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30" windowWidth="18915" windowHeight="11535" activeTab="1"/>
  </bookViews>
  <sheets>
    <sheet name="Sheet1" sheetId="1" r:id="rId1"/>
    <sheet name="Sheet2" sheetId="2" r:id="rId2"/>
  </sheets>
  <definedNames>
    <definedName name="_xlnm._FilterDatabase" localSheetId="0" hidden="1">Sheet1!$A$1:$O$1814</definedName>
  </definedNames>
  <calcPr calcId="124519"/>
</workbook>
</file>

<file path=xl/calcChain.xml><?xml version="1.0" encoding="utf-8"?>
<calcChain xmlns="http://schemas.openxmlformats.org/spreadsheetml/2006/main">
  <c r="K1203" i="1"/>
  <c r="K1204"/>
  <c r="K1205"/>
  <c r="K1212"/>
  <c r="K1215"/>
  <c r="K1243"/>
  <c r="K1246"/>
  <c r="K1247"/>
  <c r="K1248"/>
  <c r="K1255"/>
  <c r="K1256"/>
  <c r="K1257"/>
  <c r="K1259"/>
  <c r="K1260"/>
  <c r="K1261"/>
  <c r="K1264"/>
  <c r="K1265"/>
  <c r="K1266"/>
  <c r="K1271"/>
  <c r="K1272"/>
  <c r="K1273"/>
  <c r="K1274"/>
  <c r="K1278"/>
  <c r="K1279"/>
  <c r="K1280"/>
  <c r="K1284"/>
  <c r="K1285"/>
  <c r="K1296"/>
  <c r="K1297"/>
  <c r="K1307"/>
  <c r="K1308"/>
  <c r="K1309"/>
  <c r="K1315"/>
  <c r="K1317"/>
  <c r="K1318"/>
  <c r="K1337"/>
  <c r="K1338"/>
  <c r="K1340"/>
  <c r="K1341"/>
  <c r="K1342"/>
  <c r="K1343"/>
  <c r="K1344"/>
  <c r="K1345"/>
  <c r="K1346"/>
  <c r="K1347"/>
  <c r="K1348"/>
  <c r="K1349"/>
  <c r="K1351"/>
  <c r="K1352"/>
  <c r="K1359"/>
  <c r="K1361"/>
  <c r="K1374"/>
  <c r="K1375"/>
  <c r="K1378"/>
  <c r="K1379"/>
  <c r="K1380"/>
  <c r="K1386"/>
  <c r="K1387"/>
  <c r="K1388"/>
  <c r="K1389"/>
  <c r="K1397"/>
  <c r="K1398"/>
  <c r="K1399"/>
  <c r="K1401"/>
  <c r="K819"/>
  <c r="K820"/>
  <c r="K821"/>
  <c r="K824"/>
  <c r="K825"/>
  <c r="K826"/>
  <c r="K827"/>
  <c r="K830"/>
  <c r="K831"/>
  <c r="K833"/>
  <c r="K834"/>
  <c r="K835"/>
  <c r="K836"/>
  <c r="K837"/>
  <c r="K838"/>
  <c r="K841"/>
  <c r="K842"/>
  <c r="K848"/>
  <c r="K849"/>
  <c r="K851"/>
  <c r="K852"/>
  <c r="K853"/>
  <c r="K854"/>
  <c r="K866"/>
  <c r="K867"/>
  <c r="K876"/>
  <c r="K877"/>
  <c r="K878"/>
  <c r="K885"/>
  <c r="K886"/>
  <c r="K887"/>
  <c r="K888"/>
  <c r="K890"/>
  <c r="K893"/>
  <c r="K894"/>
  <c r="K895"/>
  <c r="K896"/>
  <c r="K897"/>
  <c r="K898"/>
  <c r="K899"/>
  <c r="K900"/>
  <c r="K901"/>
  <c r="K902"/>
  <c r="K903"/>
  <c r="K904"/>
  <c r="K905"/>
  <c r="K906"/>
  <c r="K908"/>
  <c r="K909"/>
  <c r="K910"/>
  <c r="K912"/>
  <c r="K913"/>
  <c r="K915"/>
  <c r="K916"/>
  <c r="K918"/>
  <c r="K919"/>
  <c r="K921"/>
  <c r="K922"/>
  <c r="K923"/>
  <c r="K928"/>
  <c r="K933"/>
  <c r="K934"/>
  <c r="K935"/>
  <c r="K940"/>
  <c r="K941"/>
  <c r="K943"/>
  <c r="K944"/>
  <c r="K945"/>
  <c r="K946"/>
  <c r="K947"/>
  <c r="K949"/>
  <c r="K951"/>
  <c r="K958"/>
  <c r="K961"/>
  <c r="K962"/>
  <c r="K963"/>
  <c r="K965"/>
  <c r="K966"/>
  <c r="K973"/>
  <c r="K974"/>
  <c r="K975"/>
  <c r="K976"/>
  <c r="K977"/>
  <c r="K982"/>
  <c r="K983"/>
  <c r="K984"/>
  <c r="K985"/>
  <c r="K988"/>
  <c r="K989"/>
  <c r="K991"/>
  <c r="K992"/>
  <c r="K993"/>
  <c r="K994"/>
  <c r="K999"/>
  <c r="K1000"/>
  <c r="K1001"/>
  <c r="K1003"/>
  <c r="K1004"/>
  <c r="K1006"/>
  <c r="K1007"/>
  <c r="K1008"/>
  <c r="K1009"/>
  <c r="K1010"/>
  <c r="K1012"/>
  <c r="K1013"/>
  <c r="K1014"/>
  <c r="K1015"/>
  <c r="K1016"/>
  <c r="K1017"/>
  <c r="K1018"/>
  <c r="K1019"/>
  <c r="K1020"/>
  <c r="K1021"/>
  <c r="K1022"/>
  <c r="K1030"/>
  <c r="K1031"/>
  <c r="K1032"/>
  <c r="K1033"/>
  <c r="K1034"/>
  <c r="K1038"/>
  <c r="K1041"/>
  <c r="K1042"/>
  <c r="K1043"/>
  <c r="K1045"/>
  <c r="K1046"/>
  <c r="K1047"/>
  <c r="K1048"/>
  <c r="K1057"/>
  <c r="K1058"/>
  <c r="K1059"/>
  <c r="K1060"/>
  <c r="K1061"/>
  <c r="K1062"/>
  <c r="K1063"/>
  <c r="K1064"/>
  <c r="K1065"/>
  <c r="K1066"/>
  <c r="K1067"/>
  <c r="K1068"/>
  <c r="K1073"/>
  <c r="K1074"/>
  <c r="K1075"/>
  <c r="K1076"/>
  <c r="K1077"/>
  <c r="K1079"/>
  <c r="K1080"/>
  <c r="K1082"/>
  <c r="K1084"/>
  <c r="K1085"/>
  <c r="K1086"/>
  <c r="K1087"/>
  <c r="K1090"/>
  <c r="K1091"/>
  <c r="K1092"/>
  <c r="K1095"/>
  <c r="K1096"/>
  <c r="K1097"/>
  <c r="K1098"/>
  <c r="K1099"/>
  <c r="K1100"/>
  <c r="K1101"/>
  <c r="K1102"/>
  <c r="K1103"/>
  <c r="K1104"/>
  <c r="K1110"/>
  <c r="K1111"/>
  <c r="K1112"/>
  <c r="K1114"/>
  <c r="K1120"/>
  <c r="K1122"/>
  <c r="K1123"/>
  <c r="K1124"/>
  <c r="K1125"/>
  <c r="K1126"/>
  <c r="K1127"/>
  <c r="K1128"/>
  <c r="K1129"/>
  <c r="K1130"/>
  <c r="K1131"/>
  <c r="K1132"/>
  <c r="K1133"/>
  <c r="K1134"/>
  <c r="K1135"/>
  <c r="K1136"/>
  <c r="K1137"/>
  <c r="K1138"/>
  <c r="K1139"/>
  <c r="K1140"/>
  <c r="K1141"/>
  <c r="K1142"/>
  <c r="K1143"/>
  <c r="K1144"/>
  <c r="K1145"/>
  <c r="K1146"/>
  <c r="K1149"/>
  <c r="K1150"/>
  <c r="K1151"/>
  <c r="K1152"/>
  <c r="K1166"/>
  <c r="K1167"/>
  <c r="K1183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1422"/>
  <c r="K1457"/>
  <c r="K1511"/>
  <c r="K1682"/>
  <c r="K1711"/>
  <c r="K1715"/>
  <c r="K1743"/>
  <c r="K1749"/>
  <c r="K1774"/>
  <c r="H1435" l="1"/>
  <c r="I315"/>
  <c r="I316"/>
  <c r="I419"/>
  <c r="I541"/>
  <c r="I98"/>
  <c r="I1407"/>
  <c r="I1408"/>
  <c r="I1198"/>
  <c r="I647"/>
  <c r="I765"/>
  <c r="I814"/>
  <c r="I1199"/>
  <c r="I99"/>
  <c r="I420"/>
  <c r="I815"/>
  <c r="I1200"/>
  <c r="I1201"/>
  <c r="I1202"/>
  <c r="I1409"/>
  <c r="I2"/>
  <c r="I1410"/>
  <c r="I421"/>
  <c r="I1411"/>
  <c r="I1412"/>
  <c r="I1413"/>
  <c r="I3"/>
  <c r="I1203"/>
  <c r="I1204"/>
  <c r="I1205"/>
  <c r="I816"/>
  <c r="I817"/>
  <c r="I1206"/>
  <c r="I1207"/>
  <c r="I317"/>
  <c r="I818"/>
  <c r="I1208"/>
  <c r="I1414"/>
  <c r="I1415"/>
  <c r="I1416"/>
  <c r="I1417"/>
  <c r="I422"/>
  <c r="I1209"/>
  <c r="I1210"/>
  <c r="I1418"/>
  <c r="I1419"/>
  <c r="I1211"/>
  <c r="I1212"/>
  <c r="I206"/>
  <c r="I318"/>
  <c r="I648"/>
  <c r="I819"/>
  <c r="I542"/>
  <c r="I649"/>
  <c r="I820"/>
  <c r="I1213"/>
  <c r="I821"/>
  <c r="I100"/>
  <c r="I822"/>
  <c r="I1214"/>
  <c r="I101"/>
  <c r="I207"/>
  <c r="I543"/>
  <c r="I823"/>
  <c r="I824"/>
  <c r="I825"/>
  <c r="I1420"/>
  <c r="I1421"/>
  <c r="I1422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826"/>
  <c r="I827"/>
  <c r="I1215"/>
  <c r="I650"/>
  <c r="I651"/>
  <c r="I652"/>
  <c r="I1423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208"/>
  <c r="I209"/>
  <c r="I210"/>
  <c r="I211"/>
  <c r="I212"/>
  <c r="I828"/>
  <c r="I1216"/>
  <c r="I829"/>
  <c r="I1424"/>
  <c r="I809"/>
  <c r="I213"/>
  <c r="I653"/>
  <c r="I830"/>
  <c r="I1425"/>
  <c r="I1426"/>
  <c r="I1427"/>
  <c r="I50"/>
  <c r="I319"/>
  <c r="I320"/>
  <c r="I423"/>
  <c r="I766"/>
  <c r="I831"/>
  <c r="I321"/>
  <c r="I424"/>
  <c r="I544"/>
  <c r="I1428"/>
  <c r="I1429"/>
  <c r="I51"/>
  <c r="I102"/>
  <c r="I545"/>
  <c r="I654"/>
  <c r="I655"/>
  <c r="I52"/>
  <c r="I103"/>
  <c r="I832"/>
  <c r="I1217"/>
  <c r="I1218"/>
  <c r="I1430"/>
  <c r="I214"/>
  <c r="I546"/>
  <c r="I1219"/>
  <c r="I1220"/>
  <c r="I1431"/>
  <c r="I1432"/>
  <c r="I833"/>
  <c r="I425"/>
  <c r="I834"/>
  <c r="I1221"/>
  <c r="I835"/>
  <c r="I836"/>
  <c r="I837"/>
  <c r="I104"/>
  <c r="I426"/>
  <c r="I547"/>
  <c r="I656"/>
  <c r="I838"/>
  <c r="I322"/>
  <c r="I323"/>
  <c r="I427"/>
  <c r="I428"/>
  <c r="I548"/>
  <c r="I839"/>
  <c r="I1222"/>
  <c r="I1223"/>
  <c r="I1433"/>
  <c r="I1434"/>
  <c r="I1435"/>
  <c r="I105"/>
  <c r="I1224"/>
  <c r="I1225"/>
  <c r="I1436"/>
  <c r="I1437"/>
  <c r="I106"/>
  <c r="I1226"/>
  <c r="I840"/>
  <c r="I215"/>
  <c r="I324"/>
  <c r="I767"/>
  <c r="I841"/>
  <c r="I842"/>
  <c r="I107"/>
  <c r="I325"/>
  <c r="I429"/>
  <c r="I768"/>
  <c r="I1438"/>
  <c r="I1439"/>
  <c r="I326"/>
  <c r="I657"/>
  <c r="I843"/>
  <c r="I1440"/>
  <c r="I1441"/>
  <c r="I53"/>
  <c r="I54"/>
  <c r="I844"/>
  <c r="I845"/>
  <c r="I1442"/>
  <c r="I1443"/>
  <c r="I108"/>
  <c r="I109"/>
  <c r="I216"/>
  <c r="I327"/>
  <c r="I328"/>
  <c r="I329"/>
  <c r="I549"/>
  <c r="I550"/>
  <c r="I551"/>
  <c r="I1444"/>
  <c r="I1445"/>
  <c r="I1446"/>
  <c r="I1447"/>
  <c r="I1227"/>
  <c r="I846"/>
  <c r="I1448"/>
  <c r="I1449"/>
  <c r="I330"/>
  <c r="I658"/>
  <c r="I847"/>
  <c r="I1450"/>
  <c r="I1228"/>
  <c r="I1229"/>
  <c r="I110"/>
  <c r="I659"/>
  <c r="I660"/>
  <c r="I661"/>
  <c r="I769"/>
  <c r="I770"/>
  <c r="I430"/>
  <c r="I431"/>
  <c r="I432"/>
  <c r="I1230"/>
  <c r="I1451"/>
  <c r="I662"/>
  <c r="I1452"/>
  <c r="I1453"/>
  <c r="I1454"/>
  <c r="I55"/>
  <c r="I111"/>
  <c r="I112"/>
  <c r="I113"/>
  <c r="I331"/>
  <c r="I663"/>
  <c r="I848"/>
  <c r="I1455"/>
  <c r="I114"/>
  <c r="I332"/>
  <c r="I1456"/>
  <c r="I849"/>
  <c r="I115"/>
  <c r="I433"/>
  <c r="I850"/>
  <c r="I56"/>
  <c r="I333"/>
  <c r="I1457"/>
  <c r="I1458"/>
  <c r="I217"/>
  <c r="I218"/>
  <c r="I664"/>
  <c r="I665"/>
  <c r="I666"/>
  <c r="I1231"/>
  <c r="I1232"/>
  <c r="I1459"/>
  <c r="I1460"/>
  <c r="I116"/>
  <c r="I219"/>
  <c r="I334"/>
  <c r="I335"/>
  <c r="I336"/>
  <c r="I667"/>
  <c r="I668"/>
  <c r="I669"/>
  <c r="I670"/>
  <c r="I851"/>
  <c r="I852"/>
  <c r="I434"/>
  <c r="I1233"/>
  <c r="I1234"/>
  <c r="I853"/>
  <c r="I1235"/>
  <c r="I854"/>
  <c r="I220"/>
  <c r="I221"/>
  <c r="I337"/>
  <c r="I338"/>
  <c r="I771"/>
  <c r="I855"/>
  <c r="I856"/>
  <c r="I1236"/>
  <c r="I1461"/>
  <c r="I1462"/>
  <c r="I1463"/>
  <c r="I222"/>
  <c r="I339"/>
  <c r="I340"/>
  <c r="I857"/>
  <c r="I858"/>
  <c r="I859"/>
  <c r="I860"/>
  <c r="I1464"/>
  <c r="I1465"/>
  <c r="I1466"/>
  <c r="I1467"/>
  <c r="I57"/>
  <c r="I435"/>
  <c r="I861"/>
  <c r="I1468"/>
  <c r="I58"/>
  <c r="I59"/>
  <c r="I223"/>
  <c r="I436"/>
  <c r="I671"/>
  <c r="I772"/>
  <c r="I862"/>
  <c r="I117"/>
  <c r="I118"/>
  <c r="I437"/>
  <c r="I1469"/>
  <c r="I863"/>
  <c r="I1237"/>
  <c r="I341"/>
  <c r="I342"/>
  <c r="I552"/>
  <c r="I553"/>
  <c r="I672"/>
  <c r="I673"/>
  <c r="I1238"/>
  <c r="I1239"/>
  <c r="I1240"/>
  <c r="I119"/>
  <c r="I343"/>
  <c r="I344"/>
  <c r="I864"/>
  <c r="I1241"/>
  <c r="I60"/>
  <c r="I61"/>
  <c r="I865"/>
  <c r="I1242"/>
  <c r="I1470"/>
  <c r="I1471"/>
  <c r="I866"/>
  <c r="I867"/>
  <c r="I120"/>
  <c r="I868"/>
  <c r="I1472"/>
  <c r="I345"/>
  <c r="I554"/>
  <c r="I869"/>
  <c r="I870"/>
  <c r="I871"/>
  <c r="I872"/>
  <c r="I873"/>
  <c r="I874"/>
  <c r="I1473"/>
  <c r="I1474"/>
  <c r="I1475"/>
  <c r="I1476"/>
  <c r="I224"/>
  <c r="I438"/>
  <c r="I875"/>
  <c r="I1477"/>
  <c r="I225"/>
  <c r="I1478"/>
  <c r="I1479"/>
  <c r="I62"/>
  <c r="I63"/>
  <c r="I876"/>
  <c r="I226"/>
  <c r="I227"/>
  <c r="I555"/>
  <c r="I346"/>
  <c r="I439"/>
  <c r="I674"/>
  <c r="I675"/>
  <c r="I877"/>
  <c r="I1480"/>
  <c r="I1481"/>
  <c r="I1482"/>
  <c r="I64"/>
  <c r="I1243"/>
  <c r="I228"/>
  <c r="I347"/>
  <c r="I878"/>
  <c r="I1483"/>
  <c r="I1484"/>
  <c r="I1485"/>
  <c r="I121"/>
  <c r="I122"/>
  <c r="I123"/>
  <c r="I556"/>
  <c r="I676"/>
  <c r="I677"/>
  <c r="I1244"/>
  <c r="I124"/>
  <c r="I229"/>
  <c r="I348"/>
  <c r="I349"/>
  <c r="I440"/>
  <c r="I879"/>
  <c r="I880"/>
  <c r="I881"/>
  <c r="I882"/>
  <c r="I883"/>
  <c r="I884"/>
  <c r="I885"/>
  <c r="I1486"/>
  <c r="I350"/>
  <c r="I441"/>
  <c r="I678"/>
  <c r="I1245"/>
  <c r="I810"/>
  <c r="I125"/>
  <c r="I126"/>
  <c r="I127"/>
  <c r="I128"/>
  <c r="I679"/>
  <c r="I1487"/>
  <c r="I886"/>
  <c r="I887"/>
  <c r="I129"/>
  <c r="I130"/>
  <c r="I131"/>
  <c r="I132"/>
  <c r="I230"/>
  <c r="I351"/>
  <c r="I1488"/>
  <c r="I1489"/>
  <c r="I1490"/>
  <c r="I65"/>
  <c r="I1491"/>
  <c r="I1492"/>
  <c r="I1493"/>
  <c r="I1494"/>
  <c r="I1495"/>
  <c r="I1246"/>
  <c r="I1247"/>
  <c r="I1248"/>
  <c r="I133"/>
  <c r="I134"/>
  <c r="I135"/>
  <c r="I136"/>
  <c r="I137"/>
  <c r="I352"/>
  <c r="I680"/>
  <c r="I888"/>
  <c r="I889"/>
  <c r="I1249"/>
  <c r="I1496"/>
  <c r="I1497"/>
  <c r="I1498"/>
  <c r="I1499"/>
  <c r="I1500"/>
  <c r="I66"/>
  <c r="I67"/>
  <c r="I890"/>
  <c r="I557"/>
  <c r="I1250"/>
  <c r="I1251"/>
  <c r="I891"/>
  <c r="I892"/>
  <c r="I1501"/>
  <c r="I1502"/>
  <c r="I893"/>
  <c r="I894"/>
  <c r="I895"/>
  <c r="I138"/>
  <c r="I139"/>
  <c r="I442"/>
  <c r="I558"/>
  <c r="I681"/>
  <c r="I1503"/>
  <c r="I1504"/>
  <c r="I1505"/>
  <c r="I1506"/>
  <c r="I1507"/>
  <c r="I1508"/>
  <c r="I1509"/>
  <c r="I1510"/>
  <c r="I1511"/>
  <c r="I1512"/>
  <c r="I896"/>
  <c r="I897"/>
  <c r="I353"/>
  <c r="I354"/>
  <c r="I355"/>
  <c r="I559"/>
  <c r="I1513"/>
  <c r="I898"/>
  <c r="I899"/>
  <c r="I140"/>
  <c r="I356"/>
  <c r="I443"/>
  <c r="I900"/>
  <c r="I901"/>
  <c r="I1514"/>
  <c r="I1515"/>
  <c r="I1516"/>
  <c r="I1517"/>
  <c r="I357"/>
  <c r="I1518"/>
  <c r="I141"/>
  <c r="I560"/>
  <c r="I902"/>
  <c r="I903"/>
  <c r="I904"/>
  <c r="I358"/>
  <c r="I1519"/>
  <c r="I905"/>
  <c r="I906"/>
  <c r="I142"/>
  <c r="I143"/>
  <c r="I444"/>
  <c r="I445"/>
  <c r="I907"/>
  <c r="I1520"/>
  <c r="I1521"/>
  <c r="I1522"/>
  <c r="I144"/>
  <c r="I446"/>
  <c r="I561"/>
  <c r="I1252"/>
  <c r="I1523"/>
  <c r="I1524"/>
  <c r="I68"/>
  <c r="I908"/>
  <c r="I909"/>
  <c r="I910"/>
  <c r="I231"/>
  <c r="I232"/>
  <c r="I233"/>
  <c r="I911"/>
  <c r="I359"/>
  <c r="I562"/>
  <c r="I563"/>
  <c r="I564"/>
  <c r="I565"/>
  <c r="I566"/>
  <c r="I567"/>
  <c r="I1525"/>
  <c r="I1526"/>
  <c r="I1527"/>
  <c r="I1528"/>
  <c r="I234"/>
  <c r="I360"/>
  <c r="I447"/>
  <c r="I361"/>
  <c r="I362"/>
  <c r="I912"/>
  <c r="I235"/>
  <c r="I236"/>
  <c r="I568"/>
  <c r="I569"/>
  <c r="I682"/>
  <c r="I1253"/>
  <c r="I145"/>
  <c r="I146"/>
  <c r="I363"/>
  <c r="I364"/>
  <c r="I448"/>
  <c r="I570"/>
  <c r="I571"/>
  <c r="I572"/>
  <c r="I683"/>
  <c r="I1529"/>
  <c r="I913"/>
  <c r="I147"/>
  <c r="I148"/>
  <c r="I149"/>
  <c r="I150"/>
  <c r="I365"/>
  <c r="I914"/>
  <c r="I1254"/>
  <c r="I1530"/>
  <c r="I1531"/>
  <c r="I1532"/>
  <c r="I915"/>
  <c r="I916"/>
  <c r="I1255"/>
  <c r="I1256"/>
  <c r="I1257"/>
  <c r="I449"/>
  <c r="I573"/>
  <c r="I1258"/>
  <c r="I151"/>
  <c r="I237"/>
  <c r="I238"/>
  <c r="I917"/>
  <c r="I1533"/>
  <c r="I1534"/>
  <c r="I366"/>
  <c r="I367"/>
  <c r="I368"/>
  <c r="I369"/>
  <c r="I1535"/>
  <c r="I918"/>
  <c r="I919"/>
  <c r="I370"/>
  <c r="I450"/>
  <c r="I684"/>
  <c r="I685"/>
  <c r="I686"/>
  <c r="I920"/>
  <c r="I239"/>
  <c r="I574"/>
  <c r="I575"/>
  <c r="I921"/>
  <c r="I922"/>
  <c r="I923"/>
  <c r="I1259"/>
  <c r="I152"/>
  <c r="I240"/>
  <c r="I371"/>
  <c r="I451"/>
  <c r="I924"/>
  <c r="I925"/>
  <c r="I926"/>
  <c r="I927"/>
  <c r="I928"/>
  <c r="I153"/>
  <c r="I154"/>
  <c r="I372"/>
  <c r="I373"/>
  <c r="I452"/>
  <c r="I929"/>
  <c r="I930"/>
  <c r="I931"/>
  <c r="I932"/>
  <c r="I933"/>
  <c r="I1260"/>
  <c r="I1261"/>
  <c r="I374"/>
  <c r="I687"/>
  <c r="I688"/>
  <c r="I689"/>
  <c r="I690"/>
  <c r="I691"/>
  <c r="I1536"/>
  <c r="I1537"/>
  <c r="I1538"/>
  <c r="I934"/>
  <c r="I935"/>
  <c r="I155"/>
  <c r="I375"/>
  <c r="I453"/>
  <c r="I936"/>
  <c r="I156"/>
  <c r="I157"/>
  <c r="I158"/>
  <c r="I159"/>
  <c r="I576"/>
  <c r="I577"/>
  <c r="I578"/>
  <c r="I579"/>
  <c r="I692"/>
  <c r="I693"/>
  <c r="I694"/>
  <c r="I695"/>
  <c r="I696"/>
  <c r="I697"/>
  <c r="I69"/>
  <c r="I160"/>
  <c r="I161"/>
  <c r="I241"/>
  <c r="I376"/>
  <c r="I454"/>
  <c r="I455"/>
  <c r="I698"/>
  <c r="I937"/>
  <c r="I938"/>
  <c r="I939"/>
  <c r="I1539"/>
  <c r="I242"/>
  <c r="I699"/>
  <c r="I700"/>
  <c r="I701"/>
  <c r="I940"/>
  <c r="I1540"/>
  <c r="I70"/>
  <c r="I702"/>
  <c r="I941"/>
  <c r="I942"/>
  <c r="I943"/>
  <c r="I944"/>
  <c r="I162"/>
  <c r="I456"/>
  <c r="I773"/>
  <c r="I945"/>
  <c r="I946"/>
  <c r="I947"/>
  <c r="I377"/>
  <c r="I703"/>
  <c r="I378"/>
  <c r="I1262"/>
  <c r="I1541"/>
  <c r="I71"/>
  <c r="I163"/>
  <c r="I379"/>
  <c r="I580"/>
  <c r="I581"/>
  <c r="I704"/>
  <c r="I1263"/>
  <c r="I1542"/>
  <c r="I72"/>
  <c r="I73"/>
  <c r="I1264"/>
  <c r="I1265"/>
  <c r="I164"/>
  <c r="I582"/>
  <c r="I705"/>
  <c r="I948"/>
  <c r="I1543"/>
  <c r="I1544"/>
  <c r="I1545"/>
  <c r="I1266"/>
  <c r="I165"/>
  <c r="I457"/>
  <c r="I583"/>
  <c r="I949"/>
  <c r="I1267"/>
  <c r="I950"/>
  <c r="I1268"/>
  <c r="I1269"/>
  <c r="I458"/>
  <c r="I459"/>
  <c r="I243"/>
  <c r="I460"/>
  <c r="I166"/>
  <c r="I167"/>
  <c r="I168"/>
  <c r="I584"/>
  <c r="I585"/>
  <c r="I586"/>
  <c r="I951"/>
  <c r="I1270"/>
  <c r="I1546"/>
  <c r="I461"/>
  <c r="I952"/>
  <c r="I1547"/>
  <c r="I1548"/>
  <c r="I1271"/>
  <c r="I1272"/>
  <c r="I1273"/>
  <c r="I1274"/>
  <c r="I380"/>
  <c r="I381"/>
  <c r="I462"/>
  <c r="I1549"/>
  <c r="I169"/>
  <c r="I587"/>
  <c r="I1275"/>
  <c r="I953"/>
  <c r="I954"/>
  <c r="I955"/>
  <c r="I170"/>
  <c r="I244"/>
  <c r="I1276"/>
  <c r="I1550"/>
  <c r="I1551"/>
  <c r="I382"/>
  <c r="I956"/>
  <c r="I957"/>
  <c r="I1552"/>
  <c r="I463"/>
  <c r="I588"/>
  <c r="I245"/>
  <c r="I589"/>
  <c r="I706"/>
  <c r="I74"/>
  <c r="I464"/>
  <c r="I465"/>
  <c r="I466"/>
  <c r="I707"/>
  <c r="I1553"/>
  <c r="I590"/>
  <c r="I708"/>
  <c r="I709"/>
  <c r="I710"/>
  <c r="I711"/>
  <c r="I958"/>
  <c r="I959"/>
  <c r="I960"/>
  <c r="I591"/>
  <c r="I1277"/>
  <c r="I75"/>
  <c r="I961"/>
  <c r="I1278"/>
  <c r="I1279"/>
  <c r="I1280"/>
  <c r="I246"/>
  <c r="I467"/>
  <c r="I468"/>
  <c r="I712"/>
  <c r="I713"/>
  <c r="I962"/>
  <c r="I1554"/>
  <c r="I1555"/>
  <c r="I469"/>
  <c r="I470"/>
  <c r="I1281"/>
  <c r="I1282"/>
  <c r="I76"/>
  <c r="I963"/>
  <c r="I383"/>
  <c r="I384"/>
  <c r="I714"/>
  <c r="I715"/>
  <c r="I1283"/>
  <c r="I1556"/>
  <c r="I1557"/>
  <c r="I77"/>
  <c r="I1284"/>
  <c r="I1285"/>
  <c r="I964"/>
  <c r="I171"/>
  <c r="I385"/>
  <c r="I716"/>
  <c r="I717"/>
  <c r="I965"/>
  <c r="I471"/>
  <c r="I472"/>
  <c r="I1286"/>
  <c r="I1558"/>
  <c r="I966"/>
  <c r="I1287"/>
  <c r="I1288"/>
  <c r="I247"/>
  <c r="I718"/>
  <c r="I1559"/>
  <c r="I248"/>
  <c r="I249"/>
  <c r="I250"/>
  <c r="I251"/>
  <c r="I386"/>
  <c r="I473"/>
  <c r="I719"/>
  <c r="I967"/>
  <c r="I968"/>
  <c r="I969"/>
  <c r="I970"/>
  <c r="I1289"/>
  <c r="I1560"/>
  <c r="I1290"/>
  <c r="I387"/>
  <c r="I720"/>
  <c r="I971"/>
  <c r="I972"/>
  <c r="I1561"/>
  <c r="I388"/>
  <c r="I474"/>
  <c r="I475"/>
  <c r="I592"/>
  <c r="I593"/>
  <c r="I594"/>
  <c r="I595"/>
  <c r="I973"/>
  <c r="I172"/>
  <c r="I252"/>
  <c r="I253"/>
  <c r="I389"/>
  <c r="I390"/>
  <c r="I391"/>
  <c r="I476"/>
  <c r="I596"/>
  <c r="I1562"/>
  <c r="I254"/>
  <c r="I597"/>
  <c r="I598"/>
  <c r="I599"/>
  <c r="I1291"/>
  <c r="I1292"/>
  <c r="I974"/>
  <c r="I1563"/>
  <c r="I1564"/>
  <c r="I1565"/>
  <c r="I1566"/>
  <c r="I721"/>
  <c r="I722"/>
  <c r="I975"/>
  <c r="I1293"/>
  <c r="I1294"/>
  <c r="I976"/>
  <c r="I477"/>
  <c r="I478"/>
  <c r="I723"/>
  <c r="I977"/>
  <c r="I978"/>
  <c r="I979"/>
  <c r="I1295"/>
  <c r="I173"/>
  <c r="I174"/>
  <c r="I175"/>
  <c r="I600"/>
  <c r="I601"/>
  <c r="I724"/>
  <c r="I980"/>
  <c r="I602"/>
  <c r="I603"/>
  <c r="I981"/>
  <c r="I1567"/>
  <c r="I1296"/>
  <c r="I176"/>
  <c r="I177"/>
  <c r="I479"/>
  <c r="I1568"/>
  <c r="I1569"/>
  <c r="I1570"/>
  <c r="I725"/>
  <c r="I982"/>
  <c r="I392"/>
  <c r="I393"/>
  <c r="I604"/>
  <c r="I605"/>
  <c r="I983"/>
  <c r="I606"/>
  <c r="I607"/>
  <c r="I726"/>
  <c r="I984"/>
  <c r="I1297"/>
  <c r="I608"/>
  <c r="I727"/>
  <c r="I728"/>
  <c r="I729"/>
  <c r="I1298"/>
  <c r="I1299"/>
  <c r="I1300"/>
  <c r="I1301"/>
  <c r="I1302"/>
  <c r="I1303"/>
  <c r="I985"/>
  <c r="I394"/>
  <c r="I609"/>
  <c r="I610"/>
  <c r="I611"/>
  <c r="I730"/>
  <c r="I731"/>
  <c r="I732"/>
  <c r="I733"/>
  <c r="I734"/>
  <c r="I735"/>
  <c r="I986"/>
  <c r="I987"/>
  <c r="I1304"/>
  <c r="I1305"/>
  <c r="I1306"/>
  <c r="I1571"/>
  <c r="I1572"/>
  <c r="I78"/>
  <c r="I480"/>
  <c r="I481"/>
  <c r="I482"/>
  <c r="I612"/>
  <c r="I1573"/>
  <c r="I613"/>
  <c r="I736"/>
  <c r="I737"/>
  <c r="I988"/>
  <c r="I1574"/>
  <c r="I1575"/>
  <c r="I614"/>
  <c r="I989"/>
  <c r="I990"/>
  <c r="I1576"/>
  <c r="I1577"/>
  <c r="I1578"/>
  <c r="I1579"/>
  <c r="I178"/>
  <c r="I615"/>
  <c r="I616"/>
  <c r="I1580"/>
  <c r="I1581"/>
  <c r="I1307"/>
  <c r="I1582"/>
  <c r="I1583"/>
  <c r="I79"/>
  <c r="I80"/>
  <c r="I991"/>
  <c r="I992"/>
  <c r="I993"/>
  <c r="I255"/>
  <c r="I256"/>
  <c r="I617"/>
  <c r="I618"/>
  <c r="I619"/>
  <c r="I994"/>
  <c r="I995"/>
  <c r="I996"/>
  <c r="I179"/>
  <c r="I180"/>
  <c r="I181"/>
  <c r="I182"/>
  <c r="I257"/>
  <c r="I258"/>
  <c r="I997"/>
  <c r="I998"/>
  <c r="I1584"/>
  <c r="I395"/>
  <c r="I396"/>
  <c r="I397"/>
  <c r="I398"/>
  <c r="I738"/>
  <c r="I999"/>
  <c r="I1000"/>
  <c r="I739"/>
  <c r="I1001"/>
  <c r="I1585"/>
  <c r="I1586"/>
  <c r="I483"/>
  <c r="I484"/>
  <c r="I620"/>
  <c r="I621"/>
  <c r="I1002"/>
  <c r="I1587"/>
  <c r="I1588"/>
  <c r="I1308"/>
  <c r="I1309"/>
  <c r="I1003"/>
  <c r="I1589"/>
  <c r="I1590"/>
  <c r="I1591"/>
  <c r="I1592"/>
  <c r="I1004"/>
  <c r="I81"/>
  <c r="I774"/>
  <c r="I1005"/>
  <c r="I399"/>
  <c r="I1593"/>
  <c r="I1594"/>
  <c r="I1595"/>
  <c r="I1596"/>
  <c r="I1597"/>
  <c r="I775"/>
  <c r="I1006"/>
  <c r="I1598"/>
  <c r="I1599"/>
  <c r="I1600"/>
  <c r="I1601"/>
  <c r="I400"/>
  <c r="I1602"/>
  <c r="I183"/>
  <c r="I259"/>
  <c r="I82"/>
  <c r="I1007"/>
  <c r="I622"/>
  <c r="I623"/>
  <c r="I1008"/>
  <c r="I624"/>
  <c r="I1009"/>
  <c r="I1010"/>
  <c r="I1310"/>
  <c r="I1011"/>
  <c r="I1603"/>
  <c r="I1012"/>
  <c r="I83"/>
  <c r="I1604"/>
  <c r="I184"/>
  <c r="I185"/>
  <c r="I186"/>
  <c r="I187"/>
  <c r="I188"/>
  <c r="I485"/>
  <c r="I1013"/>
  <c r="I1014"/>
  <c r="I1015"/>
  <c r="I1016"/>
  <c r="I1605"/>
  <c r="I1017"/>
  <c r="I776"/>
  <c r="I777"/>
  <c r="I778"/>
  <c r="I1018"/>
  <c r="I1606"/>
  <c r="I1607"/>
  <c r="I1019"/>
  <c r="I1020"/>
  <c r="I625"/>
  <c r="I1311"/>
  <c r="I1021"/>
  <c r="I1022"/>
  <c r="I1608"/>
  <c r="I1609"/>
  <c r="I1610"/>
  <c r="I189"/>
  <c r="I1023"/>
  <c r="I486"/>
  <c r="I260"/>
  <c r="I1611"/>
  <c r="I1612"/>
  <c r="I1024"/>
  <c r="I1025"/>
  <c r="I1026"/>
  <c r="I1027"/>
  <c r="I1028"/>
  <c r="I1613"/>
  <c r="I1312"/>
  <c r="I487"/>
  <c r="I488"/>
  <c r="I1029"/>
  <c r="I1614"/>
  <c r="I1615"/>
  <c r="I1616"/>
  <c r="I1030"/>
  <c r="I1031"/>
  <c r="I1032"/>
  <c r="I1033"/>
  <c r="I489"/>
  <c r="I1034"/>
  <c r="I190"/>
  <c r="I626"/>
  <c r="I1035"/>
  <c r="I1313"/>
  <c r="I261"/>
  <c r="I1036"/>
  <c r="I1037"/>
  <c r="I1038"/>
  <c r="I1314"/>
  <c r="I1617"/>
  <c r="I1618"/>
  <c r="I1039"/>
  <c r="I1040"/>
  <c r="I1619"/>
  <c r="I1620"/>
  <c r="I1315"/>
  <c r="I1041"/>
  <c r="I1621"/>
  <c r="I1622"/>
  <c r="I262"/>
  <c r="I1042"/>
  <c r="I1043"/>
  <c r="I740"/>
  <c r="I84"/>
  <c r="I263"/>
  <c r="I401"/>
  <c r="I1044"/>
  <c r="I1045"/>
  <c r="I1046"/>
  <c r="I1047"/>
  <c r="I1048"/>
  <c r="I1316"/>
  <c r="I490"/>
  <c r="I1317"/>
  <c r="I1318"/>
  <c r="I1319"/>
  <c r="I1320"/>
  <c r="I1623"/>
  <c r="I1624"/>
  <c r="I1625"/>
  <c r="I1626"/>
  <c r="I1627"/>
  <c r="I402"/>
  <c r="I264"/>
  <c r="I403"/>
  <c r="I491"/>
  <c r="I1049"/>
  <c r="I1050"/>
  <c r="I1628"/>
  <c r="I265"/>
  <c r="I1321"/>
  <c r="I627"/>
  <c r="I1629"/>
  <c r="I1630"/>
  <c r="I628"/>
  <c r="I1051"/>
  <c r="I1052"/>
  <c r="I1053"/>
  <c r="I1054"/>
  <c r="I1055"/>
  <c r="I1056"/>
  <c r="I404"/>
  <c r="I405"/>
  <c r="I1322"/>
  <c r="I1323"/>
  <c r="I1324"/>
  <c r="I1325"/>
  <c r="I266"/>
  <c r="I1057"/>
  <c r="I1058"/>
  <c r="I1631"/>
  <c r="I191"/>
  <c r="I629"/>
  <c r="I1059"/>
  <c r="I1632"/>
  <c r="I1633"/>
  <c r="I1060"/>
  <c r="I1061"/>
  <c r="I1062"/>
  <c r="I1063"/>
  <c r="I1064"/>
  <c r="I1326"/>
  <c r="I1634"/>
  <c r="I1635"/>
  <c r="I1636"/>
  <c r="I1065"/>
  <c r="I1066"/>
  <c r="I1637"/>
  <c r="I1327"/>
  <c r="I1328"/>
  <c r="I1638"/>
  <c r="I1639"/>
  <c r="I1640"/>
  <c r="I1329"/>
  <c r="I1067"/>
  <c r="I1068"/>
  <c r="I1330"/>
  <c r="I267"/>
  <c r="I630"/>
  <c r="I631"/>
  <c r="I741"/>
  <c r="I1069"/>
  <c r="I1070"/>
  <c r="I1071"/>
  <c r="I1072"/>
  <c r="I632"/>
  <c r="I1331"/>
  <c r="I85"/>
  <c r="I1332"/>
  <c r="I1641"/>
  <c r="I268"/>
  <c r="I1073"/>
  <c r="I1642"/>
  <c r="I1643"/>
  <c r="I1644"/>
  <c r="I492"/>
  <c r="I1074"/>
  <c r="I1645"/>
  <c r="I779"/>
  <c r="I780"/>
  <c r="I1333"/>
  <c r="I781"/>
  <c r="I1334"/>
  <c r="I192"/>
  <c r="I193"/>
  <c r="I194"/>
  <c r="I195"/>
  <c r="I269"/>
  <c r="I493"/>
  <c r="I742"/>
  <c r="I782"/>
  <c r="I783"/>
  <c r="I784"/>
  <c r="I1646"/>
  <c r="I1075"/>
  <c r="I1076"/>
  <c r="I1077"/>
  <c r="I270"/>
  <c r="I271"/>
  <c r="I272"/>
  <c r="I273"/>
  <c r="I633"/>
  <c r="I634"/>
  <c r="I743"/>
  <c r="I744"/>
  <c r="I785"/>
  <c r="I786"/>
  <c r="I1647"/>
  <c r="I1648"/>
  <c r="I1649"/>
  <c r="I635"/>
  <c r="I745"/>
  <c r="I787"/>
  <c r="I788"/>
  <c r="I789"/>
  <c r="I790"/>
  <c r="I1078"/>
  <c r="I1650"/>
  <c r="I1651"/>
  <c r="I1652"/>
  <c r="I196"/>
  <c r="I406"/>
  <c r="I636"/>
  <c r="I746"/>
  <c r="I747"/>
  <c r="I1653"/>
  <c r="I1654"/>
  <c r="I748"/>
  <c r="I494"/>
  <c r="I749"/>
  <c r="I750"/>
  <c r="I751"/>
  <c r="I752"/>
  <c r="I791"/>
  <c r="I792"/>
  <c r="I793"/>
  <c r="I1655"/>
  <c r="I1656"/>
  <c r="I1657"/>
  <c r="I1658"/>
  <c r="I1659"/>
  <c r="I1660"/>
  <c r="I1661"/>
  <c r="I86"/>
  <c r="I274"/>
  <c r="I275"/>
  <c r="I495"/>
  <c r="I276"/>
  <c r="I496"/>
  <c r="I1079"/>
  <c r="I1080"/>
  <c r="I1335"/>
  <c r="I1336"/>
  <c r="I277"/>
  <c r="I278"/>
  <c r="I753"/>
  <c r="I754"/>
  <c r="I1662"/>
  <c r="I1081"/>
  <c r="I1663"/>
  <c r="I1082"/>
  <c r="I1337"/>
  <c r="I1338"/>
  <c r="I497"/>
  <c r="I1339"/>
  <c r="I1664"/>
  <c r="I1665"/>
  <c r="I1666"/>
  <c r="I1667"/>
  <c r="I1668"/>
  <c r="I407"/>
  <c r="I498"/>
  <c r="I499"/>
  <c r="I794"/>
  <c r="I795"/>
  <c r="I796"/>
  <c r="I1669"/>
  <c r="I1670"/>
  <c r="I1671"/>
  <c r="I87"/>
  <c r="I500"/>
  <c r="I501"/>
  <c r="I1083"/>
  <c r="I1340"/>
  <c r="I1341"/>
  <c r="I1342"/>
  <c r="I1343"/>
  <c r="I279"/>
  <c r="I502"/>
  <c r="I503"/>
  <c r="I504"/>
  <c r="I505"/>
  <c r="I797"/>
  <c r="I798"/>
  <c r="I1084"/>
  <c r="I1672"/>
  <c r="I1673"/>
  <c r="I1674"/>
  <c r="I1675"/>
  <c r="I1676"/>
  <c r="I1677"/>
  <c r="I1678"/>
  <c r="I1679"/>
  <c r="I1680"/>
  <c r="I1681"/>
  <c r="I1682"/>
  <c r="I1683"/>
  <c r="I1684"/>
  <c r="I1685"/>
  <c r="I1686"/>
  <c r="I1687"/>
  <c r="I1688"/>
  <c r="I1689"/>
  <c r="I1690"/>
  <c r="I1691"/>
  <c r="I1692"/>
  <c r="I1693"/>
  <c r="I1694"/>
  <c r="I1695"/>
  <c r="I1344"/>
  <c r="I1345"/>
  <c r="I506"/>
  <c r="I507"/>
  <c r="I1696"/>
  <c r="I1085"/>
  <c r="I1697"/>
  <c r="I1086"/>
  <c r="I1087"/>
  <c r="I1088"/>
  <c r="I1089"/>
  <c r="I1090"/>
  <c r="I1091"/>
  <c r="I799"/>
  <c r="I1698"/>
  <c r="I1092"/>
  <c r="I508"/>
  <c r="I637"/>
  <c r="I1699"/>
  <c r="I509"/>
  <c r="I1093"/>
  <c r="I1094"/>
  <c r="I1700"/>
  <c r="I1701"/>
  <c r="I1095"/>
  <c r="I1096"/>
  <c r="I1097"/>
  <c r="I1702"/>
  <c r="I1703"/>
  <c r="I1704"/>
  <c r="I800"/>
  <c r="I801"/>
  <c r="I1705"/>
  <c r="I1706"/>
  <c r="I1098"/>
  <c r="I1099"/>
  <c r="I1346"/>
  <c r="I1347"/>
  <c r="I1348"/>
  <c r="I1349"/>
  <c r="I1100"/>
  <c r="I408"/>
  <c r="I755"/>
  <c r="I756"/>
  <c r="I1350"/>
  <c r="I1101"/>
  <c r="I197"/>
  <c r="I757"/>
  <c r="I758"/>
  <c r="I1707"/>
  <c r="I1708"/>
  <c r="I1102"/>
  <c r="I638"/>
  <c r="I1351"/>
  <c r="I1352"/>
  <c r="I409"/>
  <c r="I88"/>
  <c r="I89"/>
  <c r="I1103"/>
  <c r="I280"/>
  <c r="I1353"/>
  <c r="I1104"/>
  <c r="I410"/>
  <c r="I1105"/>
  <c r="I1106"/>
  <c r="I1107"/>
  <c r="I1354"/>
  <c r="I1709"/>
  <c r="I1710"/>
  <c r="I1711"/>
  <c r="I802"/>
  <c r="I803"/>
  <c r="I1108"/>
  <c r="I1355"/>
  <c r="I510"/>
  <c r="I511"/>
  <c r="I1712"/>
  <c r="I1713"/>
  <c r="I281"/>
  <c r="I282"/>
  <c r="I1714"/>
  <c r="I1715"/>
  <c r="I1716"/>
  <c r="I1717"/>
  <c r="I1718"/>
  <c r="I1719"/>
  <c r="I1720"/>
  <c r="I1721"/>
  <c r="I1722"/>
  <c r="I411"/>
  <c r="I759"/>
  <c r="I412"/>
  <c r="I1356"/>
  <c r="I1723"/>
  <c r="I1724"/>
  <c r="I1109"/>
  <c r="I1725"/>
  <c r="I1357"/>
  <c r="I283"/>
  <c r="I1358"/>
  <c r="I1110"/>
  <c r="I1111"/>
  <c r="I1112"/>
  <c r="I1359"/>
  <c r="I198"/>
  <c r="I199"/>
  <c r="I1360"/>
  <c r="I1113"/>
  <c r="I1726"/>
  <c r="I1727"/>
  <c r="I1728"/>
  <c r="I804"/>
  <c r="I1114"/>
  <c r="I811"/>
  <c r="I1115"/>
  <c r="I1116"/>
  <c r="I1117"/>
  <c r="I1729"/>
  <c r="I1730"/>
  <c r="I90"/>
  <c r="I91"/>
  <c r="I1361"/>
  <c r="I805"/>
  <c r="I1362"/>
  <c r="I1363"/>
  <c r="I1731"/>
  <c r="I512"/>
  <c r="I513"/>
  <c r="I514"/>
  <c r="I515"/>
  <c r="I1732"/>
  <c r="I1733"/>
  <c r="I284"/>
  <c r="I516"/>
  <c r="I1118"/>
  <c r="I285"/>
  <c r="I806"/>
  <c r="I807"/>
  <c r="I808"/>
  <c r="I1734"/>
  <c r="I1735"/>
  <c r="I286"/>
  <c r="I287"/>
  <c r="I413"/>
  <c r="I92"/>
  <c r="I93"/>
  <c r="I288"/>
  <c r="I1736"/>
  <c r="I1119"/>
  <c r="I1737"/>
  <c r="I1120"/>
  <c r="I1121"/>
  <c r="I1738"/>
  <c r="I1364"/>
  <c r="I1365"/>
  <c r="I1122"/>
  <c r="I1123"/>
  <c r="I1124"/>
  <c r="I1125"/>
  <c r="I1126"/>
  <c r="I1739"/>
  <c r="I1740"/>
  <c r="I94"/>
  <c r="I95"/>
  <c r="I812"/>
  <c r="I1127"/>
  <c r="I1741"/>
  <c r="I517"/>
  <c r="I1128"/>
  <c r="I1742"/>
  <c r="I289"/>
  <c r="I290"/>
  <c r="I1743"/>
  <c r="I1129"/>
  <c r="I1366"/>
  <c r="I1744"/>
  <c r="I1745"/>
  <c r="I1130"/>
  <c r="I1131"/>
  <c r="I1132"/>
  <c r="I1746"/>
  <c r="I1747"/>
  <c r="I518"/>
  <c r="I639"/>
  <c r="I1133"/>
  <c r="I1367"/>
  <c r="I519"/>
  <c r="I1134"/>
  <c r="I1135"/>
  <c r="I1748"/>
  <c r="I291"/>
  <c r="I292"/>
  <c r="I293"/>
  <c r="I294"/>
  <c r="I295"/>
  <c r="I296"/>
  <c r="I297"/>
  <c r="I298"/>
  <c r="I299"/>
  <c r="I1368"/>
  <c r="I1749"/>
  <c r="I1136"/>
  <c r="I520"/>
  <c r="I521"/>
  <c r="I1750"/>
  <c r="I1751"/>
  <c r="I96"/>
  <c r="I522"/>
  <c r="I1752"/>
  <c r="I1753"/>
  <c r="I523"/>
  <c r="I414"/>
  <c r="I1137"/>
  <c r="I1138"/>
  <c r="I1139"/>
  <c r="I1140"/>
  <c r="I524"/>
  <c r="I525"/>
  <c r="I526"/>
  <c r="I527"/>
  <c r="I528"/>
  <c r="I529"/>
  <c r="I530"/>
  <c r="I1754"/>
  <c r="I1141"/>
  <c r="I1142"/>
  <c r="I1369"/>
  <c r="I1143"/>
  <c r="I1144"/>
  <c r="I1145"/>
  <c r="I1146"/>
  <c r="I1370"/>
  <c r="I1147"/>
  <c r="I1148"/>
  <c r="I1755"/>
  <c r="I1756"/>
  <c r="I1757"/>
  <c r="I1371"/>
  <c r="I1149"/>
  <c r="I1150"/>
  <c r="I1758"/>
  <c r="I1372"/>
  <c r="I1373"/>
  <c r="I200"/>
  <c r="I1759"/>
  <c r="I1760"/>
  <c r="I1761"/>
  <c r="I1762"/>
  <c r="I1763"/>
  <c r="I1151"/>
  <c r="I97"/>
  <c r="I1374"/>
  <c r="I201"/>
  <c r="I415"/>
  <c r="I416"/>
  <c r="I1764"/>
  <c r="I1765"/>
  <c r="I1375"/>
  <c r="I417"/>
  <c r="I531"/>
  <c r="I532"/>
  <c r="I1766"/>
  <c r="I533"/>
  <c r="I1152"/>
  <c r="I1376"/>
  <c r="I1767"/>
  <c r="I1768"/>
  <c r="I640"/>
  <c r="I1153"/>
  <c r="I641"/>
  <c r="I1154"/>
  <c r="I1155"/>
  <c r="I1156"/>
  <c r="I1157"/>
  <c r="I1769"/>
  <c r="I1770"/>
  <c r="I1158"/>
  <c r="I1159"/>
  <c r="I300"/>
  <c r="I534"/>
  <c r="I760"/>
  <c r="I761"/>
  <c r="I1377"/>
  <c r="I535"/>
  <c r="I1378"/>
  <c r="I1379"/>
  <c r="I1380"/>
  <c r="I1160"/>
  <c r="I1161"/>
  <c r="I1162"/>
  <c r="I1381"/>
  <c r="I202"/>
  <c r="I1163"/>
  <c r="I1164"/>
  <c r="I1382"/>
  <c r="I1165"/>
  <c r="I301"/>
  <c r="I1383"/>
  <c r="I536"/>
  <c r="I537"/>
  <c r="I538"/>
  <c r="I539"/>
  <c r="I1166"/>
  <c r="I1771"/>
  <c r="I642"/>
  <c r="I1772"/>
  <c r="I1773"/>
  <c r="I762"/>
  <c r="I1167"/>
  <c r="I643"/>
  <c r="I1774"/>
  <c r="I1775"/>
  <c r="I1776"/>
  <c r="I1384"/>
  <c r="I1777"/>
  <c r="I203"/>
  <c r="I1385"/>
  <c r="I302"/>
  <c r="I303"/>
  <c r="I1778"/>
  <c r="I1779"/>
  <c r="I204"/>
  <c r="I1168"/>
  <c r="I1169"/>
  <c r="I1170"/>
  <c r="I1171"/>
  <c r="I1172"/>
  <c r="I1173"/>
  <c r="I1174"/>
  <c r="I1780"/>
  <c r="I1781"/>
  <c r="I1782"/>
  <c r="I304"/>
  <c r="I305"/>
  <c r="I306"/>
  <c r="I307"/>
  <c r="I540"/>
  <c r="I205"/>
  <c r="I308"/>
  <c r="I763"/>
  <c r="I1783"/>
  <c r="I1386"/>
  <c r="I1175"/>
  <c r="I1176"/>
  <c r="I1177"/>
  <c r="I1784"/>
  <c r="I309"/>
  <c r="I1785"/>
  <c r="I1178"/>
  <c r="I1179"/>
  <c r="I310"/>
  <c r="I311"/>
  <c r="I1180"/>
  <c r="I1387"/>
  <c r="I1388"/>
  <c r="I1389"/>
  <c r="I1390"/>
  <c r="I1391"/>
  <c r="I1392"/>
  <c r="I1393"/>
  <c r="I1394"/>
  <c r="I1786"/>
  <c r="I1395"/>
  <c r="I1787"/>
  <c r="I1788"/>
  <c r="I1789"/>
  <c r="I1790"/>
  <c r="I1791"/>
  <c r="I764"/>
  <c r="I1396"/>
  <c r="I1397"/>
  <c r="I1792"/>
  <c r="I1181"/>
  <c r="I1182"/>
  <c r="I1793"/>
  <c r="I1794"/>
  <c r="I1398"/>
  <c r="I312"/>
  <c r="I1795"/>
  <c r="I1796"/>
  <c r="I1797"/>
  <c r="I1798"/>
  <c r="I1399"/>
  <c r="I1799"/>
  <c r="I1800"/>
  <c r="I1801"/>
  <c r="I1400"/>
  <c r="I644"/>
  <c r="I1183"/>
  <c r="I1184"/>
  <c r="I1185"/>
  <c r="I1186"/>
  <c r="I1187"/>
  <c r="I1188"/>
  <c r="I1802"/>
  <c r="I1803"/>
  <c r="I1804"/>
  <c r="I418"/>
  <c r="I1805"/>
  <c r="I1806"/>
  <c r="I1807"/>
  <c r="I1401"/>
  <c r="I645"/>
  <c r="I1189"/>
  <c r="I1190"/>
  <c r="I1808"/>
  <c r="I1809"/>
  <c r="I313"/>
  <c r="I314"/>
  <c r="I1402"/>
  <c r="I1191"/>
  <c r="I1192"/>
  <c r="I1193"/>
  <c r="I1194"/>
  <c r="I1195"/>
  <c r="I1196"/>
  <c r="I1197"/>
  <c r="I646"/>
  <c r="I1810"/>
  <c r="I1811"/>
  <c r="I1812"/>
  <c r="I1403"/>
  <c r="I1404"/>
  <c r="I1813"/>
  <c r="I1405"/>
  <c r="I1406"/>
  <c r="I1814"/>
  <c r="I813"/>
  <c r="H315"/>
  <c r="H316"/>
  <c r="H419"/>
  <c r="H541"/>
  <c r="H98"/>
  <c r="H1407"/>
  <c r="H1408"/>
  <c r="H1198"/>
  <c r="H647"/>
  <c r="H765"/>
  <c r="H814"/>
  <c r="H1199"/>
  <c r="H99"/>
  <c r="H420"/>
  <c r="H815"/>
  <c r="H1200"/>
  <c r="H1201"/>
  <c r="H1202"/>
  <c r="H1409"/>
  <c r="H2"/>
  <c r="H1410"/>
  <c r="H421"/>
  <c r="H1411"/>
  <c r="H1412"/>
  <c r="H1413"/>
  <c r="H3"/>
  <c r="H1203"/>
  <c r="H1204"/>
  <c r="H1205"/>
  <c r="H816"/>
  <c r="H817"/>
  <c r="H1206"/>
  <c r="H1207"/>
  <c r="H317"/>
  <c r="H818"/>
  <c r="H1208"/>
  <c r="H1414"/>
  <c r="H1415"/>
  <c r="H1416"/>
  <c r="H1417"/>
  <c r="H422"/>
  <c r="H1209"/>
  <c r="H1210"/>
  <c r="H1418"/>
  <c r="H1419"/>
  <c r="H1211"/>
  <c r="H1212"/>
  <c r="H206"/>
  <c r="H318"/>
  <c r="H648"/>
  <c r="H819"/>
  <c r="H542"/>
  <c r="H649"/>
  <c r="H820"/>
  <c r="H1213"/>
  <c r="H821"/>
  <c r="H100"/>
  <c r="H822"/>
  <c r="H1214"/>
  <c r="H101"/>
  <c r="H207"/>
  <c r="H543"/>
  <c r="H823"/>
  <c r="H824"/>
  <c r="H825"/>
  <c r="H1420"/>
  <c r="H1421"/>
  <c r="H1422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826"/>
  <c r="H827"/>
  <c r="H1215"/>
  <c r="H650"/>
  <c r="H651"/>
  <c r="H652"/>
  <c r="H1423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208"/>
  <c r="H209"/>
  <c r="H210"/>
  <c r="H211"/>
  <c r="H212"/>
  <c r="H828"/>
  <c r="H1216"/>
  <c r="H829"/>
  <c r="H1424"/>
  <c r="H809"/>
  <c r="H213"/>
  <c r="H653"/>
  <c r="H830"/>
  <c r="H1425"/>
  <c r="H1426"/>
  <c r="H1427"/>
  <c r="H50"/>
  <c r="H319"/>
  <c r="H320"/>
  <c r="H423"/>
  <c r="H766"/>
  <c r="H831"/>
  <c r="H321"/>
  <c r="H424"/>
  <c r="H544"/>
  <c r="H1428"/>
  <c r="H1429"/>
  <c r="H51"/>
  <c r="H102"/>
  <c r="H545"/>
  <c r="H654"/>
  <c r="H655"/>
  <c r="H52"/>
  <c r="H103"/>
  <c r="H832"/>
  <c r="H1217"/>
  <c r="H1218"/>
  <c r="H1430"/>
  <c r="H214"/>
  <c r="H546"/>
  <c r="H1219"/>
  <c r="H1220"/>
  <c r="H1431"/>
  <c r="J1438" s="1"/>
  <c r="K1438" s="1"/>
  <c r="H1432"/>
  <c r="H833"/>
  <c r="H425"/>
  <c r="H834"/>
  <c r="H1221"/>
  <c r="H835"/>
  <c r="H836"/>
  <c r="H837"/>
  <c r="H104"/>
  <c r="H426"/>
  <c r="H547"/>
  <c r="H656"/>
  <c r="H838"/>
  <c r="H322"/>
  <c r="H323"/>
  <c r="H427"/>
  <c r="H428"/>
  <c r="H548"/>
  <c r="H839"/>
  <c r="H1222"/>
  <c r="H1223"/>
  <c r="H1433"/>
  <c r="H1434"/>
  <c r="H105"/>
  <c r="H1224"/>
  <c r="J1224" s="1"/>
  <c r="K1224" s="1"/>
  <c r="H1225"/>
  <c r="J1225" s="1"/>
  <c r="K1225" s="1"/>
  <c r="H1436"/>
  <c r="H1437"/>
  <c r="H106"/>
  <c r="H1226"/>
  <c r="J1226" s="1"/>
  <c r="K1226" s="1"/>
  <c r="H840"/>
  <c r="J840" s="1"/>
  <c r="K840" s="1"/>
  <c r="H215"/>
  <c r="H324"/>
  <c r="H767"/>
  <c r="H841"/>
  <c r="H842"/>
  <c r="H107"/>
  <c r="H325"/>
  <c r="H429"/>
  <c r="H768"/>
  <c r="H1438"/>
  <c r="H1439"/>
  <c r="J1446" s="1"/>
  <c r="K1446" s="1"/>
  <c r="H326"/>
  <c r="H657"/>
  <c r="H843"/>
  <c r="J843" s="1"/>
  <c r="K843" s="1"/>
  <c r="H1440"/>
  <c r="H1441"/>
  <c r="H53"/>
  <c r="J53" s="1"/>
  <c r="K53" s="1"/>
  <c r="H54"/>
  <c r="J54" s="1"/>
  <c r="K54" s="1"/>
  <c r="H844"/>
  <c r="J844" s="1"/>
  <c r="K844" s="1"/>
  <c r="H845"/>
  <c r="J845" s="1"/>
  <c r="K845" s="1"/>
  <c r="H1442"/>
  <c r="H1443"/>
  <c r="H108"/>
  <c r="H109"/>
  <c r="H216"/>
  <c r="H327"/>
  <c r="H328"/>
  <c r="H329"/>
  <c r="H549"/>
  <c r="H550"/>
  <c r="H551"/>
  <c r="H1444"/>
  <c r="H1445"/>
  <c r="H1446"/>
  <c r="J1453" s="1"/>
  <c r="K1453" s="1"/>
  <c r="H1447"/>
  <c r="J1454" s="1"/>
  <c r="K1454" s="1"/>
  <c r="H1227"/>
  <c r="J1227" s="1"/>
  <c r="K1227" s="1"/>
  <c r="H846"/>
  <c r="H1448"/>
  <c r="H1449"/>
  <c r="H330"/>
  <c r="H658"/>
  <c r="H847"/>
  <c r="J846" s="1"/>
  <c r="K846" s="1"/>
  <c r="H1450"/>
  <c r="J1450" s="1"/>
  <c r="K1450" s="1"/>
  <c r="H1228"/>
  <c r="H1229"/>
  <c r="H110"/>
  <c r="H659"/>
  <c r="H660"/>
  <c r="H661"/>
  <c r="H769"/>
  <c r="H770"/>
  <c r="H430"/>
  <c r="H431"/>
  <c r="H432"/>
  <c r="H1230"/>
  <c r="J1230" s="1"/>
  <c r="K1230" s="1"/>
  <c r="H1451"/>
  <c r="J1458" s="1"/>
  <c r="K1458" s="1"/>
  <c r="H662"/>
  <c r="H1452"/>
  <c r="H1453"/>
  <c r="H1454"/>
  <c r="H55"/>
  <c r="J55" s="1"/>
  <c r="K55" s="1"/>
  <c r="H111"/>
  <c r="H112"/>
  <c r="H113"/>
  <c r="H331"/>
  <c r="H663"/>
  <c r="H848"/>
  <c r="J847" s="1"/>
  <c r="K847" s="1"/>
  <c r="H1455"/>
  <c r="H114"/>
  <c r="H332"/>
  <c r="H1456"/>
  <c r="J1463" s="1"/>
  <c r="K1463" s="1"/>
  <c r="H849"/>
  <c r="H115"/>
  <c r="H433"/>
  <c r="H850"/>
  <c r="J850" s="1"/>
  <c r="K850" s="1"/>
  <c r="H56"/>
  <c r="J56" s="1"/>
  <c r="K56" s="1"/>
  <c r="H333"/>
  <c r="H1457"/>
  <c r="J1464" s="1"/>
  <c r="K1464" s="1"/>
  <c r="H1458"/>
  <c r="H217"/>
  <c r="H218"/>
  <c r="H664"/>
  <c r="H665"/>
  <c r="H666"/>
  <c r="H1231"/>
  <c r="J1231" s="1"/>
  <c r="K1231" s="1"/>
  <c r="H1232"/>
  <c r="J1232" s="1"/>
  <c r="K1232" s="1"/>
  <c r="H1459"/>
  <c r="H1460"/>
  <c r="H116"/>
  <c r="H219"/>
  <c r="H334"/>
  <c r="H335"/>
  <c r="H336"/>
  <c r="H667"/>
  <c r="H668"/>
  <c r="H669"/>
  <c r="H670"/>
  <c r="H851"/>
  <c r="H852"/>
  <c r="H434"/>
  <c r="H1233"/>
  <c r="J1233" s="1"/>
  <c r="K1233" s="1"/>
  <c r="H1234"/>
  <c r="J1234" s="1"/>
  <c r="K1234" s="1"/>
  <c r="H853"/>
  <c r="H1235"/>
  <c r="J1235" s="1"/>
  <c r="K1235" s="1"/>
  <c r="H854"/>
  <c r="H220"/>
  <c r="H221"/>
  <c r="H337"/>
  <c r="H338"/>
  <c r="H771"/>
  <c r="H855"/>
  <c r="H856"/>
  <c r="J855" s="1"/>
  <c r="K855" s="1"/>
  <c r="H1236"/>
  <c r="J1236" s="1"/>
  <c r="K1236" s="1"/>
  <c r="H1461"/>
  <c r="J1461" s="1"/>
  <c r="K1461" s="1"/>
  <c r="H1462"/>
  <c r="H1463"/>
  <c r="J1470" s="1"/>
  <c r="K1470" s="1"/>
  <c r="H222"/>
  <c r="H339"/>
  <c r="H340"/>
  <c r="H857"/>
  <c r="H858"/>
  <c r="H859"/>
  <c r="J858" s="1"/>
  <c r="K858" s="1"/>
  <c r="H860"/>
  <c r="J859" s="1"/>
  <c r="K859" s="1"/>
  <c r="H1464"/>
  <c r="H1465"/>
  <c r="H1466"/>
  <c r="H1467"/>
  <c r="H57"/>
  <c r="J57" s="1"/>
  <c r="K57" s="1"/>
  <c r="H435"/>
  <c r="H861"/>
  <c r="J860" s="1"/>
  <c r="K860" s="1"/>
  <c r="H1468"/>
  <c r="H58"/>
  <c r="J58" s="1"/>
  <c r="K58" s="1"/>
  <c r="H59"/>
  <c r="J59" s="1"/>
  <c r="K59" s="1"/>
  <c r="H223"/>
  <c r="H436"/>
  <c r="H671"/>
  <c r="H772"/>
  <c r="H862"/>
  <c r="J861" s="1"/>
  <c r="K861" s="1"/>
  <c r="H117"/>
  <c r="H118"/>
  <c r="H437"/>
  <c r="H1469"/>
  <c r="H863"/>
  <c r="H1237"/>
  <c r="J1237" s="1"/>
  <c r="K1237" s="1"/>
  <c r="H341"/>
  <c r="H342"/>
  <c r="H552"/>
  <c r="H553"/>
  <c r="H672"/>
  <c r="H673"/>
  <c r="H1238"/>
  <c r="J1238" s="1"/>
  <c r="K1238" s="1"/>
  <c r="H1239"/>
  <c r="J1239" s="1"/>
  <c r="K1239" s="1"/>
  <c r="H1240"/>
  <c r="J1240" s="1"/>
  <c r="K1240" s="1"/>
  <c r="H119"/>
  <c r="H343"/>
  <c r="H344"/>
  <c r="H864"/>
  <c r="J864" s="1"/>
  <c r="K864" s="1"/>
  <c r="H1241"/>
  <c r="J1241" s="1"/>
  <c r="K1241" s="1"/>
  <c r="H60"/>
  <c r="J60" s="1"/>
  <c r="K60" s="1"/>
  <c r="H61"/>
  <c r="J61" s="1"/>
  <c r="K61" s="1"/>
  <c r="H865"/>
  <c r="J865" s="1"/>
  <c r="K865" s="1"/>
  <c r="H1242"/>
  <c r="J1242" s="1"/>
  <c r="K1242" s="1"/>
  <c r="H1470"/>
  <c r="H1471"/>
  <c r="H866"/>
  <c r="H867"/>
  <c r="H120"/>
  <c r="H868"/>
  <c r="H1472"/>
  <c r="J1479" s="1"/>
  <c r="K1479" s="1"/>
  <c r="H345"/>
  <c r="H554"/>
  <c r="H869"/>
  <c r="J868" s="1"/>
  <c r="K868" s="1"/>
  <c r="H870"/>
  <c r="J869" s="1"/>
  <c r="K869" s="1"/>
  <c r="H871"/>
  <c r="J870" s="1"/>
  <c r="K870" s="1"/>
  <c r="H872"/>
  <c r="J871" s="1"/>
  <c r="K871" s="1"/>
  <c r="H873"/>
  <c r="J872" s="1"/>
  <c r="K872" s="1"/>
  <c r="H874"/>
  <c r="J873" s="1"/>
  <c r="K873" s="1"/>
  <c r="H1473"/>
  <c r="J1480" s="1"/>
  <c r="K1480" s="1"/>
  <c r="H1474"/>
  <c r="H1475"/>
  <c r="H1476"/>
  <c r="J1476" s="1"/>
  <c r="K1476" s="1"/>
  <c r="H224"/>
  <c r="H438"/>
  <c r="H875"/>
  <c r="H1477"/>
  <c r="J1477" s="1"/>
  <c r="K1477" s="1"/>
  <c r="H225"/>
  <c r="H1478"/>
  <c r="J1485" s="1"/>
  <c r="K1485" s="1"/>
  <c r="H1479"/>
  <c r="J1486" s="1"/>
  <c r="K1486" s="1"/>
  <c r="H62"/>
  <c r="J62" s="1"/>
  <c r="K62" s="1"/>
  <c r="H63"/>
  <c r="J63" s="1"/>
  <c r="K63" s="1"/>
  <c r="H876"/>
  <c r="H226"/>
  <c r="H227"/>
  <c r="H555"/>
  <c r="H346"/>
  <c r="H439"/>
  <c r="H674"/>
  <c r="H675"/>
  <c r="H877"/>
  <c r="H1480"/>
  <c r="J1487" s="1"/>
  <c r="K1487" s="1"/>
  <c r="H1481"/>
  <c r="H1482"/>
  <c r="J1489" s="1"/>
  <c r="K1489" s="1"/>
  <c r="H64"/>
  <c r="J64" s="1"/>
  <c r="K64" s="1"/>
  <c r="H1243"/>
  <c r="H228"/>
  <c r="H347"/>
  <c r="H878"/>
  <c r="H1483"/>
  <c r="H1484"/>
  <c r="H1485"/>
  <c r="J1492" s="1"/>
  <c r="K1492" s="1"/>
  <c r="H121"/>
  <c r="H122"/>
  <c r="H123"/>
  <c r="H556"/>
  <c r="H676"/>
  <c r="H677"/>
  <c r="H1244"/>
  <c r="J1244" s="1"/>
  <c r="K1244" s="1"/>
  <c r="H124"/>
  <c r="H229"/>
  <c r="H348"/>
  <c r="H349"/>
  <c r="H440"/>
  <c r="H879"/>
  <c r="H880"/>
  <c r="H881"/>
  <c r="H882"/>
  <c r="J881" s="1"/>
  <c r="K881" s="1"/>
  <c r="H883"/>
  <c r="J882" s="1"/>
  <c r="K882" s="1"/>
  <c r="H884"/>
  <c r="J883" s="1"/>
  <c r="K883" s="1"/>
  <c r="H885"/>
  <c r="J884" s="1"/>
  <c r="K884" s="1"/>
  <c r="H1486"/>
  <c r="H350"/>
  <c r="H441"/>
  <c r="H678"/>
  <c r="H1245"/>
  <c r="J1245" s="1"/>
  <c r="K1245" s="1"/>
  <c r="H810"/>
  <c r="H125"/>
  <c r="H126"/>
  <c r="H127"/>
  <c r="H128"/>
  <c r="H679"/>
  <c r="H1487"/>
  <c r="H886"/>
  <c r="H887"/>
  <c r="H129"/>
  <c r="H130"/>
  <c r="H131"/>
  <c r="H132"/>
  <c r="H230"/>
  <c r="H351"/>
  <c r="H1488"/>
  <c r="H1489"/>
  <c r="H1490"/>
  <c r="J1497" s="1"/>
  <c r="K1497" s="1"/>
  <c r="H65"/>
  <c r="J65" s="1"/>
  <c r="K65" s="1"/>
  <c r="H1491"/>
  <c r="H1492"/>
  <c r="H1493"/>
  <c r="H1494"/>
  <c r="H1495"/>
  <c r="H1246"/>
  <c r="H1247"/>
  <c r="H1248"/>
  <c r="H133"/>
  <c r="H134"/>
  <c r="H135"/>
  <c r="H136"/>
  <c r="H137"/>
  <c r="H352"/>
  <c r="H680"/>
  <c r="H888"/>
  <c r="H889"/>
  <c r="J889" s="1"/>
  <c r="K889" s="1"/>
  <c r="H1249"/>
  <c r="J1249" s="1"/>
  <c r="K1249" s="1"/>
  <c r="H1496"/>
  <c r="J1503" s="1"/>
  <c r="K1503" s="1"/>
  <c r="H1497"/>
  <c r="J1504" s="1"/>
  <c r="K1504" s="1"/>
  <c r="H1498"/>
  <c r="H1499"/>
  <c r="H1500"/>
  <c r="H66"/>
  <c r="J66" s="1"/>
  <c r="K66" s="1"/>
  <c r="H67"/>
  <c r="J67" s="1"/>
  <c r="K67" s="1"/>
  <c r="H890"/>
  <c r="H557"/>
  <c r="H1250"/>
  <c r="J1250" s="1"/>
  <c r="K1250" s="1"/>
  <c r="H1251"/>
  <c r="J1251" s="1"/>
  <c r="K1251" s="1"/>
  <c r="H891"/>
  <c r="J891" s="1"/>
  <c r="K891" s="1"/>
  <c r="H892"/>
  <c r="J892" s="1"/>
  <c r="K892" s="1"/>
  <c r="H1501"/>
  <c r="H1502"/>
  <c r="H893"/>
  <c r="H894"/>
  <c r="H895"/>
  <c r="H138"/>
  <c r="H139"/>
  <c r="H442"/>
  <c r="H558"/>
  <c r="H681"/>
  <c r="H1503"/>
  <c r="H1504"/>
  <c r="H1505"/>
  <c r="J1512" s="1"/>
  <c r="K1512" s="1"/>
  <c r="H1506"/>
  <c r="H1507"/>
  <c r="H1508"/>
  <c r="H1509"/>
  <c r="H1510"/>
  <c r="H1511"/>
  <c r="H1512"/>
  <c r="H896"/>
  <c r="H897"/>
  <c r="H353"/>
  <c r="H354"/>
  <c r="H355"/>
  <c r="H559"/>
  <c r="H1513"/>
  <c r="H898"/>
  <c r="H899"/>
  <c r="H140"/>
  <c r="H356"/>
  <c r="H443"/>
  <c r="H900"/>
  <c r="H901"/>
  <c r="H1514"/>
  <c r="J1521" s="1"/>
  <c r="K1521" s="1"/>
  <c r="H1515"/>
  <c r="H1516"/>
  <c r="J1516" s="1"/>
  <c r="K1516" s="1"/>
  <c r="H1517"/>
  <c r="H357"/>
  <c r="H1518"/>
  <c r="H141"/>
  <c r="H560"/>
  <c r="H902"/>
  <c r="H903"/>
  <c r="H904"/>
  <c r="H358"/>
  <c r="H1519"/>
  <c r="H905"/>
  <c r="H906"/>
  <c r="H142"/>
  <c r="H143"/>
  <c r="H444"/>
  <c r="H445"/>
  <c r="H907"/>
  <c r="J907" s="1"/>
  <c r="K907" s="1"/>
  <c r="H1520"/>
  <c r="J1520" s="1"/>
  <c r="K1520" s="1"/>
  <c r="H1521"/>
  <c r="H1522"/>
  <c r="H144"/>
  <c r="H446"/>
  <c r="H561"/>
  <c r="H1252"/>
  <c r="J1252" s="1"/>
  <c r="K1252" s="1"/>
  <c r="H1523"/>
  <c r="J1523" s="1"/>
  <c r="K1523" s="1"/>
  <c r="H1524"/>
  <c r="H68"/>
  <c r="H908"/>
  <c r="H909"/>
  <c r="H910"/>
  <c r="H231"/>
  <c r="H232"/>
  <c r="H233"/>
  <c r="H911"/>
  <c r="J911" s="1"/>
  <c r="K911" s="1"/>
  <c r="H359"/>
  <c r="H562"/>
  <c r="H563"/>
  <c r="H564"/>
  <c r="H565"/>
  <c r="H566"/>
  <c r="H567"/>
  <c r="H1525"/>
  <c r="J1525" s="1"/>
  <c r="K1525" s="1"/>
  <c r="H1526"/>
  <c r="H1527"/>
  <c r="H1528"/>
  <c r="H234"/>
  <c r="H360"/>
  <c r="H447"/>
  <c r="H361"/>
  <c r="H362"/>
  <c r="H912"/>
  <c r="H235"/>
  <c r="H236"/>
  <c r="H568"/>
  <c r="H569"/>
  <c r="H682"/>
  <c r="H1253"/>
  <c r="J1253" s="1"/>
  <c r="K1253" s="1"/>
  <c r="H145"/>
  <c r="H146"/>
  <c r="H363"/>
  <c r="H364"/>
  <c r="H448"/>
  <c r="H570"/>
  <c r="H571"/>
  <c r="H572"/>
  <c r="H683"/>
  <c r="H1529"/>
  <c r="J1529" s="1"/>
  <c r="K1529" s="1"/>
  <c r="H913"/>
  <c r="H147"/>
  <c r="H148"/>
  <c r="H149"/>
  <c r="H150"/>
  <c r="H365"/>
  <c r="H914"/>
  <c r="J914" s="1"/>
  <c r="K914" s="1"/>
  <c r="H1254"/>
  <c r="J1254" s="1"/>
  <c r="K1254" s="1"/>
  <c r="H1530"/>
  <c r="J1530" s="1"/>
  <c r="K1530" s="1"/>
  <c r="H1531"/>
  <c r="H1532"/>
  <c r="H915"/>
  <c r="H916"/>
  <c r="H1255"/>
  <c r="H1256"/>
  <c r="H1257"/>
  <c r="H449"/>
  <c r="H573"/>
  <c r="H1258"/>
  <c r="J1258" s="1"/>
  <c r="K1258" s="1"/>
  <c r="H151"/>
  <c r="H237"/>
  <c r="H238"/>
  <c r="H917"/>
  <c r="J917" s="1"/>
  <c r="K917" s="1"/>
  <c r="H1533"/>
  <c r="H1534"/>
  <c r="J1541" s="1"/>
  <c r="K1541" s="1"/>
  <c r="H366"/>
  <c r="H367"/>
  <c r="H368"/>
  <c r="H369"/>
  <c r="H1535"/>
  <c r="H918"/>
  <c r="H919"/>
  <c r="H370"/>
  <c r="H450"/>
  <c r="H684"/>
  <c r="H685"/>
  <c r="H686"/>
  <c r="H920"/>
  <c r="J920" s="1"/>
  <c r="K920" s="1"/>
  <c r="H239"/>
  <c r="H574"/>
  <c r="H575"/>
  <c r="H921"/>
  <c r="H922"/>
  <c r="H923"/>
  <c r="H1259"/>
  <c r="H152"/>
  <c r="H240"/>
  <c r="H371"/>
  <c r="H451"/>
  <c r="H924"/>
  <c r="J924" s="1"/>
  <c r="K924" s="1"/>
  <c r="H925"/>
  <c r="J925" s="1"/>
  <c r="K925" s="1"/>
  <c r="H926"/>
  <c r="J926" s="1"/>
  <c r="K926" s="1"/>
  <c r="H927"/>
  <c r="J927" s="1"/>
  <c r="K927" s="1"/>
  <c r="H928"/>
  <c r="H153"/>
  <c r="H154"/>
  <c r="H372"/>
  <c r="H373"/>
  <c r="H452"/>
  <c r="H929"/>
  <c r="J929" s="1"/>
  <c r="K929" s="1"/>
  <c r="H930"/>
  <c r="J930" s="1"/>
  <c r="K930" s="1"/>
  <c r="H931"/>
  <c r="J931" s="1"/>
  <c r="K931" s="1"/>
  <c r="H932"/>
  <c r="J932" s="1"/>
  <c r="K932" s="1"/>
  <c r="H933"/>
  <c r="H1260"/>
  <c r="H1261"/>
  <c r="H374"/>
  <c r="H687"/>
  <c r="H688"/>
  <c r="H689"/>
  <c r="H690"/>
  <c r="H691"/>
  <c r="H1536"/>
  <c r="H1537"/>
  <c r="H1538"/>
  <c r="H934"/>
  <c r="H935"/>
  <c r="H155"/>
  <c r="H375"/>
  <c r="H453"/>
  <c r="H936"/>
  <c r="J936" s="1"/>
  <c r="K936" s="1"/>
  <c r="H156"/>
  <c r="H157"/>
  <c r="H158"/>
  <c r="H159"/>
  <c r="H576"/>
  <c r="H577"/>
  <c r="H578"/>
  <c r="H579"/>
  <c r="H692"/>
  <c r="H693"/>
  <c r="H694"/>
  <c r="H695"/>
  <c r="H696"/>
  <c r="H697"/>
  <c r="H69"/>
  <c r="H160"/>
  <c r="H161"/>
  <c r="H241"/>
  <c r="H376"/>
  <c r="H454"/>
  <c r="H455"/>
  <c r="H698"/>
  <c r="H937"/>
  <c r="J937" s="1"/>
  <c r="K937" s="1"/>
  <c r="H938"/>
  <c r="J938" s="1"/>
  <c r="K938" s="1"/>
  <c r="H939"/>
  <c r="J939" s="1"/>
  <c r="K939" s="1"/>
  <c r="H1539"/>
  <c r="H242"/>
  <c r="H699"/>
  <c r="H700"/>
  <c r="H701"/>
  <c r="H940"/>
  <c r="H1540"/>
  <c r="J1547" s="1"/>
  <c r="K1547" s="1"/>
  <c r="H70"/>
  <c r="H702"/>
  <c r="H941"/>
  <c r="H942"/>
  <c r="J942" s="1"/>
  <c r="K942" s="1"/>
  <c r="H943"/>
  <c r="H944"/>
  <c r="H162"/>
  <c r="H456"/>
  <c r="H773"/>
  <c r="H945"/>
  <c r="H946"/>
  <c r="H947"/>
  <c r="H377"/>
  <c r="H703"/>
  <c r="H378"/>
  <c r="H1262"/>
  <c r="J1262" s="1"/>
  <c r="K1262" s="1"/>
  <c r="H1541"/>
  <c r="J1548" s="1"/>
  <c r="K1548" s="1"/>
  <c r="H71"/>
  <c r="H163"/>
  <c r="H379"/>
  <c r="H580"/>
  <c r="H581"/>
  <c r="H704"/>
  <c r="H1263"/>
  <c r="J1263" s="1"/>
  <c r="K1263" s="1"/>
  <c r="H1542"/>
  <c r="H72"/>
  <c r="H73"/>
  <c r="H1264"/>
  <c r="H1265"/>
  <c r="H164"/>
  <c r="H582"/>
  <c r="H705"/>
  <c r="H948"/>
  <c r="J948" s="1"/>
  <c r="K948" s="1"/>
  <c r="H1543"/>
  <c r="J1550" s="1"/>
  <c r="K1550" s="1"/>
  <c r="H1544"/>
  <c r="H1545"/>
  <c r="H1266"/>
  <c r="H165"/>
  <c r="H457"/>
  <c r="H583"/>
  <c r="H949"/>
  <c r="H1267"/>
  <c r="J1267" s="1"/>
  <c r="K1267" s="1"/>
  <c r="H950"/>
  <c r="J950" s="1"/>
  <c r="K950" s="1"/>
  <c r="H1268"/>
  <c r="J1268" s="1"/>
  <c r="K1268" s="1"/>
  <c r="H1269"/>
  <c r="J1269" s="1"/>
  <c r="K1269" s="1"/>
  <c r="H458"/>
  <c r="H459"/>
  <c r="H243"/>
  <c r="H460"/>
  <c r="H166"/>
  <c r="H167"/>
  <c r="H168"/>
  <c r="H584"/>
  <c r="H585"/>
  <c r="H586"/>
  <c r="H951"/>
  <c r="H1270"/>
  <c r="J1270" s="1"/>
  <c r="K1270" s="1"/>
  <c r="H1546"/>
  <c r="H461"/>
  <c r="H952"/>
  <c r="J952" s="1"/>
  <c r="K952" s="1"/>
  <c r="H1547"/>
  <c r="H1548"/>
  <c r="J1555" s="1"/>
  <c r="K1555" s="1"/>
  <c r="H1271"/>
  <c r="H1272"/>
  <c r="H1273"/>
  <c r="H1274"/>
  <c r="H380"/>
  <c r="H381"/>
  <c r="H462"/>
  <c r="H1549"/>
  <c r="H169"/>
  <c r="H587"/>
  <c r="H1275"/>
  <c r="J1275" s="1"/>
  <c r="K1275" s="1"/>
  <c r="H953"/>
  <c r="J953" s="1"/>
  <c r="K953" s="1"/>
  <c r="H954"/>
  <c r="J954" s="1"/>
  <c r="K954" s="1"/>
  <c r="H955"/>
  <c r="J955" s="1"/>
  <c r="K955" s="1"/>
  <c r="H170"/>
  <c r="H244"/>
  <c r="H1276"/>
  <c r="J1276" s="1"/>
  <c r="K1276" s="1"/>
  <c r="H1550"/>
  <c r="H1551"/>
  <c r="H382"/>
  <c r="H956"/>
  <c r="J956" s="1"/>
  <c r="K956" s="1"/>
  <c r="H957"/>
  <c r="J957" s="1"/>
  <c r="K957" s="1"/>
  <c r="H1552"/>
  <c r="H463"/>
  <c r="H588"/>
  <c r="H245"/>
  <c r="H589"/>
  <c r="H706"/>
  <c r="H74"/>
  <c r="H464"/>
  <c r="H465"/>
  <c r="H466"/>
  <c r="H707"/>
  <c r="H1553"/>
  <c r="H590"/>
  <c r="H708"/>
  <c r="H709"/>
  <c r="H710"/>
  <c r="H711"/>
  <c r="H958"/>
  <c r="H959"/>
  <c r="J959" s="1"/>
  <c r="K959" s="1"/>
  <c r="H960"/>
  <c r="J960" s="1"/>
  <c r="K960" s="1"/>
  <c r="H591"/>
  <c r="H1277"/>
  <c r="J1277" s="1"/>
  <c r="K1277" s="1"/>
  <c r="H75"/>
  <c r="H961"/>
  <c r="H1278"/>
  <c r="H1279"/>
  <c r="H1280"/>
  <c r="H246"/>
  <c r="H467"/>
  <c r="H468"/>
  <c r="H712"/>
  <c r="H713"/>
  <c r="H962"/>
  <c r="H1554"/>
  <c r="H1555"/>
  <c r="H469"/>
  <c r="H470"/>
  <c r="H1281"/>
  <c r="J1281" s="1"/>
  <c r="K1281" s="1"/>
  <c r="H1282"/>
  <c r="J1282" s="1"/>
  <c r="K1282" s="1"/>
  <c r="H76"/>
  <c r="H963"/>
  <c r="H383"/>
  <c r="H384"/>
  <c r="H714"/>
  <c r="H715"/>
  <c r="H1283"/>
  <c r="J1283" s="1"/>
  <c r="K1283" s="1"/>
  <c r="H1556"/>
  <c r="J1556" s="1"/>
  <c r="K1556" s="1"/>
  <c r="H1557"/>
  <c r="H77"/>
  <c r="H1284"/>
  <c r="H1285"/>
  <c r="H964"/>
  <c r="J964" s="1"/>
  <c r="K964" s="1"/>
  <c r="H171"/>
  <c r="H385"/>
  <c r="H716"/>
  <c r="H717"/>
  <c r="H965"/>
  <c r="H471"/>
  <c r="H472"/>
  <c r="H1286"/>
  <c r="J1286" s="1"/>
  <c r="K1286" s="1"/>
  <c r="H1558"/>
  <c r="H966"/>
  <c r="H1287"/>
  <c r="J1287" s="1"/>
  <c r="K1287" s="1"/>
  <c r="H1288"/>
  <c r="J1288" s="1"/>
  <c r="K1288" s="1"/>
  <c r="H247"/>
  <c r="H718"/>
  <c r="H1559"/>
  <c r="H248"/>
  <c r="H249"/>
  <c r="H250"/>
  <c r="H251"/>
  <c r="H386"/>
  <c r="H473"/>
  <c r="H719"/>
  <c r="H967"/>
  <c r="J967" s="1"/>
  <c r="K967" s="1"/>
  <c r="H968"/>
  <c r="J968" s="1"/>
  <c r="K968" s="1"/>
  <c r="H969"/>
  <c r="J969" s="1"/>
  <c r="K969" s="1"/>
  <c r="H970"/>
  <c r="J970" s="1"/>
  <c r="K970" s="1"/>
  <c r="H1289"/>
  <c r="J1289" s="1"/>
  <c r="K1289" s="1"/>
  <c r="H1560"/>
  <c r="H1290"/>
  <c r="J1290" s="1"/>
  <c r="K1290" s="1"/>
  <c r="H387"/>
  <c r="H720"/>
  <c r="H971"/>
  <c r="J971" s="1"/>
  <c r="K971" s="1"/>
  <c r="H972"/>
  <c r="J972" s="1"/>
  <c r="K972" s="1"/>
  <c r="H1561"/>
  <c r="H388"/>
  <c r="H474"/>
  <c r="H475"/>
  <c r="H592"/>
  <c r="H593"/>
  <c r="H594"/>
  <c r="H595"/>
  <c r="H973"/>
  <c r="H172"/>
  <c r="H252"/>
  <c r="H253"/>
  <c r="H389"/>
  <c r="H390"/>
  <c r="H391"/>
  <c r="H476"/>
  <c r="H596"/>
  <c r="H1562"/>
  <c r="H254"/>
  <c r="H597"/>
  <c r="H598"/>
  <c r="H599"/>
  <c r="H1291"/>
  <c r="J1291" s="1"/>
  <c r="K1291" s="1"/>
  <c r="H1292"/>
  <c r="J1292" s="1"/>
  <c r="K1292" s="1"/>
  <c r="H974"/>
  <c r="H1563"/>
  <c r="H1564"/>
  <c r="H1565"/>
  <c r="H1566"/>
  <c r="H721"/>
  <c r="H722"/>
  <c r="H975"/>
  <c r="H1293"/>
  <c r="J1293" s="1"/>
  <c r="K1293" s="1"/>
  <c r="H1294"/>
  <c r="J1294" s="1"/>
  <c r="K1294" s="1"/>
  <c r="H976"/>
  <c r="H477"/>
  <c r="H478"/>
  <c r="H723"/>
  <c r="H977"/>
  <c r="H978"/>
  <c r="J978" s="1"/>
  <c r="K978" s="1"/>
  <c r="H979"/>
  <c r="J979" s="1"/>
  <c r="K979" s="1"/>
  <c r="H1295"/>
  <c r="J1295" s="1"/>
  <c r="K1295" s="1"/>
  <c r="H173"/>
  <c r="H174"/>
  <c r="H175"/>
  <c r="H600"/>
  <c r="H601"/>
  <c r="H724"/>
  <c r="H980"/>
  <c r="J980" s="1"/>
  <c r="K980" s="1"/>
  <c r="H602"/>
  <c r="H603"/>
  <c r="H981"/>
  <c r="J981" s="1"/>
  <c r="K981" s="1"/>
  <c r="H1567"/>
  <c r="H1296"/>
  <c r="H176"/>
  <c r="H177"/>
  <c r="H479"/>
  <c r="H1568"/>
  <c r="H1569"/>
  <c r="H1570"/>
  <c r="H725"/>
  <c r="H982"/>
  <c r="H392"/>
  <c r="H393"/>
  <c r="H604"/>
  <c r="H605"/>
  <c r="H983"/>
  <c r="H606"/>
  <c r="H607"/>
  <c r="H726"/>
  <c r="H984"/>
  <c r="H1297"/>
  <c r="H608"/>
  <c r="H727"/>
  <c r="H728"/>
  <c r="H729"/>
  <c r="H1298"/>
  <c r="J1298" s="1"/>
  <c r="K1298" s="1"/>
  <c r="H1299"/>
  <c r="J1299" s="1"/>
  <c r="K1299" s="1"/>
  <c r="H1300"/>
  <c r="J1300" s="1"/>
  <c r="K1300" s="1"/>
  <c r="H1301"/>
  <c r="J1301" s="1"/>
  <c r="K1301" s="1"/>
  <c r="H1302"/>
  <c r="J1302" s="1"/>
  <c r="K1302" s="1"/>
  <c r="H1303"/>
  <c r="J1303" s="1"/>
  <c r="K1303" s="1"/>
  <c r="H985"/>
  <c r="H394"/>
  <c r="H609"/>
  <c r="H610"/>
  <c r="H611"/>
  <c r="H730"/>
  <c r="H731"/>
  <c r="H732"/>
  <c r="H733"/>
  <c r="H734"/>
  <c r="H735"/>
  <c r="H986"/>
  <c r="J986" s="1"/>
  <c r="K986" s="1"/>
  <c r="H987"/>
  <c r="J987" s="1"/>
  <c r="K987" s="1"/>
  <c r="H1304"/>
  <c r="J1304" s="1"/>
  <c r="K1304" s="1"/>
  <c r="H1305"/>
  <c r="J1305" s="1"/>
  <c r="K1305" s="1"/>
  <c r="H1306"/>
  <c r="J1306" s="1"/>
  <c r="K1306" s="1"/>
  <c r="H1571"/>
  <c r="H1572"/>
  <c r="H78"/>
  <c r="H480"/>
  <c r="H481"/>
  <c r="H482"/>
  <c r="H612"/>
  <c r="H1573"/>
  <c r="H613"/>
  <c r="H736"/>
  <c r="H737"/>
  <c r="H988"/>
  <c r="H1574"/>
  <c r="J1581" s="1"/>
  <c r="K1581" s="1"/>
  <c r="H1575"/>
  <c r="H614"/>
  <c r="H989"/>
  <c r="H990"/>
  <c r="J990" s="1"/>
  <c r="K990" s="1"/>
  <c r="H1576"/>
  <c r="H1577"/>
  <c r="J1584" s="1"/>
  <c r="K1584" s="1"/>
  <c r="H1578"/>
  <c r="H1579"/>
  <c r="J1586" s="1"/>
  <c r="K1586" s="1"/>
  <c r="H178"/>
  <c r="H615"/>
  <c r="H616"/>
  <c r="H1580"/>
  <c r="H1581"/>
  <c r="J1588" s="1"/>
  <c r="K1588" s="1"/>
  <c r="H1307"/>
  <c r="H1582"/>
  <c r="H1583"/>
  <c r="H79"/>
  <c r="H80"/>
  <c r="H991"/>
  <c r="H992"/>
  <c r="H993"/>
  <c r="H255"/>
  <c r="H256"/>
  <c r="H617"/>
  <c r="H618"/>
  <c r="H619"/>
  <c r="H994"/>
  <c r="H995"/>
  <c r="J995" s="1"/>
  <c r="K995" s="1"/>
  <c r="H996"/>
  <c r="J996" s="1"/>
  <c r="K996" s="1"/>
  <c r="H179"/>
  <c r="H180"/>
  <c r="H181"/>
  <c r="H182"/>
  <c r="H257"/>
  <c r="H258"/>
  <c r="H997"/>
  <c r="J997" s="1"/>
  <c r="K997" s="1"/>
  <c r="H998"/>
  <c r="J998" s="1"/>
  <c r="K998" s="1"/>
  <c r="H1584"/>
  <c r="H395"/>
  <c r="H396"/>
  <c r="H397"/>
  <c r="H398"/>
  <c r="H738"/>
  <c r="H999"/>
  <c r="H1000"/>
  <c r="H739"/>
  <c r="H1001"/>
  <c r="H1585"/>
  <c r="J1592" s="1"/>
  <c r="K1592" s="1"/>
  <c r="H1586"/>
  <c r="J1593" s="1"/>
  <c r="K1593" s="1"/>
  <c r="H483"/>
  <c r="H484"/>
  <c r="H620"/>
  <c r="H621"/>
  <c r="H1002"/>
  <c r="J1002" s="1"/>
  <c r="K1002" s="1"/>
  <c r="H1587"/>
  <c r="J1594" s="1"/>
  <c r="K1594" s="1"/>
  <c r="H1588"/>
  <c r="J1595" s="1"/>
  <c r="K1595" s="1"/>
  <c r="H1308"/>
  <c r="H1309"/>
  <c r="H1003"/>
  <c r="H1589"/>
  <c r="H1590"/>
  <c r="H1591"/>
  <c r="H1592"/>
  <c r="H1004"/>
  <c r="H81"/>
  <c r="H774"/>
  <c r="H1005"/>
  <c r="J1005" s="1"/>
  <c r="K1005" s="1"/>
  <c r="H399"/>
  <c r="H1593"/>
  <c r="J1600" s="1"/>
  <c r="K1600" s="1"/>
  <c r="H1594"/>
  <c r="J1601" s="1"/>
  <c r="K1601" s="1"/>
  <c r="H1595"/>
  <c r="H1596"/>
  <c r="H1597"/>
  <c r="H775"/>
  <c r="H1006"/>
  <c r="H1598"/>
  <c r="H1599"/>
  <c r="H1600"/>
  <c r="J1607" s="1"/>
  <c r="K1607" s="1"/>
  <c r="H1601"/>
  <c r="H400"/>
  <c r="H1602"/>
  <c r="H183"/>
  <c r="H259"/>
  <c r="H82"/>
  <c r="H1007"/>
  <c r="H622"/>
  <c r="H623"/>
  <c r="H1008"/>
  <c r="H624"/>
  <c r="H1009"/>
  <c r="H1010"/>
  <c r="H1310"/>
  <c r="J1310" s="1"/>
  <c r="K1310" s="1"/>
  <c r="H1011"/>
  <c r="J1011" s="1"/>
  <c r="K1011" s="1"/>
  <c r="H1603"/>
  <c r="H1012"/>
  <c r="H83"/>
  <c r="H1604"/>
  <c r="H184"/>
  <c r="H185"/>
  <c r="H186"/>
  <c r="H187"/>
  <c r="H188"/>
  <c r="H485"/>
  <c r="H1013"/>
  <c r="H1014"/>
  <c r="H1015"/>
  <c r="H1016"/>
  <c r="H1605"/>
  <c r="H1017"/>
  <c r="H776"/>
  <c r="H777"/>
  <c r="H778"/>
  <c r="H1018"/>
  <c r="H1606"/>
  <c r="J1613" s="1"/>
  <c r="K1613" s="1"/>
  <c r="H1607"/>
  <c r="H1019"/>
  <c r="H1020"/>
  <c r="H625"/>
  <c r="H1311"/>
  <c r="J1311" s="1"/>
  <c r="K1311" s="1"/>
  <c r="H1021"/>
  <c r="H1022"/>
  <c r="H1608"/>
  <c r="H1609"/>
  <c r="H1610"/>
  <c r="H189"/>
  <c r="H1023"/>
  <c r="J1023" s="1"/>
  <c r="K1023" s="1"/>
  <c r="H486"/>
  <c r="H260"/>
  <c r="H1611"/>
  <c r="J1618" s="1"/>
  <c r="K1618" s="1"/>
  <c r="H1612"/>
  <c r="H1024"/>
  <c r="J1024" s="1"/>
  <c r="K1024" s="1"/>
  <c r="H1025"/>
  <c r="J1025" s="1"/>
  <c r="K1025" s="1"/>
  <c r="H1026"/>
  <c r="J1026" s="1"/>
  <c r="K1026" s="1"/>
  <c r="H1027"/>
  <c r="J1027" s="1"/>
  <c r="K1027" s="1"/>
  <c r="H1028"/>
  <c r="J1028" s="1"/>
  <c r="K1028" s="1"/>
  <c r="H1613"/>
  <c r="H1312"/>
  <c r="H487"/>
  <c r="H488"/>
  <c r="H1029"/>
  <c r="J1029" s="1"/>
  <c r="K1029" s="1"/>
  <c r="H1614"/>
  <c r="H1615"/>
  <c r="H1616"/>
  <c r="H1030"/>
  <c r="H1031"/>
  <c r="H1032"/>
  <c r="H1033"/>
  <c r="H489"/>
  <c r="H1034"/>
  <c r="H190"/>
  <c r="H626"/>
  <c r="H1035"/>
  <c r="J1035" s="1"/>
  <c r="K1035" s="1"/>
  <c r="H1313"/>
  <c r="J1313" s="1"/>
  <c r="K1313" s="1"/>
  <c r="H261"/>
  <c r="H1036"/>
  <c r="J1036" s="1"/>
  <c r="K1036" s="1"/>
  <c r="H1037"/>
  <c r="J1037" s="1"/>
  <c r="K1037" s="1"/>
  <c r="H1038"/>
  <c r="H1314"/>
  <c r="H1617"/>
  <c r="J1624" s="1"/>
  <c r="K1624" s="1"/>
  <c r="H1618"/>
  <c r="J1625" s="1"/>
  <c r="K1625" s="1"/>
  <c r="H1039"/>
  <c r="J1039" s="1"/>
  <c r="K1039" s="1"/>
  <c r="H1040"/>
  <c r="J1040" s="1"/>
  <c r="K1040" s="1"/>
  <c r="H1619"/>
  <c r="H1620"/>
  <c r="J1627" s="1"/>
  <c r="K1627" s="1"/>
  <c r="H1315"/>
  <c r="H1041"/>
  <c r="H1621"/>
  <c r="J1628" s="1"/>
  <c r="K1628" s="1"/>
  <c r="H1622"/>
  <c r="J1629" s="1"/>
  <c r="K1629" s="1"/>
  <c r="H262"/>
  <c r="H1042"/>
  <c r="H1043"/>
  <c r="H740"/>
  <c r="H84"/>
  <c r="H263"/>
  <c r="H401"/>
  <c r="H1044"/>
  <c r="J1044" s="1"/>
  <c r="K1044" s="1"/>
  <c r="H1045"/>
  <c r="H1046"/>
  <c r="H1047"/>
  <c r="H1048"/>
  <c r="H1316"/>
  <c r="J1316" s="1"/>
  <c r="K1316" s="1"/>
  <c r="H490"/>
  <c r="H1317"/>
  <c r="H1318"/>
  <c r="H1319"/>
  <c r="J1319" s="1"/>
  <c r="K1319" s="1"/>
  <c r="H1320"/>
  <c r="J1320" s="1"/>
  <c r="K1320" s="1"/>
  <c r="H1623"/>
  <c r="H1624"/>
  <c r="H1625"/>
  <c r="H1626"/>
  <c r="J1633" s="1"/>
  <c r="K1633" s="1"/>
  <c r="H1627"/>
  <c r="J1634" s="1"/>
  <c r="K1634" s="1"/>
  <c r="H402"/>
  <c r="H264"/>
  <c r="H403"/>
  <c r="H491"/>
  <c r="H1049"/>
  <c r="J1049" s="1"/>
  <c r="K1049" s="1"/>
  <c r="H1050"/>
  <c r="J1050" s="1"/>
  <c r="K1050" s="1"/>
  <c r="H1628"/>
  <c r="J1635" s="1"/>
  <c r="K1635" s="1"/>
  <c r="H265"/>
  <c r="H1321"/>
  <c r="J1321" s="1"/>
  <c r="K1321" s="1"/>
  <c r="H627"/>
  <c r="H1629"/>
  <c r="H1630"/>
  <c r="H628"/>
  <c r="H1051"/>
  <c r="J1051" s="1"/>
  <c r="K1051" s="1"/>
  <c r="H1052"/>
  <c r="J1052" s="1"/>
  <c r="K1052" s="1"/>
  <c r="H1053"/>
  <c r="J1053" s="1"/>
  <c r="K1053" s="1"/>
  <c r="H1054"/>
  <c r="J1054" s="1"/>
  <c r="K1054" s="1"/>
  <c r="H1055"/>
  <c r="J1055" s="1"/>
  <c r="K1055" s="1"/>
  <c r="H1056"/>
  <c r="J1056" s="1"/>
  <c r="K1056" s="1"/>
  <c r="H404"/>
  <c r="H405"/>
  <c r="H1322"/>
  <c r="J1322" s="1"/>
  <c r="K1322" s="1"/>
  <c r="H1323"/>
  <c r="J1323" s="1"/>
  <c r="K1323" s="1"/>
  <c r="H1324"/>
  <c r="J1324" s="1"/>
  <c r="K1324" s="1"/>
  <c r="H1325"/>
  <c r="J1325" s="1"/>
  <c r="K1325" s="1"/>
  <c r="H266"/>
  <c r="H1057"/>
  <c r="H1058"/>
  <c r="H1631"/>
  <c r="H191"/>
  <c r="H629"/>
  <c r="H1059"/>
  <c r="H1632"/>
  <c r="H1633"/>
  <c r="J1640" s="1"/>
  <c r="K1640" s="1"/>
  <c r="H1060"/>
  <c r="H1061"/>
  <c r="H1062"/>
  <c r="H1063"/>
  <c r="H1064"/>
  <c r="H1326"/>
  <c r="J1326" s="1"/>
  <c r="K1326" s="1"/>
  <c r="H1634"/>
  <c r="J1641" s="1"/>
  <c r="K1641" s="1"/>
  <c r="H1635"/>
  <c r="J1642" s="1"/>
  <c r="K1642" s="1"/>
  <c r="H1636"/>
  <c r="H1065"/>
  <c r="H1066"/>
  <c r="H1637"/>
  <c r="J1644" s="1"/>
  <c r="K1644" s="1"/>
  <c r="H1327"/>
  <c r="J1327" s="1"/>
  <c r="K1327" s="1"/>
  <c r="H1328"/>
  <c r="J1328" s="1"/>
  <c r="K1328" s="1"/>
  <c r="H1638"/>
  <c r="J1645" s="1"/>
  <c r="K1645" s="1"/>
  <c r="H1639"/>
  <c r="H1640"/>
  <c r="H1329"/>
  <c r="J1329" s="1"/>
  <c r="K1329" s="1"/>
  <c r="H1067"/>
  <c r="H1068"/>
  <c r="H1330"/>
  <c r="J1330" s="1"/>
  <c r="K1330" s="1"/>
  <c r="H267"/>
  <c r="H630"/>
  <c r="H631"/>
  <c r="H741"/>
  <c r="H1069"/>
  <c r="J1069" s="1"/>
  <c r="K1069" s="1"/>
  <c r="H1070"/>
  <c r="J1070" s="1"/>
  <c r="K1070" s="1"/>
  <c r="H1071"/>
  <c r="J1071" s="1"/>
  <c r="K1071" s="1"/>
  <c r="H1072"/>
  <c r="J1072" s="1"/>
  <c r="K1072" s="1"/>
  <c r="H632"/>
  <c r="H1331"/>
  <c r="J1331" s="1"/>
  <c r="K1331" s="1"/>
  <c r="H85"/>
  <c r="H1332"/>
  <c r="J1332" s="1"/>
  <c r="K1332" s="1"/>
  <c r="H1641"/>
  <c r="J1648" s="1"/>
  <c r="K1648" s="1"/>
  <c r="H268"/>
  <c r="H1073"/>
  <c r="H1642"/>
  <c r="J1649" s="1"/>
  <c r="K1649" s="1"/>
  <c r="H1643"/>
  <c r="J1650" s="1"/>
  <c r="K1650" s="1"/>
  <c r="H1644"/>
  <c r="H492"/>
  <c r="H1074"/>
  <c r="H1645"/>
  <c r="H779"/>
  <c r="H780"/>
  <c r="H1333"/>
  <c r="J1333" s="1"/>
  <c r="K1333" s="1"/>
  <c r="H781"/>
  <c r="H1334"/>
  <c r="J1334" s="1"/>
  <c r="K1334" s="1"/>
  <c r="H192"/>
  <c r="H193"/>
  <c r="H194"/>
  <c r="H195"/>
  <c r="H269"/>
  <c r="H493"/>
  <c r="H742"/>
  <c r="H782"/>
  <c r="H783"/>
  <c r="H784"/>
  <c r="H1646"/>
  <c r="H1075"/>
  <c r="H1076"/>
  <c r="H1077"/>
  <c r="H270"/>
  <c r="H271"/>
  <c r="H272"/>
  <c r="H273"/>
  <c r="H633"/>
  <c r="H634"/>
  <c r="H743"/>
  <c r="H744"/>
  <c r="H785"/>
  <c r="H786"/>
  <c r="H1647"/>
  <c r="J1654" s="1"/>
  <c r="K1654" s="1"/>
  <c r="H1648"/>
  <c r="J1655" s="1"/>
  <c r="K1655" s="1"/>
  <c r="H1649"/>
  <c r="H635"/>
  <c r="H745"/>
  <c r="H787"/>
  <c r="H788"/>
  <c r="H789"/>
  <c r="H790"/>
  <c r="H1078"/>
  <c r="J1078" s="1"/>
  <c r="K1078" s="1"/>
  <c r="H1650"/>
  <c r="J1657" s="1"/>
  <c r="K1657" s="1"/>
  <c r="H1651"/>
  <c r="J1651" s="1"/>
  <c r="K1651" s="1"/>
  <c r="H1652"/>
  <c r="H196"/>
  <c r="H406"/>
  <c r="H636"/>
  <c r="H746"/>
  <c r="H747"/>
  <c r="H1653"/>
  <c r="H1654"/>
  <c r="H748"/>
  <c r="H494"/>
  <c r="H749"/>
  <c r="H750"/>
  <c r="H751"/>
  <c r="H752"/>
  <c r="H791"/>
  <c r="H792"/>
  <c r="H793"/>
  <c r="H1655"/>
  <c r="H1656"/>
  <c r="J1663" s="1"/>
  <c r="K1663" s="1"/>
  <c r="H1657"/>
  <c r="H1658"/>
  <c r="J1665" s="1"/>
  <c r="K1665" s="1"/>
  <c r="H1659"/>
  <c r="H1660"/>
  <c r="H1661"/>
  <c r="H86"/>
  <c r="H274"/>
  <c r="H275"/>
  <c r="H495"/>
  <c r="H276"/>
  <c r="H496"/>
  <c r="H1079"/>
  <c r="H1080"/>
  <c r="H1335"/>
  <c r="J1335" s="1"/>
  <c r="K1335" s="1"/>
  <c r="H1336"/>
  <c r="J1336" s="1"/>
  <c r="K1336" s="1"/>
  <c r="H277"/>
  <c r="H278"/>
  <c r="H753"/>
  <c r="H754"/>
  <c r="H1662"/>
  <c r="H1081"/>
  <c r="J1081" s="1"/>
  <c r="K1081" s="1"/>
  <c r="H1663"/>
  <c r="H1082"/>
  <c r="H1337"/>
  <c r="H1338"/>
  <c r="H497"/>
  <c r="H1339"/>
  <c r="J1339" s="1"/>
  <c r="K1339" s="1"/>
  <c r="H1664"/>
  <c r="H1665"/>
  <c r="H1666"/>
  <c r="H1667"/>
  <c r="H1668"/>
  <c r="H407"/>
  <c r="H498"/>
  <c r="H499"/>
  <c r="H794"/>
  <c r="H795"/>
  <c r="H796"/>
  <c r="H1669"/>
  <c r="J1669" s="1"/>
  <c r="K1669" s="1"/>
  <c r="H1670"/>
  <c r="H1671"/>
  <c r="J1671" s="1"/>
  <c r="K1671" s="1"/>
  <c r="H87"/>
  <c r="H500"/>
  <c r="H501"/>
  <c r="H1083"/>
  <c r="J1083" s="1"/>
  <c r="K1083" s="1"/>
  <c r="H1340"/>
  <c r="H1341"/>
  <c r="H1342"/>
  <c r="H1343"/>
  <c r="H279"/>
  <c r="H502"/>
  <c r="H503"/>
  <c r="H504"/>
  <c r="H505"/>
  <c r="H797"/>
  <c r="H798"/>
  <c r="H1084"/>
  <c r="H1672"/>
  <c r="J1672" s="1"/>
  <c r="K1672" s="1"/>
  <c r="H1673"/>
  <c r="J1673" s="1"/>
  <c r="K1673" s="1"/>
  <c r="H1674"/>
  <c r="J1674" s="1"/>
  <c r="K1674" s="1"/>
  <c r="H1675"/>
  <c r="J1675" s="1"/>
  <c r="K1675" s="1"/>
  <c r="H1676"/>
  <c r="H1677"/>
  <c r="H1678"/>
  <c r="H1679"/>
  <c r="H1680"/>
  <c r="H1681"/>
  <c r="H1682"/>
  <c r="J1689" s="1"/>
  <c r="K1689" s="1"/>
  <c r="H1683"/>
  <c r="J1690" s="1"/>
  <c r="K1690" s="1"/>
  <c r="H1684"/>
  <c r="J1691" s="1"/>
  <c r="K1691" s="1"/>
  <c r="H1685"/>
  <c r="J1692" s="1"/>
  <c r="K1692" s="1"/>
  <c r="H1686"/>
  <c r="J1693" s="1"/>
  <c r="K1693" s="1"/>
  <c r="H1687"/>
  <c r="J1694" s="1"/>
  <c r="K1694" s="1"/>
  <c r="H1688"/>
  <c r="J1695" s="1"/>
  <c r="K1695" s="1"/>
  <c r="H1689"/>
  <c r="H1690"/>
  <c r="H1691"/>
  <c r="H1692"/>
  <c r="H1693"/>
  <c r="H1694"/>
  <c r="J1701" s="1"/>
  <c r="K1701" s="1"/>
  <c r="H1695"/>
  <c r="J1702" s="1"/>
  <c r="K1702" s="1"/>
  <c r="H1344"/>
  <c r="H1345"/>
  <c r="H506"/>
  <c r="H507"/>
  <c r="H1696"/>
  <c r="H1085"/>
  <c r="H1697"/>
  <c r="H1086"/>
  <c r="H1087"/>
  <c r="H1088"/>
  <c r="J1088" s="1"/>
  <c r="K1088" s="1"/>
  <c r="H1089"/>
  <c r="J1089" s="1"/>
  <c r="K1089" s="1"/>
  <c r="H1090"/>
  <c r="H1091"/>
  <c r="H799"/>
  <c r="H1698"/>
  <c r="H1092"/>
  <c r="H508"/>
  <c r="H637"/>
  <c r="H1699"/>
  <c r="H509"/>
  <c r="H1093"/>
  <c r="J1093" s="1"/>
  <c r="K1093" s="1"/>
  <c r="H1094"/>
  <c r="J1094" s="1"/>
  <c r="K1094" s="1"/>
  <c r="H1700"/>
  <c r="H1701"/>
  <c r="J1708" s="1"/>
  <c r="K1708" s="1"/>
  <c r="H1095"/>
  <c r="H1096"/>
  <c r="H1097"/>
  <c r="H1702"/>
  <c r="H1703"/>
  <c r="H1704"/>
  <c r="H800"/>
  <c r="H801"/>
  <c r="H1705"/>
  <c r="H1706"/>
  <c r="H1098"/>
  <c r="H1099"/>
  <c r="H1346"/>
  <c r="H1347"/>
  <c r="H1348"/>
  <c r="H1349"/>
  <c r="H1100"/>
  <c r="H408"/>
  <c r="H755"/>
  <c r="H756"/>
  <c r="H1350"/>
  <c r="J1350" s="1"/>
  <c r="K1350" s="1"/>
  <c r="H1101"/>
  <c r="H197"/>
  <c r="H757"/>
  <c r="H758"/>
  <c r="H1707"/>
  <c r="H1708"/>
  <c r="H1102"/>
  <c r="H638"/>
  <c r="H1351"/>
  <c r="H1352"/>
  <c r="H409"/>
  <c r="H88"/>
  <c r="H89"/>
  <c r="H1103"/>
  <c r="H280"/>
  <c r="H1353"/>
  <c r="J1353" s="1"/>
  <c r="K1353" s="1"/>
  <c r="H1104"/>
  <c r="H410"/>
  <c r="H1105"/>
  <c r="J1105" s="1"/>
  <c r="K1105" s="1"/>
  <c r="H1106"/>
  <c r="J1106" s="1"/>
  <c r="K1106" s="1"/>
  <c r="H1107"/>
  <c r="J1107" s="1"/>
  <c r="K1107" s="1"/>
  <c r="H1354"/>
  <c r="J1354" s="1"/>
  <c r="K1354" s="1"/>
  <c r="H1709"/>
  <c r="J1716" s="1"/>
  <c r="K1716" s="1"/>
  <c r="H1710"/>
  <c r="H1711"/>
  <c r="J1718" s="1"/>
  <c r="K1718" s="1"/>
  <c r="H802"/>
  <c r="H803"/>
  <c r="H1108"/>
  <c r="J1108" s="1"/>
  <c r="K1108" s="1"/>
  <c r="H1355"/>
  <c r="J1355" s="1"/>
  <c r="K1355" s="1"/>
  <c r="H510"/>
  <c r="H511"/>
  <c r="H1712"/>
  <c r="J1719" s="1"/>
  <c r="K1719" s="1"/>
  <c r="H1713"/>
  <c r="J1720" s="1"/>
  <c r="K1720" s="1"/>
  <c r="H281"/>
  <c r="H282"/>
  <c r="H1714"/>
  <c r="H1715"/>
  <c r="J1722" s="1"/>
  <c r="K1722" s="1"/>
  <c r="H1716"/>
  <c r="H1717"/>
  <c r="J1724" s="1"/>
  <c r="K1724" s="1"/>
  <c r="H1718"/>
  <c r="H1719"/>
  <c r="H1720"/>
  <c r="J1727" s="1"/>
  <c r="K1727" s="1"/>
  <c r="H1721"/>
  <c r="J1728" s="1"/>
  <c r="K1728" s="1"/>
  <c r="H1722"/>
  <c r="J1729" s="1"/>
  <c r="K1729" s="1"/>
  <c r="H411"/>
  <c r="H759"/>
  <c r="H412"/>
  <c r="H1356"/>
  <c r="J1356" s="1"/>
  <c r="K1356" s="1"/>
  <c r="H1723"/>
  <c r="H1724"/>
  <c r="J1731" s="1"/>
  <c r="K1731" s="1"/>
  <c r="H1109"/>
  <c r="J1109" s="1"/>
  <c r="K1109" s="1"/>
  <c r="H1725"/>
  <c r="J1725" s="1"/>
  <c r="K1725" s="1"/>
  <c r="H1357"/>
  <c r="J1357" s="1"/>
  <c r="K1357" s="1"/>
  <c r="H283"/>
  <c r="H1358"/>
  <c r="J1358" s="1"/>
  <c r="K1358" s="1"/>
  <c r="H1110"/>
  <c r="H1111"/>
  <c r="H1112"/>
  <c r="H1359"/>
  <c r="H198"/>
  <c r="H199"/>
  <c r="H1360"/>
  <c r="J1360" s="1"/>
  <c r="K1360" s="1"/>
  <c r="H1113"/>
  <c r="J1113" s="1"/>
  <c r="K1113" s="1"/>
  <c r="H1726"/>
  <c r="H1727"/>
  <c r="H1728"/>
  <c r="H804"/>
  <c r="H1114"/>
  <c r="H811"/>
  <c r="H1115"/>
  <c r="J1115" s="1"/>
  <c r="K1115" s="1"/>
  <c r="H1116"/>
  <c r="J1116" s="1"/>
  <c r="K1116" s="1"/>
  <c r="H1117"/>
  <c r="J1117" s="1"/>
  <c r="K1117" s="1"/>
  <c r="H1729"/>
  <c r="H1730"/>
  <c r="H90"/>
  <c r="H91"/>
  <c r="H1361"/>
  <c r="H805"/>
  <c r="H1362"/>
  <c r="J1362" s="1"/>
  <c r="K1362" s="1"/>
  <c r="H1363"/>
  <c r="J1363" s="1"/>
  <c r="K1363" s="1"/>
  <c r="H1731"/>
  <c r="H512"/>
  <c r="H513"/>
  <c r="H514"/>
  <c r="H515"/>
  <c r="H1732"/>
  <c r="J1732" s="1"/>
  <c r="K1732" s="1"/>
  <c r="H1733"/>
  <c r="H284"/>
  <c r="H516"/>
  <c r="H1118"/>
  <c r="J1118" s="1"/>
  <c r="K1118" s="1"/>
  <c r="H285"/>
  <c r="H806"/>
  <c r="H807"/>
  <c r="H808"/>
  <c r="H1734"/>
  <c r="H1735"/>
  <c r="H286"/>
  <c r="H287"/>
  <c r="H413"/>
  <c r="H92"/>
  <c r="H93"/>
  <c r="H288"/>
  <c r="H1736"/>
  <c r="H1119"/>
  <c r="J1119" s="1"/>
  <c r="K1119" s="1"/>
  <c r="H1737"/>
  <c r="H1120"/>
  <c r="H1121"/>
  <c r="J1121" s="1"/>
  <c r="K1121" s="1"/>
  <c r="H1738"/>
  <c r="J1738" s="1"/>
  <c r="K1738" s="1"/>
  <c r="H1364"/>
  <c r="J1364" s="1"/>
  <c r="K1364" s="1"/>
  <c r="H1365"/>
  <c r="J1365" s="1"/>
  <c r="K1365" s="1"/>
  <c r="H1122"/>
  <c r="H1123"/>
  <c r="H1124"/>
  <c r="H1125"/>
  <c r="H1126"/>
  <c r="H1739"/>
  <c r="H1740"/>
  <c r="J1740" s="1"/>
  <c r="K1740" s="1"/>
  <c r="H94"/>
  <c r="H95"/>
  <c r="H812"/>
  <c r="H1127"/>
  <c r="H1741"/>
  <c r="J1741" s="1"/>
  <c r="K1741" s="1"/>
  <c r="H517"/>
  <c r="H1128"/>
  <c r="H1742"/>
  <c r="J1742" s="1"/>
  <c r="K1742" s="1"/>
  <c r="H289"/>
  <c r="H290"/>
  <c r="H1743"/>
  <c r="J1750" s="1"/>
  <c r="K1750" s="1"/>
  <c r="H1129"/>
  <c r="H1366"/>
  <c r="J1366" s="1"/>
  <c r="K1366" s="1"/>
  <c r="H1744"/>
  <c r="H1745"/>
  <c r="H1130"/>
  <c r="H1131"/>
  <c r="H1132"/>
  <c r="H1746"/>
  <c r="J1753" s="1"/>
  <c r="K1753" s="1"/>
  <c r="H1747"/>
  <c r="J1754" s="1"/>
  <c r="K1754" s="1"/>
  <c r="H518"/>
  <c r="H639"/>
  <c r="H1133"/>
  <c r="H1367"/>
  <c r="J1367" s="1"/>
  <c r="K1367" s="1"/>
  <c r="H519"/>
  <c r="H1134"/>
  <c r="H1135"/>
  <c r="H1748"/>
  <c r="J1748" s="1"/>
  <c r="K1748" s="1"/>
  <c r="H291"/>
  <c r="H292"/>
  <c r="H293"/>
  <c r="H294"/>
  <c r="H295"/>
  <c r="H296"/>
  <c r="H297"/>
  <c r="H298"/>
  <c r="H299"/>
  <c r="H1368"/>
  <c r="J1368" s="1"/>
  <c r="K1368" s="1"/>
  <c r="H1749"/>
  <c r="J1756" s="1"/>
  <c r="K1756" s="1"/>
  <c r="H1136"/>
  <c r="H520"/>
  <c r="H521"/>
  <c r="H1750"/>
  <c r="H1751"/>
  <c r="H96"/>
  <c r="H522"/>
  <c r="H1752"/>
  <c r="J1759" s="1"/>
  <c r="K1759" s="1"/>
  <c r="H1753"/>
  <c r="H523"/>
  <c r="H414"/>
  <c r="H1137"/>
  <c r="H1138"/>
  <c r="H1139"/>
  <c r="H1140"/>
  <c r="H524"/>
  <c r="H525"/>
  <c r="H526"/>
  <c r="H527"/>
  <c r="H528"/>
  <c r="H529"/>
  <c r="H530"/>
  <c r="H1754"/>
  <c r="J1761" s="1"/>
  <c r="K1761" s="1"/>
  <c r="H1141"/>
  <c r="H1142"/>
  <c r="H1369"/>
  <c r="J1369" s="1"/>
  <c r="K1369" s="1"/>
  <c r="H1143"/>
  <c r="H1144"/>
  <c r="H1145"/>
  <c r="H1146"/>
  <c r="H1370"/>
  <c r="J1370" s="1"/>
  <c r="K1370" s="1"/>
  <c r="H1147"/>
  <c r="J1147" s="1"/>
  <c r="K1147" s="1"/>
  <c r="H1148"/>
  <c r="J1148" s="1"/>
  <c r="K1148" s="1"/>
  <c r="H1755"/>
  <c r="H1756"/>
  <c r="J1763" s="1"/>
  <c r="K1763" s="1"/>
  <c r="H1757"/>
  <c r="J1764" s="1"/>
  <c r="K1764" s="1"/>
  <c r="H1371"/>
  <c r="J1371" s="1"/>
  <c r="K1371" s="1"/>
  <c r="H1149"/>
  <c r="H1150"/>
  <c r="H1758"/>
  <c r="H1372"/>
  <c r="J1372" s="1"/>
  <c r="K1372" s="1"/>
  <c r="H1373"/>
  <c r="J1373" s="1"/>
  <c r="K1373" s="1"/>
  <c r="H200"/>
  <c r="H1759"/>
  <c r="J1766" s="1"/>
  <c r="K1766" s="1"/>
  <c r="H1760"/>
  <c r="J1767" s="1"/>
  <c r="K1767" s="1"/>
  <c r="H1761"/>
  <c r="H1762"/>
  <c r="H1763"/>
  <c r="J1770" s="1"/>
  <c r="K1770" s="1"/>
  <c r="H1151"/>
  <c r="H97"/>
  <c r="H1374"/>
  <c r="H201"/>
  <c r="H415"/>
  <c r="H416"/>
  <c r="H1764"/>
  <c r="H1765"/>
  <c r="J1765" s="1"/>
  <c r="K1765" s="1"/>
  <c r="H1375"/>
  <c r="H417"/>
  <c r="H531"/>
  <c r="H532"/>
  <c r="H1766"/>
  <c r="H533"/>
  <c r="H1152"/>
  <c r="H1376"/>
  <c r="J1376" s="1"/>
  <c r="K1376" s="1"/>
  <c r="H1767"/>
  <c r="H1768"/>
  <c r="J1775" s="1"/>
  <c r="K1775" s="1"/>
  <c r="H640"/>
  <c r="H1153"/>
  <c r="J1153" s="1"/>
  <c r="K1153" s="1"/>
  <c r="H641"/>
  <c r="H1154"/>
  <c r="J1154" s="1"/>
  <c r="K1154" s="1"/>
  <c r="H1155"/>
  <c r="J1155" s="1"/>
  <c r="K1155" s="1"/>
  <c r="H1156"/>
  <c r="J1156" s="1"/>
  <c r="K1156" s="1"/>
  <c r="H1157"/>
  <c r="J1157" s="1"/>
  <c r="K1157" s="1"/>
  <c r="H1769"/>
  <c r="H1770"/>
  <c r="H1158"/>
  <c r="J1158" s="1"/>
  <c r="K1158" s="1"/>
  <c r="H1159"/>
  <c r="J1159" s="1"/>
  <c r="K1159" s="1"/>
  <c r="H300"/>
  <c r="H534"/>
  <c r="H760"/>
  <c r="H761"/>
  <c r="H1377"/>
  <c r="J1377" s="1"/>
  <c r="K1377" s="1"/>
  <c r="H535"/>
  <c r="H1378"/>
  <c r="H1379"/>
  <c r="H1380"/>
  <c r="H1160"/>
  <c r="J1160" s="1"/>
  <c r="K1160" s="1"/>
  <c r="H1161"/>
  <c r="J1161" s="1"/>
  <c r="K1161" s="1"/>
  <c r="H1162"/>
  <c r="J1162" s="1"/>
  <c r="K1162" s="1"/>
  <c r="H1381"/>
  <c r="J1381" s="1"/>
  <c r="K1381" s="1"/>
  <c r="H202"/>
  <c r="H1163"/>
  <c r="J1163" s="1"/>
  <c r="K1163" s="1"/>
  <c r="H1164"/>
  <c r="J1164" s="1"/>
  <c r="K1164" s="1"/>
  <c r="H1382"/>
  <c r="J1382" s="1"/>
  <c r="K1382" s="1"/>
  <c r="H1165"/>
  <c r="J1165" s="1"/>
  <c r="K1165" s="1"/>
  <c r="H301"/>
  <c r="H1383"/>
  <c r="J1383" s="1"/>
  <c r="K1383" s="1"/>
  <c r="H536"/>
  <c r="H537"/>
  <c r="H538"/>
  <c r="H539"/>
  <c r="H1166"/>
  <c r="H1771"/>
  <c r="J1771" s="1"/>
  <c r="K1771" s="1"/>
  <c r="H642"/>
  <c r="H1772"/>
  <c r="H1773"/>
  <c r="J1773" s="1"/>
  <c r="K1773" s="1"/>
  <c r="H762"/>
  <c r="H1167"/>
  <c r="H643"/>
  <c r="H1774"/>
  <c r="H1775"/>
  <c r="H1776"/>
  <c r="H1384"/>
  <c r="J1384" s="1"/>
  <c r="K1384" s="1"/>
  <c r="H1777"/>
  <c r="H203"/>
  <c r="H1385"/>
  <c r="J1385" s="1"/>
  <c r="K1385" s="1"/>
  <c r="H302"/>
  <c r="H303"/>
  <c r="H1778"/>
  <c r="H1779"/>
  <c r="H204"/>
  <c r="H1168"/>
  <c r="J1168" s="1"/>
  <c r="K1168" s="1"/>
  <c r="H1169"/>
  <c r="J1169" s="1"/>
  <c r="K1169" s="1"/>
  <c r="H1170"/>
  <c r="J1170" s="1"/>
  <c r="K1170" s="1"/>
  <c r="H1171"/>
  <c r="J1171" s="1"/>
  <c r="K1171" s="1"/>
  <c r="H1172"/>
  <c r="J1172" s="1"/>
  <c r="K1172" s="1"/>
  <c r="H1173"/>
  <c r="J1173" s="1"/>
  <c r="K1173" s="1"/>
  <c r="H1174"/>
  <c r="J1174" s="1"/>
  <c r="K1174" s="1"/>
  <c r="H1780"/>
  <c r="H1781"/>
  <c r="H1782"/>
  <c r="H304"/>
  <c r="H305"/>
  <c r="H306"/>
  <c r="H307"/>
  <c r="H540"/>
  <c r="H205"/>
  <c r="H308"/>
  <c r="H763"/>
  <c r="H1783"/>
  <c r="H1386"/>
  <c r="H1175"/>
  <c r="J1175" s="1"/>
  <c r="K1175" s="1"/>
  <c r="H1176"/>
  <c r="J1176" s="1"/>
  <c r="K1176" s="1"/>
  <c r="H1177"/>
  <c r="J1177" s="1"/>
  <c r="K1177" s="1"/>
  <c r="H1784"/>
  <c r="J1784" s="1"/>
  <c r="K1784" s="1"/>
  <c r="H309"/>
  <c r="H1785"/>
  <c r="J1792" s="1"/>
  <c r="K1792" s="1"/>
  <c r="H1178"/>
  <c r="J1178" s="1"/>
  <c r="K1178" s="1"/>
  <c r="H1179"/>
  <c r="J1179" s="1"/>
  <c r="K1179" s="1"/>
  <c r="H310"/>
  <c r="H311"/>
  <c r="H1180"/>
  <c r="J1180" s="1"/>
  <c r="K1180" s="1"/>
  <c r="H1387"/>
  <c r="H1388"/>
  <c r="H1389"/>
  <c r="H1390"/>
  <c r="J1390" s="1"/>
  <c r="K1390" s="1"/>
  <c r="H1391"/>
  <c r="J1391" s="1"/>
  <c r="K1391" s="1"/>
  <c r="H1392"/>
  <c r="J1392" s="1"/>
  <c r="K1392" s="1"/>
  <c r="H1393"/>
  <c r="J1393" s="1"/>
  <c r="K1393" s="1"/>
  <c r="H1394"/>
  <c r="J1394" s="1"/>
  <c r="K1394" s="1"/>
  <c r="H1786"/>
  <c r="H1395"/>
  <c r="J1395" s="1"/>
  <c r="K1395" s="1"/>
  <c r="H1787"/>
  <c r="H1788"/>
  <c r="H1789"/>
  <c r="H1790"/>
  <c r="H1791"/>
  <c r="H764"/>
  <c r="H1396"/>
  <c r="J1396" s="1"/>
  <c r="K1396" s="1"/>
  <c r="H1397"/>
  <c r="H1792"/>
  <c r="J1799" s="1"/>
  <c r="K1799" s="1"/>
  <c r="H1181"/>
  <c r="J1181" s="1"/>
  <c r="K1181" s="1"/>
  <c r="H1182"/>
  <c r="J1182" s="1"/>
  <c r="K1182" s="1"/>
  <c r="H1793"/>
  <c r="H1794"/>
  <c r="H1398"/>
  <c r="H312"/>
  <c r="H1795"/>
  <c r="H1796"/>
  <c r="H1797"/>
  <c r="H1798"/>
  <c r="H1399"/>
  <c r="H1799"/>
  <c r="H1800"/>
  <c r="H1801"/>
  <c r="H1400"/>
  <c r="J1400" s="1"/>
  <c r="K1400" s="1"/>
  <c r="H644"/>
  <c r="H1183"/>
  <c r="H1184"/>
  <c r="J1184" s="1"/>
  <c r="K1184" s="1"/>
  <c r="H1185"/>
  <c r="J1185" s="1"/>
  <c r="K1185" s="1"/>
  <c r="H1186"/>
  <c r="J1186" s="1"/>
  <c r="K1186" s="1"/>
  <c r="H1187"/>
  <c r="J1187" s="1"/>
  <c r="K1187" s="1"/>
  <c r="H1188"/>
  <c r="J1188" s="1"/>
  <c r="K1188" s="1"/>
  <c r="H1802"/>
  <c r="H1803"/>
  <c r="H1804"/>
  <c r="J1811" s="1"/>
  <c r="K1811" s="1"/>
  <c r="H418"/>
  <c r="H1805"/>
  <c r="H1806"/>
  <c r="H1807"/>
  <c r="J1807" s="1"/>
  <c r="K1807" s="1"/>
  <c r="H1401"/>
  <c r="H645"/>
  <c r="H1189"/>
  <c r="J1189" s="1"/>
  <c r="K1189" s="1"/>
  <c r="H1190"/>
  <c r="J1190" s="1"/>
  <c r="K1190" s="1"/>
  <c r="H1808"/>
  <c r="H1809"/>
  <c r="H313"/>
  <c r="H314"/>
  <c r="H1402"/>
  <c r="J1402" s="1"/>
  <c r="K1402" s="1"/>
  <c r="H1191"/>
  <c r="J1191" s="1"/>
  <c r="K1191" s="1"/>
  <c r="H1192"/>
  <c r="J1192" s="1"/>
  <c r="K1192" s="1"/>
  <c r="H1193"/>
  <c r="J1193" s="1"/>
  <c r="K1193" s="1"/>
  <c r="H1194"/>
  <c r="J1194" s="1"/>
  <c r="K1194" s="1"/>
  <c r="H1195"/>
  <c r="J1195" s="1"/>
  <c r="K1195" s="1"/>
  <c r="H1196"/>
  <c r="J1196" s="1"/>
  <c r="K1196" s="1"/>
  <c r="H1197"/>
  <c r="J1197" s="1"/>
  <c r="K1197" s="1"/>
  <c r="H646"/>
  <c r="H1810"/>
  <c r="H1811"/>
  <c r="H1812"/>
  <c r="H1403"/>
  <c r="J1403" s="1"/>
  <c r="K1403" s="1"/>
  <c r="H1404"/>
  <c r="J1404" s="1"/>
  <c r="K1404" s="1"/>
  <c r="H1813"/>
  <c r="H1405"/>
  <c r="J1405" s="1"/>
  <c r="K1405" s="1"/>
  <c r="H1406"/>
  <c r="J1406" s="1"/>
  <c r="K1406" s="1"/>
  <c r="H1814"/>
  <c r="H813"/>
  <c r="J815" l="1"/>
  <c r="K815" s="1"/>
  <c r="J814"/>
  <c r="K814" s="1"/>
  <c r="J1222"/>
  <c r="K1222" s="1"/>
  <c r="J1219"/>
  <c r="K1219" s="1"/>
  <c r="J1218"/>
  <c r="K1218" s="1"/>
  <c r="J1216"/>
  <c r="K1216" s="1"/>
  <c r="J822"/>
  <c r="K822" s="1"/>
  <c r="J1209"/>
  <c r="K1209" s="1"/>
  <c r="J1208"/>
  <c r="K1208" s="1"/>
  <c r="J1206"/>
  <c r="K1206" s="1"/>
  <c r="J1202"/>
  <c r="K1202" s="1"/>
  <c r="J1200"/>
  <c r="K1200" s="1"/>
  <c r="J1314"/>
  <c r="K1314" s="1"/>
  <c r="J1312"/>
  <c r="K1312" s="1"/>
  <c r="J1211"/>
  <c r="K1211" s="1"/>
  <c r="J1228"/>
  <c r="K1228" s="1"/>
  <c r="J1199"/>
  <c r="K1199" s="1"/>
  <c r="J1229"/>
  <c r="K1229" s="1"/>
  <c r="J1198"/>
  <c r="K1198" s="1"/>
  <c r="J1223"/>
  <c r="K1223" s="1"/>
  <c r="J1221"/>
  <c r="K1221" s="1"/>
  <c r="J1220"/>
  <c r="K1220" s="1"/>
  <c r="J1217"/>
  <c r="K1217" s="1"/>
  <c r="J1214"/>
  <c r="K1214" s="1"/>
  <c r="J1213"/>
  <c r="K1213" s="1"/>
  <c r="J1210"/>
  <c r="K1210" s="1"/>
  <c r="J1207"/>
  <c r="K1207" s="1"/>
  <c r="J1201"/>
  <c r="K1201" s="1"/>
  <c r="J832"/>
  <c r="K832" s="1"/>
  <c r="J52"/>
  <c r="K52" s="1"/>
  <c r="J50"/>
  <c r="K50" s="1"/>
  <c r="J48"/>
  <c r="K48" s="1"/>
  <c r="J46"/>
  <c r="K46" s="1"/>
  <c r="J44"/>
  <c r="K44" s="1"/>
  <c r="J42"/>
  <c r="K42" s="1"/>
  <c r="J40"/>
  <c r="K40" s="1"/>
  <c r="J38"/>
  <c r="K38" s="1"/>
  <c r="J36"/>
  <c r="K36" s="1"/>
  <c r="J34"/>
  <c r="K34" s="1"/>
  <c r="J32"/>
  <c r="K32" s="1"/>
  <c r="J30"/>
  <c r="K30" s="1"/>
  <c r="J28"/>
  <c r="K28" s="1"/>
  <c r="J26"/>
  <c r="K26" s="1"/>
  <c r="J25"/>
  <c r="K25" s="1"/>
  <c r="J23"/>
  <c r="K23" s="1"/>
  <c r="J19"/>
  <c r="K19" s="1"/>
  <c r="J17"/>
  <c r="K17" s="1"/>
  <c r="J15"/>
  <c r="K15" s="1"/>
  <c r="J13"/>
  <c r="K13" s="1"/>
  <c r="J11"/>
  <c r="K11" s="1"/>
  <c r="J9"/>
  <c r="K9" s="1"/>
  <c r="J7"/>
  <c r="K7" s="1"/>
  <c r="J5"/>
  <c r="K5" s="1"/>
  <c r="J3"/>
  <c r="K3" s="1"/>
  <c r="J2"/>
  <c r="K2" s="1"/>
  <c r="J863"/>
  <c r="K863" s="1"/>
  <c r="J862"/>
  <c r="K862" s="1"/>
  <c r="J880"/>
  <c r="K880" s="1"/>
  <c r="J879"/>
  <c r="K879" s="1"/>
  <c r="J875"/>
  <c r="K875" s="1"/>
  <c r="J874"/>
  <c r="K874" s="1"/>
  <c r="J857"/>
  <c r="K857" s="1"/>
  <c r="J856"/>
  <c r="K856" s="1"/>
  <c r="J818"/>
  <c r="K818" s="1"/>
  <c r="J817"/>
  <c r="K817" s="1"/>
  <c r="J813"/>
  <c r="K813" s="1"/>
  <c r="J839"/>
  <c r="K839" s="1"/>
  <c r="J829"/>
  <c r="K829" s="1"/>
  <c r="J828"/>
  <c r="K828" s="1"/>
  <c r="J823"/>
  <c r="K823" s="1"/>
  <c r="J816"/>
  <c r="K816" s="1"/>
  <c r="J1804"/>
  <c r="K1804" s="1"/>
  <c r="J1802"/>
  <c r="K1802" s="1"/>
  <c r="J1797"/>
  <c r="K1797" s="1"/>
  <c r="J1795"/>
  <c r="K1795" s="1"/>
  <c r="J1788"/>
  <c r="K1788" s="1"/>
  <c r="J1786"/>
  <c r="K1786" s="1"/>
  <c r="J1781"/>
  <c r="K1781" s="1"/>
  <c r="J51"/>
  <c r="K51" s="1"/>
  <c r="J49"/>
  <c r="K49" s="1"/>
  <c r="J47"/>
  <c r="K47" s="1"/>
  <c r="J45"/>
  <c r="K45" s="1"/>
  <c r="J43"/>
  <c r="K43" s="1"/>
  <c r="J41"/>
  <c r="K41" s="1"/>
  <c r="J39"/>
  <c r="K39" s="1"/>
  <c r="J37"/>
  <c r="K37" s="1"/>
  <c r="J35"/>
  <c r="K35" s="1"/>
  <c r="J33"/>
  <c r="K33" s="1"/>
  <c r="J31"/>
  <c r="K31" s="1"/>
  <c r="J29"/>
  <c r="K29" s="1"/>
  <c r="J27"/>
  <c r="K27" s="1"/>
  <c r="J24"/>
  <c r="K24" s="1"/>
  <c r="J22"/>
  <c r="K22" s="1"/>
  <c r="J20"/>
  <c r="K20" s="1"/>
  <c r="J18"/>
  <c r="K18" s="1"/>
  <c r="J16"/>
  <c r="K16" s="1"/>
  <c r="J14"/>
  <c r="K14" s="1"/>
  <c r="J12"/>
  <c r="K12" s="1"/>
  <c r="J10"/>
  <c r="K10" s="1"/>
  <c r="J8"/>
  <c r="K8" s="1"/>
  <c r="J6"/>
  <c r="K6" s="1"/>
  <c r="J4"/>
  <c r="K4" s="1"/>
  <c r="J21"/>
  <c r="K21" s="1"/>
  <c r="J1768"/>
  <c r="K1768" s="1"/>
  <c r="J1757"/>
  <c r="K1757" s="1"/>
  <c r="J1737"/>
  <c r="K1737" s="1"/>
  <c r="J1712"/>
  <c r="K1712" s="1"/>
  <c r="J1707"/>
  <c r="K1707" s="1"/>
  <c r="J1705"/>
  <c r="K1705" s="1"/>
  <c r="J1670"/>
  <c r="K1670" s="1"/>
  <c r="J1660"/>
  <c r="K1660" s="1"/>
  <c r="J1656"/>
  <c r="K1656" s="1"/>
  <c r="J1652"/>
  <c r="K1652" s="1"/>
  <c r="J1637"/>
  <c r="K1637" s="1"/>
  <c r="J1630"/>
  <c r="K1630" s="1"/>
  <c r="J1623"/>
  <c r="K1623" s="1"/>
  <c r="J1616"/>
  <c r="K1616" s="1"/>
  <c r="J1606"/>
  <c r="K1606" s="1"/>
  <c r="J1599"/>
  <c r="K1599" s="1"/>
  <c r="J1597"/>
  <c r="K1597" s="1"/>
  <c r="J1585"/>
  <c r="K1585" s="1"/>
  <c r="J1580"/>
  <c r="K1580" s="1"/>
  <c r="J1575"/>
  <c r="K1575" s="1"/>
  <c r="J1558"/>
  <c r="K1558" s="1"/>
  <c r="J1551"/>
  <c r="K1551" s="1"/>
  <c r="J1540"/>
  <c r="K1540" s="1"/>
  <c r="J1535"/>
  <c r="K1535" s="1"/>
  <c r="J1528"/>
  <c r="K1528" s="1"/>
  <c r="J1515"/>
  <c r="K1515" s="1"/>
  <c r="J1493"/>
  <c r="K1493" s="1"/>
  <c r="J1490"/>
  <c r="K1490" s="1"/>
  <c r="J1478"/>
  <c r="K1478" s="1"/>
  <c r="J1471"/>
  <c r="K1471" s="1"/>
  <c r="J1428"/>
  <c r="K1428" s="1"/>
  <c r="J1425"/>
  <c r="K1425" s="1"/>
  <c r="J1419"/>
  <c r="K1419" s="1"/>
  <c r="J1407"/>
  <c r="K1407" s="1"/>
  <c r="J1589"/>
  <c r="K1589" s="1"/>
  <c r="J1582"/>
  <c r="K1582" s="1"/>
  <c r="J1590"/>
  <c r="K1590" s="1"/>
  <c r="J1583"/>
  <c r="K1583" s="1"/>
  <c r="J1412"/>
  <c r="K1412" s="1"/>
  <c r="J1517"/>
  <c r="K1517" s="1"/>
  <c r="J1510"/>
  <c r="K1510" s="1"/>
  <c r="J1800"/>
  <c r="K1800" s="1"/>
  <c r="J1793"/>
  <c r="K1793" s="1"/>
  <c r="J1776"/>
  <c r="K1776" s="1"/>
  <c r="J1769"/>
  <c r="K1769" s="1"/>
  <c r="J1762"/>
  <c r="K1762" s="1"/>
  <c r="J1755"/>
  <c r="K1755" s="1"/>
  <c r="J1495"/>
  <c r="K1495" s="1"/>
  <c r="J1488"/>
  <c r="K1488" s="1"/>
  <c r="J1439"/>
  <c r="K1439" s="1"/>
  <c r="J1432"/>
  <c r="K1432" s="1"/>
  <c r="J1812"/>
  <c r="K1812" s="1"/>
  <c r="J1805"/>
  <c r="K1805" s="1"/>
  <c r="J1730"/>
  <c r="K1730" s="1"/>
  <c r="J1723"/>
  <c r="K1723" s="1"/>
  <c r="J1666"/>
  <c r="K1666" s="1"/>
  <c r="J1659"/>
  <c r="K1659" s="1"/>
  <c r="J1531"/>
  <c r="K1531" s="1"/>
  <c r="J1524"/>
  <c r="K1524" s="1"/>
  <c r="J1514"/>
  <c r="K1514" s="1"/>
  <c r="J1507"/>
  <c r="K1507" s="1"/>
  <c r="J1482"/>
  <c r="K1482" s="1"/>
  <c r="J1473"/>
  <c r="K1473" s="1"/>
  <c r="J1468"/>
  <c r="K1468" s="1"/>
  <c r="J1451"/>
  <c r="K1451" s="1"/>
  <c r="J1443"/>
  <c r="K1443" s="1"/>
  <c r="J1533"/>
  <c r="K1533" s="1"/>
  <c r="J1526"/>
  <c r="K1526" s="1"/>
  <c r="J1435"/>
  <c r="K1435" s="1"/>
  <c r="J1790"/>
  <c r="K1790" s="1"/>
  <c r="J1810"/>
  <c r="K1810" s="1"/>
  <c r="J1806"/>
  <c r="K1806" s="1"/>
  <c r="J1803"/>
  <c r="K1803" s="1"/>
  <c r="J1798"/>
  <c r="K1798" s="1"/>
  <c r="J1796"/>
  <c r="K1796" s="1"/>
  <c r="J1794"/>
  <c r="K1794" s="1"/>
  <c r="J1791"/>
  <c r="K1791" s="1"/>
  <c r="J1789"/>
  <c r="K1789" s="1"/>
  <c r="J1782"/>
  <c r="K1782" s="1"/>
  <c r="J1777"/>
  <c r="K1777" s="1"/>
  <c r="J1760"/>
  <c r="K1760" s="1"/>
  <c r="J1758"/>
  <c r="K1758" s="1"/>
  <c r="J1747"/>
  <c r="K1747" s="1"/>
  <c r="J1736"/>
  <c r="K1736" s="1"/>
  <c r="J1713"/>
  <c r="K1713" s="1"/>
  <c r="J1709"/>
  <c r="K1709" s="1"/>
  <c r="J1700"/>
  <c r="K1700" s="1"/>
  <c r="J1698"/>
  <c r="K1698" s="1"/>
  <c r="J1664"/>
  <c r="K1664" s="1"/>
  <c r="J1661"/>
  <c r="K1661" s="1"/>
  <c r="J1647"/>
  <c r="K1647" s="1"/>
  <c r="J1622"/>
  <c r="K1622" s="1"/>
  <c r="J1620"/>
  <c r="K1620" s="1"/>
  <c r="J1617"/>
  <c r="K1617" s="1"/>
  <c r="J1598"/>
  <c r="K1598" s="1"/>
  <c r="J1596"/>
  <c r="K1596" s="1"/>
  <c r="J1591"/>
  <c r="K1591" s="1"/>
  <c r="J1587"/>
  <c r="K1587" s="1"/>
  <c r="J1576"/>
  <c r="K1576" s="1"/>
  <c r="J1574"/>
  <c r="K1574" s="1"/>
  <c r="J1553"/>
  <c r="K1553" s="1"/>
  <c r="J1534"/>
  <c r="K1534" s="1"/>
  <c r="J1527"/>
  <c r="K1527" s="1"/>
  <c r="J1518"/>
  <c r="K1518" s="1"/>
  <c r="J1496"/>
  <c r="K1496" s="1"/>
  <c r="J1494"/>
  <c r="K1494" s="1"/>
  <c r="J1481"/>
  <c r="K1481" s="1"/>
  <c r="J1426"/>
  <c r="K1426" s="1"/>
  <c r="J1752"/>
  <c r="K1752" s="1"/>
  <c r="J1703"/>
  <c r="K1703" s="1"/>
  <c r="J1491"/>
  <c r="K1491" s="1"/>
  <c r="J1472"/>
  <c r="K1472" s="1"/>
  <c r="J1465"/>
  <c r="K1465" s="1"/>
  <c r="J1621"/>
  <c r="K1621" s="1"/>
  <c r="J1611"/>
  <c r="K1611" s="1"/>
  <c r="J1746"/>
  <c r="K1746" s="1"/>
  <c r="J1739"/>
  <c r="K1739" s="1"/>
  <c r="J1721"/>
  <c r="K1721" s="1"/>
  <c r="J1714"/>
  <c r="K1714" s="1"/>
  <c r="J1717"/>
  <c r="K1717" s="1"/>
  <c r="J1710"/>
  <c r="K1710" s="1"/>
  <c r="J1687"/>
  <c r="K1687" s="1"/>
  <c r="J1680"/>
  <c r="K1680" s="1"/>
  <c r="J1685"/>
  <c r="K1685" s="1"/>
  <c r="J1678"/>
  <c r="K1678" s="1"/>
  <c r="J1683"/>
  <c r="K1683" s="1"/>
  <c r="J1676"/>
  <c r="K1676" s="1"/>
  <c r="J1609"/>
  <c r="K1609" s="1"/>
  <c r="J1779"/>
  <c r="K1779" s="1"/>
  <c r="J1772"/>
  <c r="K1772" s="1"/>
  <c r="J1751"/>
  <c r="K1751" s="1"/>
  <c r="J1744"/>
  <c r="K1744" s="1"/>
  <c r="J1688"/>
  <c r="K1688" s="1"/>
  <c r="J1681"/>
  <c r="K1681" s="1"/>
  <c r="J1686"/>
  <c r="K1686" s="1"/>
  <c r="J1679"/>
  <c r="K1679" s="1"/>
  <c r="J1684"/>
  <c r="K1684" s="1"/>
  <c r="J1677"/>
  <c r="K1677" s="1"/>
  <c r="J1638"/>
  <c r="K1638" s="1"/>
  <c r="J1631"/>
  <c r="K1631" s="1"/>
  <c r="J1733"/>
  <c r="K1733" s="1"/>
  <c r="J1706"/>
  <c r="K1706" s="1"/>
  <c r="J1704"/>
  <c r="K1704" s="1"/>
  <c r="J1653"/>
  <c r="K1653" s="1"/>
  <c r="J1626"/>
  <c r="K1626" s="1"/>
  <c r="J1579"/>
  <c r="K1579" s="1"/>
  <c r="J1577"/>
  <c r="K1577" s="1"/>
  <c r="J1569"/>
  <c r="K1569" s="1"/>
  <c r="J1559"/>
  <c r="K1559" s="1"/>
  <c r="J1544"/>
  <c r="K1544" s="1"/>
  <c r="J1509"/>
  <c r="K1509" s="1"/>
  <c r="J1505"/>
  <c r="K1505" s="1"/>
  <c r="J1437"/>
  <c r="K1437" s="1"/>
  <c r="J1420"/>
  <c r="K1420" s="1"/>
  <c r="J1415"/>
  <c r="K1415" s="1"/>
  <c r="J1442"/>
  <c r="K1442" s="1"/>
  <c r="J1808"/>
  <c r="K1808" s="1"/>
  <c r="J1787"/>
  <c r="K1787" s="1"/>
  <c r="J1785"/>
  <c r="K1785" s="1"/>
  <c r="J1658"/>
  <c r="K1658" s="1"/>
  <c r="J1643"/>
  <c r="K1643" s="1"/>
  <c r="J1639"/>
  <c r="K1639" s="1"/>
  <c r="J1615"/>
  <c r="K1615" s="1"/>
  <c r="J1612"/>
  <c r="K1612" s="1"/>
  <c r="J1610"/>
  <c r="K1610" s="1"/>
  <c r="J1578"/>
  <c r="K1578" s="1"/>
  <c r="J1573"/>
  <c r="K1573" s="1"/>
  <c r="J1568"/>
  <c r="K1568" s="1"/>
  <c r="J1567"/>
  <c r="K1567" s="1"/>
  <c r="J1546"/>
  <c r="K1546" s="1"/>
  <c r="J1545"/>
  <c r="K1545" s="1"/>
  <c r="J1543"/>
  <c r="K1543" s="1"/>
  <c r="J1532"/>
  <c r="K1532" s="1"/>
  <c r="J1508"/>
  <c r="K1508" s="1"/>
  <c r="J1506"/>
  <c r="K1506" s="1"/>
  <c r="J1484"/>
  <c r="K1484" s="1"/>
  <c r="J1483"/>
  <c r="K1483" s="1"/>
  <c r="J1474"/>
  <c r="K1474" s="1"/>
  <c r="J1456"/>
  <c r="K1456" s="1"/>
  <c r="J1452"/>
  <c r="K1452" s="1"/>
  <c r="J1447"/>
  <c r="K1447" s="1"/>
  <c r="J1431"/>
  <c r="K1431" s="1"/>
  <c r="J1414"/>
  <c r="K1414" s="1"/>
  <c r="J1418"/>
  <c r="K1418" s="1"/>
  <c r="J1813"/>
  <c r="K1813" s="1"/>
  <c r="J1801"/>
  <c r="K1801" s="1"/>
  <c r="J1780"/>
  <c r="K1780" s="1"/>
  <c r="J1745"/>
  <c r="K1745" s="1"/>
  <c r="J1734"/>
  <c r="K1734" s="1"/>
  <c r="J1699"/>
  <c r="K1699" s="1"/>
  <c r="J1696"/>
  <c r="K1696" s="1"/>
  <c r="J1667"/>
  <c r="K1667" s="1"/>
  <c r="J1636"/>
  <c r="K1636" s="1"/>
  <c r="J1619"/>
  <c r="K1619" s="1"/>
  <c r="J1608"/>
  <c r="K1608" s="1"/>
  <c r="J1604"/>
  <c r="K1604" s="1"/>
  <c r="J1602"/>
  <c r="K1602" s="1"/>
  <c r="J1571"/>
  <c r="K1571" s="1"/>
  <c r="J1566"/>
  <c r="K1566" s="1"/>
  <c r="J1564"/>
  <c r="K1564" s="1"/>
  <c r="J1562"/>
  <c r="K1562" s="1"/>
  <c r="J1560"/>
  <c r="K1560" s="1"/>
  <c r="J1552"/>
  <c r="K1552" s="1"/>
  <c r="J1542"/>
  <c r="K1542" s="1"/>
  <c r="J1538"/>
  <c r="K1538" s="1"/>
  <c r="J1814"/>
  <c r="K1814" s="1"/>
  <c r="J1809"/>
  <c r="K1809" s="1"/>
  <c r="J1783"/>
  <c r="K1783" s="1"/>
  <c r="J1778"/>
  <c r="K1778" s="1"/>
  <c r="J1735"/>
  <c r="K1735" s="1"/>
  <c r="J1726"/>
  <c r="K1726" s="1"/>
  <c r="J1697"/>
  <c r="K1697" s="1"/>
  <c r="J1668"/>
  <c r="K1668" s="1"/>
  <c r="J1662"/>
  <c r="K1662" s="1"/>
  <c r="J1646"/>
  <c r="K1646" s="1"/>
  <c r="J1632"/>
  <c r="K1632" s="1"/>
  <c r="J1614"/>
  <c r="K1614" s="1"/>
  <c r="J1605"/>
  <c r="K1605" s="1"/>
  <c r="J1603"/>
  <c r="K1603" s="1"/>
  <c r="J1572"/>
  <c r="K1572" s="1"/>
  <c r="J1570"/>
  <c r="K1570" s="1"/>
  <c r="J1565"/>
  <c r="K1565" s="1"/>
  <c r="J1563"/>
  <c r="K1563" s="1"/>
  <c r="J1561"/>
  <c r="K1561" s="1"/>
  <c r="J1557"/>
  <c r="K1557" s="1"/>
  <c r="J1554"/>
  <c r="K1554" s="1"/>
  <c r="J1549"/>
  <c r="K1549" s="1"/>
  <c r="J1539"/>
  <c r="K1539" s="1"/>
  <c r="J1537"/>
  <c r="K1537" s="1"/>
  <c r="J1522"/>
  <c r="K1522" s="1"/>
  <c r="J1513"/>
  <c r="K1513" s="1"/>
  <c r="J1536"/>
  <c r="K1536" s="1"/>
  <c r="J1519"/>
  <c r="K1519" s="1"/>
  <c r="J1500"/>
  <c r="K1500" s="1"/>
  <c r="J1502"/>
  <c r="K1502" s="1"/>
  <c r="J1475"/>
  <c r="K1475" s="1"/>
  <c r="J1467"/>
  <c r="K1467" s="1"/>
  <c r="J1460"/>
  <c r="K1460" s="1"/>
  <c r="J1462"/>
  <c r="K1462" s="1"/>
  <c r="J1455"/>
  <c r="K1455" s="1"/>
  <c r="J1448"/>
  <c r="K1448" s="1"/>
  <c r="J1444"/>
  <c r="K1444" s="1"/>
  <c r="J1440"/>
  <c r="K1440" s="1"/>
  <c r="J1433"/>
  <c r="K1433" s="1"/>
  <c r="J1429"/>
  <c r="K1429" s="1"/>
  <c r="J1427"/>
  <c r="K1427" s="1"/>
  <c r="J1423"/>
  <c r="K1423" s="1"/>
  <c r="J1417"/>
  <c r="K1417" s="1"/>
  <c r="J1408"/>
  <c r="K1408" s="1"/>
  <c r="J1410"/>
  <c r="K1410" s="1"/>
  <c r="J1411"/>
  <c r="K1411" s="1"/>
  <c r="J1499"/>
  <c r="K1499" s="1"/>
  <c r="J1501"/>
  <c r="K1501" s="1"/>
  <c r="J1498"/>
  <c r="K1498" s="1"/>
  <c r="J1469"/>
  <c r="K1469" s="1"/>
  <c r="J1466"/>
  <c r="K1466" s="1"/>
  <c r="J1459"/>
  <c r="K1459" s="1"/>
  <c r="J1449"/>
  <c r="K1449" s="1"/>
  <c r="J1445"/>
  <c r="K1445" s="1"/>
  <c r="J1441"/>
  <c r="K1441" s="1"/>
  <c r="J1434"/>
  <c r="K1434" s="1"/>
  <c r="J1436"/>
  <c r="K1436" s="1"/>
  <c r="J1430"/>
  <c r="K1430" s="1"/>
  <c r="J1424"/>
  <c r="K1424" s="1"/>
  <c r="J1421"/>
  <c r="K1421" s="1"/>
  <c r="J1413"/>
  <c r="K1413" s="1"/>
  <c r="J1409"/>
  <c r="K1409" s="1"/>
  <c r="J1416"/>
  <c r="K1416" s="1"/>
</calcChain>
</file>

<file path=xl/sharedStrings.xml><?xml version="1.0" encoding="utf-8"?>
<sst xmlns="http://schemas.openxmlformats.org/spreadsheetml/2006/main" count="3903" uniqueCount="153">
  <si>
    <t>Cut.Mch</t>
  </si>
  <si>
    <t>Length</t>
  </si>
  <si>
    <t>JLM01</t>
  </si>
  <si>
    <t>JLM02</t>
  </si>
  <si>
    <t>JLM03</t>
  </si>
  <si>
    <t>JLM04</t>
  </si>
  <si>
    <t>JLM05</t>
  </si>
  <si>
    <t>JLM06</t>
  </si>
  <si>
    <t>JLM07</t>
  </si>
  <si>
    <t>JLMX</t>
  </si>
  <si>
    <t>:</t>
  </si>
  <si>
    <t>Komax 411S</t>
  </si>
  <si>
    <t>2 terminal 1 seal</t>
  </si>
  <si>
    <t>1 terminal 1 seal</t>
  </si>
  <si>
    <t>2 terminal</t>
  </si>
  <si>
    <t>1 terminal</t>
  </si>
  <si>
    <t>Komax 411</t>
  </si>
  <si>
    <t>Komax 422</t>
  </si>
  <si>
    <t>2 terminal 2 seal</t>
  </si>
  <si>
    <t>Komax 433</t>
  </si>
  <si>
    <t>433 H</t>
  </si>
  <si>
    <t>CC63</t>
  </si>
  <si>
    <t>terminal</t>
  </si>
  <si>
    <t>seal</t>
  </si>
  <si>
    <t>TermA</t>
  </si>
  <si>
    <t>TermB</t>
  </si>
  <si>
    <t>SealA</t>
  </si>
  <si>
    <t>SealB</t>
  </si>
  <si>
    <t>32025Y280</t>
  </si>
  <si>
    <t>3202576T7</t>
  </si>
  <si>
    <t>32025Y2U0</t>
  </si>
  <si>
    <t>3202507D9</t>
  </si>
  <si>
    <t>3204503J5</t>
  </si>
  <si>
    <t>3202577U4</t>
  </si>
  <si>
    <t>3202537B7</t>
  </si>
  <si>
    <t>3202579V9</t>
  </si>
  <si>
    <t>3202981c6</t>
  </si>
  <si>
    <t>32025Y1CY</t>
  </si>
  <si>
    <t>32025Y3NM</t>
  </si>
  <si>
    <t>32025Y2GV</t>
  </si>
  <si>
    <t>3202980D5</t>
  </si>
  <si>
    <t>3202506A6</t>
  </si>
  <si>
    <t>320454DW5</t>
  </si>
  <si>
    <t>3202980N2</t>
  </si>
  <si>
    <t>3202649C8</t>
  </si>
  <si>
    <t>3202980G8</t>
  </si>
  <si>
    <t>32025Y1CB</t>
  </si>
  <si>
    <t>3202569X7</t>
  </si>
  <si>
    <t>3299574L5</t>
  </si>
  <si>
    <t>3202515I8</t>
  </si>
  <si>
    <t>3204541T5</t>
  </si>
  <si>
    <t>3202981C6</t>
  </si>
  <si>
    <t>32025Y18M</t>
  </si>
  <si>
    <t>320257HH4</t>
  </si>
  <si>
    <t>3202553U2</t>
  </si>
  <si>
    <t>3202650G7</t>
  </si>
  <si>
    <t>320151CX2</t>
  </si>
  <si>
    <t>3202503J9</t>
  </si>
  <si>
    <t>3202650N1</t>
  </si>
  <si>
    <t>3202649A2</t>
  </si>
  <si>
    <t>3202571H1</t>
  </si>
  <si>
    <t>3202567F1</t>
  </si>
  <si>
    <t>3202650Q5</t>
  </si>
  <si>
    <t>3202515U9</t>
  </si>
  <si>
    <t>3202509S1</t>
  </si>
  <si>
    <t>3202508P1</t>
  </si>
  <si>
    <t>3202508C0</t>
  </si>
  <si>
    <t>32025Y3FV</t>
  </si>
  <si>
    <t>3202585H5</t>
  </si>
  <si>
    <t>32025Y2TY</t>
  </si>
  <si>
    <t>3202981A0</t>
  </si>
  <si>
    <t>32025Y1FS</t>
  </si>
  <si>
    <t>3202980B9</t>
  </si>
  <si>
    <t>3202980Q6</t>
  </si>
  <si>
    <t>3202981B8</t>
  </si>
  <si>
    <t>3204506S0</t>
  </si>
  <si>
    <t>3202504R1</t>
  </si>
  <si>
    <t>3202650K8</t>
  </si>
  <si>
    <t>3202557M8</t>
  </si>
  <si>
    <t>32025Y3FU</t>
  </si>
  <si>
    <t>3202508K2</t>
  </si>
  <si>
    <t>320257C06</t>
  </si>
  <si>
    <t>3202537A9</t>
  </si>
  <si>
    <t>3202564X2</t>
  </si>
  <si>
    <t>3204509J9</t>
  </si>
  <si>
    <t>32025Y113</t>
  </si>
  <si>
    <t>3202576Q6</t>
  </si>
  <si>
    <t>3202650I3</t>
  </si>
  <si>
    <t>3202585K8</t>
  </si>
  <si>
    <t>3202545f8</t>
  </si>
  <si>
    <t>3202518d6</t>
  </si>
  <si>
    <t>3202980b9</t>
  </si>
  <si>
    <t>3202502b8</t>
  </si>
  <si>
    <t>3202553z1</t>
  </si>
  <si>
    <t>3204505B1</t>
  </si>
  <si>
    <t>3299570M7</t>
  </si>
  <si>
    <t>32025Y2XV</t>
  </si>
  <si>
    <t>32025Y18P</t>
  </si>
  <si>
    <t>3202990C5</t>
  </si>
  <si>
    <t>3202582X0</t>
  </si>
  <si>
    <t>3204515L7</t>
  </si>
  <si>
    <t>3202505z0</t>
  </si>
  <si>
    <t>3202501J1</t>
  </si>
  <si>
    <t>3204505R6</t>
  </si>
  <si>
    <t>3202502F9</t>
  </si>
  <si>
    <t>3202980M5</t>
  </si>
  <si>
    <t>329957C02</t>
  </si>
  <si>
    <t>3202650q5</t>
  </si>
  <si>
    <t>3202509z6</t>
  </si>
  <si>
    <t>3202650M4</t>
  </si>
  <si>
    <t>32025Y118</t>
  </si>
  <si>
    <t>3202512B6</t>
  </si>
  <si>
    <t>3202570Y2</t>
  </si>
  <si>
    <t>3202980X8</t>
  </si>
  <si>
    <t>3202516V5</t>
  </si>
  <si>
    <t>E00022074</t>
  </si>
  <si>
    <t>3202535J1</t>
  </si>
  <si>
    <t>3202535L7</t>
  </si>
  <si>
    <t>3202562M1</t>
  </si>
  <si>
    <t>3202980x8</t>
  </si>
  <si>
    <t>3202980m5</t>
  </si>
  <si>
    <t>3202634A1</t>
  </si>
  <si>
    <t>3202502a0</t>
  </si>
  <si>
    <t>3202510d4</t>
  </si>
  <si>
    <t>329957B03</t>
  </si>
  <si>
    <t>3202502B8</t>
  </si>
  <si>
    <t>3202521B5</t>
  </si>
  <si>
    <t>32025Y2ZG</t>
  </si>
  <si>
    <t>3202571G3</t>
  </si>
  <si>
    <t>3202547u1</t>
  </si>
  <si>
    <t>3202502Q5</t>
  </si>
  <si>
    <t>3202980S9</t>
  </si>
  <si>
    <t>3202502Y5</t>
  </si>
  <si>
    <t>3202578P6</t>
  </si>
  <si>
    <t>3202572M9</t>
  </si>
  <si>
    <t>3299570N4</t>
  </si>
  <si>
    <t>3202518D6</t>
  </si>
  <si>
    <t>3202571Q1</t>
  </si>
  <si>
    <t>3202650P7</t>
  </si>
  <si>
    <t>3202577Q5</t>
  </si>
  <si>
    <t>3202535H6</t>
  </si>
  <si>
    <t>3202566L9</t>
  </si>
  <si>
    <t>320450AC3</t>
  </si>
  <si>
    <t>3202519n2</t>
  </si>
  <si>
    <t>3202562U1</t>
  </si>
  <si>
    <t>3204504P1</t>
  </si>
  <si>
    <t>3299574U3</t>
  </si>
  <si>
    <t>3202508B2</t>
  </si>
  <si>
    <t>32025Y2WK</t>
  </si>
  <si>
    <t>Up to length  mm</t>
  </si>
  <si>
    <t>433H</t>
  </si>
  <si>
    <t>Produitxtemps</t>
  </si>
  <si>
    <t>Temps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</si>
</sst>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MS Sans Serif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4" xfId="0" applyFill="1" applyBorder="1" applyAlignment="1">
      <alignment wrapText="1"/>
    </xf>
    <xf numFmtId="0" fontId="1" fillId="0" borderId="5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6" xfId="0" applyFont="1" applyFill="1" applyBorder="1"/>
    <xf numFmtId="0" fontId="0" fillId="2" borderId="4" xfId="0" applyFill="1" applyBorder="1"/>
    <xf numFmtId="0" fontId="0" fillId="0" borderId="5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0" borderId="8" xfId="0" applyFill="1" applyBorder="1"/>
    <xf numFmtId="0" fontId="0" fillId="2" borderId="8" xfId="0" applyFill="1" applyBorder="1"/>
    <xf numFmtId="0" fontId="0" fillId="2" borderId="9" xfId="0" applyFill="1" applyBorder="1"/>
    <xf numFmtId="0" fontId="1" fillId="2" borderId="4" xfId="0" applyFont="1" applyFill="1" applyBorder="1"/>
    <xf numFmtId="0" fontId="1" fillId="0" borderId="4" xfId="0" applyFont="1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1" fillId="2" borderId="6" xfId="0" applyFont="1" applyFill="1" applyBorder="1" applyAlignment="1">
      <alignment wrapText="1"/>
    </xf>
    <xf numFmtId="0" fontId="0" fillId="0" borderId="4" xfId="0" applyFill="1" applyBorder="1"/>
    <xf numFmtId="0" fontId="0" fillId="0" borderId="7" xfId="0" applyFill="1" applyBorder="1"/>
    <xf numFmtId="0" fontId="1" fillId="2" borderId="4" xfId="0" applyFont="1" applyFill="1" applyBorder="1" applyAlignment="1">
      <alignment wrapText="1"/>
    </xf>
    <xf numFmtId="0" fontId="0" fillId="2" borderId="5" xfId="0" applyFill="1" applyBorder="1" applyAlignment="1">
      <alignment wrapText="1"/>
    </xf>
    <xf numFmtId="0" fontId="0" fillId="0" borderId="4" xfId="0" applyFill="1" applyBorder="1" applyAlignment="1">
      <alignment wrapText="1"/>
    </xf>
    <xf numFmtId="0" fontId="1" fillId="0" borderId="5" xfId="0" applyFont="1" applyFill="1" applyBorder="1"/>
    <xf numFmtId="0" fontId="1" fillId="0" borderId="6" xfId="0" applyFont="1" applyFill="1" applyBorder="1" applyAlignment="1">
      <alignment wrapText="1"/>
    </xf>
    <xf numFmtId="0" fontId="0" fillId="0" borderId="6" xfId="0" applyFill="1" applyBorder="1"/>
    <xf numFmtId="0" fontId="0" fillId="0" borderId="9" xfId="0" applyFill="1" applyBorder="1"/>
    <xf numFmtId="0" fontId="1" fillId="0" borderId="6" xfId="0" applyFont="1" applyFill="1" applyBorder="1"/>
    <xf numFmtId="0" fontId="0" fillId="0" borderId="10" xfId="0" applyFill="1" applyBorder="1"/>
    <xf numFmtId="0" fontId="0" fillId="0" borderId="10" xfId="0" applyFill="1" applyBorder="1" applyAlignment="1">
      <alignment wrapText="1"/>
    </xf>
    <xf numFmtId="0" fontId="0" fillId="0" borderId="0" xfId="0" applyAlignment="1">
      <alignment horizontal="left"/>
    </xf>
    <xf numFmtId="11" fontId="0" fillId="0" borderId="0" xfId="0" applyNumberFormat="1" applyAlignment="1">
      <alignment horizontal="left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K1820"/>
  <sheetViews>
    <sheetView zoomScale="90" zoomScaleNormal="90" workbookViewId="0">
      <selection sqref="A1:A1048576"/>
    </sheetView>
  </sheetViews>
  <sheetFormatPr baseColWidth="10" defaultColWidth="9.140625" defaultRowHeight="15"/>
  <cols>
    <col min="1" max="1" width="17.85546875" customWidth="1"/>
    <col min="2" max="2" width="12.140625" customWidth="1"/>
    <col min="3" max="3" width="15.140625" style="29" bestFit="1" customWidth="1"/>
    <col min="4" max="4" width="14.7109375" style="29" bestFit="1" customWidth="1"/>
    <col min="5" max="5" width="15.140625" style="29" bestFit="1" customWidth="1"/>
    <col min="6" max="6" width="14.7109375" style="29" bestFit="1" customWidth="1"/>
    <col min="7" max="7" width="7" bestFit="1" customWidth="1"/>
    <col min="10" max="10" width="9.5703125" bestFit="1" customWidth="1"/>
    <col min="11" max="11" width="17.7109375" customWidth="1"/>
  </cols>
  <sheetData>
    <row r="1" spans="1:11">
      <c r="A1" t="s">
        <v>0</v>
      </c>
      <c r="C1" s="29" t="s">
        <v>24</v>
      </c>
      <c r="D1" s="29" t="s">
        <v>25</v>
      </c>
      <c r="E1" s="29" t="s">
        <v>26</v>
      </c>
      <c r="F1" s="29" t="s">
        <v>27</v>
      </c>
      <c r="G1" t="s">
        <v>1</v>
      </c>
      <c r="H1" t="s">
        <v>22</v>
      </c>
      <c r="I1" t="s">
        <v>23</v>
      </c>
      <c r="J1" t="s">
        <v>152</v>
      </c>
      <c r="K1" t="s">
        <v>151</v>
      </c>
    </row>
    <row r="2" spans="1:11" ht="45" customHeight="1">
      <c r="A2" t="s">
        <v>150</v>
      </c>
      <c r="B2">
        <v>500</v>
      </c>
      <c r="G2">
        <v>150</v>
      </c>
      <c r="H2">
        <f t="shared" ref="H2:H65" si="0">+COUNTA(C2:D2)</f>
        <v>0</v>
      </c>
      <c r="I2">
        <f t="shared" ref="I2:I65" si="1">+COUNTA(E2:F2)</f>
        <v>0</v>
      </c>
      <c r="J2">
        <f>IF(AND(H2=2,I2=0),Sheet2!Q$4,IF(AND(H2=2,I2=1),Sheet2!P$4,IF(AND(H2=2,I2=2),Sheet2!O$4,IF(AND(H2=1,I2=0),Sheet2!S$4,IF(AND(H2=0,I2=1),0,IF(AND(H2=1,I2=1),Sheet2!R$4,IF(AND(H2=0,I2=0),0,"")))))))</f>
        <v>0</v>
      </c>
      <c r="K2">
        <f>B2*J2</f>
        <v>0</v>
      </c>
    </row>
    <row r="3" spans="1:11" ht="15" customHeight="1">
      <c r="A3" t="s">
        <v>150</v>
      </c>
      <c r="B3">
        <v>700</v>
      </c>
      <c r="G3">
        <v>160</v>
      </c>
      <c r="H3">
        <f t="shared" si="0"/>
        <v>0</v>
      </c>
      <c r="I3">
        <f t="shared" si="1"/>
        <v>0</v>
      </c>
      <c r="J3">
        <f>IF(AND(H3=2,I3=0),Sheet2!Q$4,IF(AND(H3=2,I3=1),Sheet2!P$4,IF(AND(H3=2,I3=2),Sheet2!O$4,IF(AND(H3=1,I3=0),Sheet2!S$4,IF(AND(H3=0,I3=1),0,IF(AND(H3=1,I3=1),Sheet2!R$4,IF(AND(H3=0,I3=0),0,"")))))))</f>
        <v>0</v>
      </c>
      <c r="K3">
        <f t="shared" ref="K3:K66" si="2">B3*J3</f>
        <v>0</v>
      </c>
    </row>
    <row r="4" spans="1:11" ht="15" customHeight="1">
      <c r="A4" t="s">
        <v>150</v>
      </c>
      <c r="B4">
        <v>100</v>
      </c>
      <c r="G4">
        <v>195</v>
      </c>
      <c r="H4">
        <f t="shared" si="0"/>
        <v>0</v>
      </c>
      <c r="I4">
        <f t="shared" si="1"/>
        <v>0</v>
      </c>
      <c r="J4">
        <f>IF(AND(H4=2,I4=0),Sheet2!Q$4,IF(AND(H4=2,I4=1),Sheet2!P$4,IF(AND(H4=2,I4=2),Sheet2!O$4,IF(AND(H4=1,I4=0),Sheet2!S$4,IF(AND(H4=0,I4=1),0,IF(AND(H4=1,I4=1),Sheet2!R$4,IF(AND(H4=0,I4=0),0,"")))))))</f>
        <v>0</v>
      </c>
      <c r="K4">
        <f t="shared" si="2"/>
        <v>0</v>
      </c>
    </row>
    <row r="5" spans="1:11" ht="15" customHeight="1">
      <c r="A5" t="s">
        <v>150</v>
      </c>
      <c r="B5">
        <v>100</v>
      </c>
      <c r="G5">
        <v>195</v>
      </c>
      <c r="H5">
        <f t="shared" si="0"/>
        <v>0</v>
      </c>
      <c r="I5">
        <f t="shared" si="1"/>
        <v>0</v>
      </c>
      <c r="J5">
        <f>IF(AND(H5=2,I5=0),Sheet2!Q$4,IF(AND(H5=2,I5=1),Sheet2!P$4,IF(AND(H5=2,I5=2),Sheet2!O$4,IF(AND(H5=1,I5=0),Sheet2!S$4,IF(AND(H5=0,I5=1),0,IF(AND(H5=1,I5=1),Sheet2!R$4,IF(AND(H5=0,I5=0),0,"")))))))</f>
        <v>0</v>
      </c>
      <c r="K5">
        <f t="shared" si="2"/>
        <v>0</v>
      </c>
    </row>
    <row r="6" spans="1:11" ht="15" customHeight="1">
      <c r="A6" t="s">
        <v>150</v>
      </c>
      <c r="B6">
        <v>100</v>
      </c>
      <c r="G6">
        <v>195</v>
      </c>
      <c r="H6">
        <f t="shared" si="0"/>
        <v>0</v>
      </c>
      <c r="I6">
        <f t="shared" si="1"/>
        <v>0</v>
      </c>
      <c r="J6">
        <f>IF(AND(H6=2,I6=0),Sheet2!Q$4,IF(AND(H6=2,I6=1),Sheet2!P$4,IF(AND(H6=2,I6=2),Sheet2!O$4,IF(AND(H6=1,I6=0),Sheet2!S$4,IF(AND(H6=0,I6=1),0,IF(AND(H6=1,I6=1),Sheet2!R$4,IF(AND(H6=0,I6=0),0,"")))))))</f>
        <v>0</v>
      </c>
      <c r="K6">
        <f t="shared" si="2"/>
        <v>0</v>
      </c>
    </row>
    <row r="7" spans="1:11" ht="15" customHeight="1">
      <c r="A7" t="s">
        <v>150</v>
      </c>
      <c r="B7">
        <v>100</v>
      </c>
      <c r="G7">
        <v>195</v>
      </c>
      <c r="H7">
        <f t="shared" si="0"/>
        <v>0</v>
      </c>
      <c r="I7">
        <f t="shared" si="1"/>
        <v>0</v>
      </c>
      <c r="J7">
        <f>IF(AND(H7=2,I7=0),Sheet2!Q$4,IF(AND(H7=2,I7=1),Sheet2!P$4,IF(AND(H7=2,I7=2),Sheet2!O$4,IF(AND(H7=1,I7=0),Sheet2!S$4,IF(AND(H7=0,I7=1),0,IF(AND(H7=1,I7=1),Sheet2!R$4,IF(AND(H7=0,I7=0),0,"")))))))</f>
        <v>0</v>
      </c>
      <c r="K7">
        <f t="shared" si="2"/>
        <v>0</v>
      </c>
    </row>
    <row r="8" spans="1:11" ht="15" customHeight="1">
      <c r="A8" t="s">
        <v>150</v>
      </c>
      <c r="B8">
        <v>100</v>
      </c>
      <c r="G8">
        <v>195</v>
      </c>
      <c r="H8">
        <f t="shared" si="0"/>
        <v>0</v>
      </c>
      <c r="I8">
        <f t="shared" si="1"/>
        <v>0</v>
      </c>
      <c r="J8">
        <f>IF(AND(H8=2,I8=0),Sheet2!Q$4,IF(AND(H8=2,I8=1),Sheet2!P$4,IF(AND(H8=2,I8=2),Sheet2!O$4,IF(AND(H8=1,I8=0),Sheet2!S$4,IF(AND(H8=0,I8=1),0,IF(AND(H8=1,I8=1),Sheet2!R$4,IF(AND(H8=0,I8=0),0,"")))))))</f>
        <v>0</v>
      </c>
      <c r="K8">
        <f t="shared" si="2"/>
        <v>0</v>
      </c>
    </row>
    <row r="9" spans="1:11" ht="15" customHeight="1">
      <c r="A9" t="s">
        <v>150</v>
      </c>
      <c r="B9">
        <v>100</v>
      </c>
      <c r="G9">
        <v>195</v>
      </c>
      <c r="H9">
        <f t="shared" si="0"/>
        <v>0</v>
      </c>
      <c r="I9">
        <f t="shared" si="1"/>
        <v>0</v>
      </c>
      <c r="J9">
        <f>IF(AND(H9=2,I9=0),Sheet2!Q$4,IF(AND(H9=2,I9=1),Sheet2!P$4,IF(AND(H9=2,I9=2),Sheet2!O$4,IF(AND(H9=1,I9=0),Sheet2!S$4,IF(AND(H9=0,I9=1),0,IF(AND(H9=1,I9=1),Sheet2!R$4,IF(AND(H9=0,I9=0),0,"")))))))</f>
        <v>0</v>
      </c>
      <c r="K9">
        <f t="shared" si="2"/>
        <v>0</v>
      </c>
    </row>
    <row r="10" spans="1:11" ht="15" customHeight="1">
      <c r="A10" t="s">
        <v>150</v>
      </c>
      <c r="B10">
        <v>100</v>
      </c>
      <c r="G10">
        <v>195</v>
      </c>
      <c r="H10">
        <f t="shared" si="0"/>
        <v>0</v>
      </c>
      <c r="I10">
        <f t="shared" si="1"/>
        <v>0</v>
      </c>
      <c r="J10">
        <f>IF(AND(H10=2,I10=0),Sheet2!Q$4,IF(AND(H10=2,I10=1),Sheet2!P$4,IF(AND(H10=2,I10=2),Sheet2!O$4,IF(AND(H10=1,I10=0),Sheet2!S$4,IF(AND(H10=0,I10=1),0,IF(AND(H10=1,I10=1),Sheet2!R$4,IF(AND(H10=0,I10=0),0,"")))))))</f>
        <v>0</v>
      </c>
      <c r="K10">
        <f t="shared" si="2"/>
        <v>0</v>
      </c>
    </row>
    <row r="11" spans="1:11" ht="15" customHeight="1">
      <c r="A11" t="s">
        <v>150</v>
      </c>
      <c r="B11">
        <v>100</v>
      </c>
      <c r="G11">
        <v>195</v>
      </c>
      <c r="H11">
        <f t="shared" si="0"/>
        <v>0</v>
      </c>
      <c r="I11">
        <f t="shared" si="1"/>
        <v>0</v>
      </c>
      <c r="J11">
        <f>IF(AND(H11=2,I11=0),Sheet2!Q$4,IF(AND(H11=2,I11=1),Sheet2!P$4,IF(AND(H11=2,I11=2),Sheet2!O$4,IF(AND(H11=1,I11=0),Sheet2!S$4,IF(AND(H11=0,I11=1),0,IF(AND(H11=1,I11=1),Sheet2!R$4,IF(AND(H11=0,I11=0),0,"")))))))</f>
        <v>0</v>
      </c>
      <c r="K11">
        <f t="shared" si="2"/>
        <v>0</v>
      </c>
    </row>
    <row r="12" spans="1:11" ht="15" customHeight="1">
      <c r="A12" t="s">
        <v>150</v>
      </c>
      <c r="B12">
        <v>100</v>
      </c>
      <c r="G12">
        <v>195</v>
      </c>
      <c r="H12">
        <f t="shared" si="0"/>
        <v>0</v>
      </c>
      <c r="I12">
        <f t="shared" si="1"/>
        <v>0</v>
      </c>
      <c r="J12">
        <f>IF(AND(H12=2,I12=0),Sheet2!Q$4,IF(AND(H12=2,I12=1),Sheet2!P$4,IF(AND(H12=2,I12=2),Sheet2!O$4,IF(AND(H12=1,I12=0),Sheet2!S$4,IF(AND(H12=0,I12=1),0,IF(AND(H12=1,I12=1),Sheet2!R$4,IF(AND(H12=0,I12=0),0,"")))))))</f>
        <v>0</v>
      </c>
      <c r="K12">
        <f t="shared" si="2"/>
        <v>0</v>
      </c>
    </row>
    <row r="13" spans="1:11" ht="15" customHeight="1">
      <c r="A13" t="s">
        <v>150</v>
      </c>
      <c r="B13">
        <v>100</v>
      </c>
      <c r="G13">
        <v>195</v>
      </c>
      <c r="H13">
        <f t="shared" si="0"/>
        <v>0</v>
      </c>
      <c r="I13">
        <f t="shared" si="1"/>
        <v>0</v>
      </c>
      <c r="J13">
        <f>IF(AND(H13=2,I13=0),Sheet2!Q$4,IF(AND(H13=2,I13=1),Sheet2!P$4,IF(AND(H13=2,I13=2),Sheet2!O$4,IF(AND(H13=1,I13=0),Sheet2!S$4,IF(AND(H13=0,I13=1),0,IF(AND(H13=1,I13=1),Sheet2!R$4,IF(AND(H13=0,I13=0),0,"")))))))</f>
        <v>0</v>
      </c>
      <c r="K13">
        <f t="shared" si="2"/>
        <v>0</v>
      </c>
    </row>
    <row r="14" spans="1:11" ht="15" customHeight="1">
      <c r="A14" t="s">
        <v>150</v>
      </c>
      <c r="B14">
        <v>300</v>
      </c>
      <c r="G14">
        <v>195</v>
      </c>
      <c r="H14">
        <f t="shared" si="0"/>
        <v>0</v>
      </c>
      <c r="I14">
        <f t="shared" si="1"/>
        <v>0</v>
      </c>
      <c r="J14">
        <f>IF(AND(H14=2,I14=0),Sheet2!Q$4,IF(AND(H14=2,I14=1),Sheet2!P$4,IF(AND(H14=2,I14=2),Sheet2!O$4,IF(AND(H14=1,I14=0),Sheet2!S$4,IF(AND(H14=0,I14=1),0,IF(AND(H14=1,I14=1),Sheet2!R$4,IF(AND(H14=0,I14=0),0,"")))))))</f>
        <v>0</v>
      </c>
      <c r="K14">
        <f t="shared" si="2"/>
        <v>0</v>
      </c>
    </row>
    <row r="15" spans="1:11" ht="15" customHeight="1">
      <c r="A15" t="s">
        <v>150</v>
      </c>
      <c r="B15">
        <v>200</v>
      </c>
      <c r="G15">
        <v>195</v>
      </c>
      <c r="H15">
        <f t="shared" si="0"/>
        <v>0</v>
      </c>
      <c r="I15">
        <f t="shared" si="1"/>
        <v>0</v>
      </c>
      <c r="J15">
        <f>IF(AND(H15=2,I15=0),Sheet2!Q$4,IF(AND(H15=2,I15=1),Sheet2!P$4,IF(AND(H15=2,I15=2),Sheet2!O$4,IF(AND(H15=1,I15=0),Sheet2!S$4,IF(AND(H15=0,I15=1),0,IF(AND(H15=1,I15=1),Sheet2!R$4,IF(AND(H15=0,I15=0),0,"")))))))</f>
        <v>0</v>
      </c>
      <c r="K15">
        <f t="shared" si="2"/>
        <v>0</v>
      </c>
    </row>
    <row r="16" spans="1:11" ht="15" customHeight="1">
      <c r="A16" t="s">
        <v>150</v>
      </c>
      <c r="B16">
        <v>100</v>
      </c>
      <c r="G16">
        <v>195</v>
      </c>
      <c r="H16">
        <f t="shared" si="0"/>
        <v>0</v>
      </c>
      <c r="I16">
        <f t="shared" si="1"/>
        <v>0</v>
      </c>
      <c r="J16">
        <f>IF(AND(H16=2,I16=0),Sheet2!Q$4,IF(AND(H16=2,I16=1),Sheet2!P$4,IF(AND(H16=2,I16=2),Sheet2!O$4,IF(AND(H16=1,I16=0),Sheet2!S$4,IF(AND(H16=0,I16=1),0,IF(AND(H16=1,I16=1),Sheet2!R$4,IF(AND(H16=0,I16=0),0,"")))))))</f>
        <v>0</v>
      </c>
      <c r="K16">
        <f t="shared" si="2"/>
        <v>0</v>
      </c>
    </row>
    <row r="17" spans="1:11" ht="15" customHeight="1">
      <c r="A17" t="s">
        <v>150</v>
      </c>
      <c r="B17">
        <v>100</v>
      </c>
      <c r="G17">
        <v>195</v>
      </c>
      <c r="H17">
        <f t="shared" si="0"/>
        <v>0</v>
      </c>
      <c r="I17">
        <f t="shared" si="1"/>
        <v>0</v>
      </c>
      <c r="J17">
        <f>IF(AND(H17=2,I17=0),Sheet2!Q$4,IF(AND(H17=2,I17=1),Sheet2!P$4,IF(AND(H17=2,I17=2),Sheet2!O$4,IF(AND(H17=1,I17=0),Sheet2!S$4,IF(AND(H17=0,I17=1),0,IF(AND(H17=1,I17=1),Sheet2!R$4,IF(AND(H17=0,I17=0),0,"")))))))</f>
        <v>0</v>
      </c>
      <c r="K17">
        <f t="shared" si="2"/>
        <v>0</v>
      </c>
    </row>
    <row r="18" spans="1:11" ht="15" customHeight="1">
      <c r="A18" t="s">
        <v>150</v>
      </c>
      <c r="B18">
        <v>100</v>
      </c>
      <c r="G18">
        <v>195</v>
      </c>
      <c r="H18">
        <f t="shared" si="0"/>
        <v>0</v>
      </c>
      <c r="I18">
        <f t="shared" si="1"/>
        <v>0</v>
      </c>
      <c r="J18">
        <f>IF(AND(H18=2,I18=0),Sheet2!Q$4,IF(AND(H18=2,I18=1),Sheet2!P$4,IF(AND(H18=2,I18=2),Sheet2!O$4,IF(AND(H18=1,I18=0),Sheet2!S$4,IF(AND(H18=0,I18=1),0,IF(AND(H18=1,I18=1),Sheet2!R$4,IF(AND(H18=0,I18=0),0,"")))))))</f>
        <v>0</v>
      </c>
      <c r="K18">
        <f t="shared" si="2"/>
        <v>0</v>
      </c>
    </row>
    <row r="19" spans="1:11" ht="15" customHeight="1">
      <c r="A19" t="s">
        <v>150</v>
      </c>
      <c r="B19">
        <v>200</v>
      </c>
      <c r="G19">
        <v>195</v>
      </c>
      <c r="H19">
        <f t="shared" si="0"/>
        <v>0</v>
      </c>
      <c r="I19">
        <f t="shared" si="1"/>
        <v>0</v>
      </c>
      <c r="J19">
        <f>IF(AND(H19=2,I19=0),Sheet2!Q$4,IF(AND(H19=2,I19=1),Sheet2!P$4,IF(AND(H19=2,I19=2),Sheet2!O$4,IF(AND(H19=1,I19=0),Sheet2!S$4,IF(AND(H19=0,I19=1),0,IF(AND(H19=1,I19=1),Sheet2!R$4,IF(AND(H19=0,I19=0),0,"")))))))</f>
        <v>0</v>
      </c>
      <c r="K19">
        <f t="shared" si="2"/>
        <v>0</v>
      </c>
    </row>
    <row r="20" spans="1:11" ht="15" customHeight="1">
      <c r="A20" t="s">
        <v>150</v>
      </c>
      <c r="B20">
        <v>100</v>
      </c>
      <c r="G20">
        <v>195</v>
      </c>
      <c r="H20">
        <f t="shared" si="0"/>
        <v>0</v>
      </c>
      <c r="I20">
        <f t="shared" si="1"/>
        <v>0</v>
      </c>
      <c r="J20">
        <f>IF(AND(H20=2,I20=0),Sheet2!Q$4,IF(AND(H20=2,I20=1),Sheet2!P$4,IF(AND(H20=2,I20=2),Sheet2!O$4,IF(AND(H20=1,I20=0),Sheet2!S$4,IF(AND(H20=0,I20=1),0,IF(AND(H20=1,I20=1),Sheet2!R$4,IF(AND(H20=0,I20=0),0,"")))))))</f>
        <v>0</v>
      </c>
      <c r="K20">
        <f t="shared" si="2"/>
        <v>0</v>
      </c>
    </row>
    <row r="21" spans="1:11" ht="15" customHeight="1">
      <c r="A21" t="s">
        <v>150</v>
      </c>
      <c r="B21">
        <v>100</v>
      </c>
      <c r="C21" s="29" t="s">
        <v>53</v>
      </c>
      <c r="G21">
        <v>195</v>
      </c>
      <c r="H21">
        <f t="shared" si="0"/>
        <v>1</v>
      </c>
      <c r="I21">
        <f t="shared" si="1"/>
        <v>0</v>
      </c>
      <c r="J21">
        <f>IF(AND(H21=2,I21=0),Sheet2!U$4,IF(AND(H21=2,I21=1),Sheet2!T$4,IF(AND(H21=2,I21=2),Sheet2!O$4,IF(AND(H21=1,I21=0),Sheet2!V$4,IF(AND(H21=0,I21=1),0,IF(AND(H21=1,I21=1),Sheet2!W$4,IF(AND(H21=0,I21=0),0,"")))))))</f>
        <v>1.68</v>
      </c>
      <c r="K21">
        <f t="shared" si="2"/>
        <v>168</v>
      </c>
    </row>
    <row r="22" spans="1:11" ht="15.75" customHeight="1">
      <c r="A22" t="s">
        <v>150</v>
      </c>
      <c r="B22">
        <v>100</v>
      </c>
      <c r="C22" s="29" t="s">
        <v>53</v>
      </c>
      <c r="G22">
        <v>195</v>
      </c>
      <c r="H22">
        <f t="shared" si="0"/>
        <v>1</v>
      </c>
      <c r="I22">
        <f t="shared" si="1"/>
        <v>0</v>
      </c>
      <c r="J22">
        <f>IF(AND(H22=2,I22=0),Sheet2!U$4,IF(AND(H22=2,I22=1),Sheet2!T$4,IF(AND(H22=2,I22=2),Sheet2!O$4,IF(AND(H22=1,I22=0),Sheet2!V$4,IF(AND(H22=0,I22=1),0,IF(AND(H22=1,I22=1),Sheet2!W$4,IF(AND(H22=0,I22=0),0,"")))))))</f>
        <v>1.68</v>
      </c>
      <c r="K22">
        <f t="shared" si="2"/>
        <v>168</v>
      </c>
    </row>
    <row r="23" spans="1:11" ht="15.75" customHeight="1">
      <c r="A23" t="s">
        <v>150</v>
      </c>
      <c r="B23">
        <v>100</v>
      </c>
      <c r="C23" s="29" t="s">
        <v>53</v>
      </c>
      <c r="G23">
        <v>195</v>
      </c>
      <c r="H23">
        <f t="shared" si="0"/>
        <v>1</v>
      </c>
      <c r="I23">
        <f t="shared" si="1"/>
        <v>0</v>
      </c>
      <c r="J23">
        <f>IF(AND(H23=2,I23=0),Sheet2!U$4,IF(AND(H23=2,I23=1),Sheet2!T$4,IF(AND(H23=2,I23=2),Sheet2!O$4,IF(AND(H23=1,I23=0),Sheet2!V$4,IF(AND(H23=0,I23=1),0,IF(AND(H23=1,I23=1),Sheet2!W$4,IF(AND(H23=0,I23=0),0,"")))))))</f>
        <v>1.68</v>
      </c>
      <c r="K23">
        <f t="shared" si="2"/>
        <v>168</v>
      </c>
    </row>
    <row r="24" spans="1:11" ht="15.75" customHeight="1">
      <c r="A24" t="s">
        <v>150</v>
      </c>
      <c r="B24">
        <v>100</v>
      </c>
      <c r="C24" s="29" t="s">
        <v>53</v>
      </c>
      <c r="G24">
        <v>195</v>
      </c>
      <c r="H24">
        <f t="shared" si="0"/>
        <v>1</v>
      </c>
      <c r="I24">
        <f t="shared" si="1"/>
        <v>0</v>
      </c>
      <c r="J24">
        <f>IF(AND(H24=2,I24=0),Sheet2!U$4,IF(AND(H24=2,I24=1),Sheet2!T$4,IF(AND(H24=2,I24=2),Sheet2!O$4,IF(AND(H24=1,I24=0),Sheet2!V$4,IF(AND(H24=0,I24=1),0,IF(AND(H24=1,I24=1),Sheet2!W$4,IF(AND(H24=0,I24=0),0,"")))))))</f>
        <v>1.68</v>
      </c>
      <c r="K24">
        <f t="shared" si="2"/>
        <v>168</v>
      </c>
    </row>
    <row r="25" spans="1:11">
      <c r="A25" t="s">
        <v>150</v>
      </c>
      <c r="B25">
        <v>200</v>
      </c>
      <c r="C25" s="29" t="s">
        <v>53</v>
      </c>
      <c r="G25">
        <v>195</v>
      </c>
      <c r="H25">
        <f t="shared" si="0"/>
        <v>1</v>
      </c>
      <c r="I25">
        <f t="shared" si="1"/>
        <v>0</v>
      </c>
      <c r="J25">
        <f>IF(AND(H25=2,I25=0),Sheet2!U$4,IF(AND(H25=2,I25=1),Sheet2!T$4,IF(AND(H25=2,I25=2),Sheet2!O$4,IF(AND(H25=1,I25=0),Sheet2!V$4,IF(AND(H25=0,I25=1),0,IF(AND(H25=1,I25=1),Sheet2!W$4,IF(AND(H25=0,I25=0),0,"")))))))</f>
        <v>1.68</v>
      </c>
      <c r="K25">
        <f t="shared" si="2"/>
        <v>336</v>
      </c>
    </row>
    <row r="26" spans="1:11">
      <c r="A26" t="s">
        <v>150</v>
      </c>
      <c r="B26">
        <v>100</v>
      </c>
      <c r="G26">
        <v>200</v>
      </c>
      <c r="H26">
        <f t="shared" si="0"/>
        <v>0</v>
      </c>
      <c r="I26">
        <f t="shared" si="1"/>
        <v>0</v>
      </c>
      <c r="J26">
        <f>IF(AND(H26=2,I26=0),Sheet2!Q$4,IF(AND(H26=2,I26=1),Sheet2!P$4,IF(AND(H26=2,I26=2),Sheet2!O$4,IF(AND(H26=1,I26=0),Sheet2!S$4,IF(AND(H26=0,I26=1),0,IF(AND(H26=1,I26=1),Sheet2!R$4,IF(AND(H26=0,I26=0),0,"")))))))</f>
        <v>0</v>
      </c>
      <c r="K26">
        <f t="shared" si="2"/>
        <v>0</v>
      </c>
    </row>
    <row r="27" spans="1:11">
      <c r="A27" t="s">
        <v>150</v>
      </c>
      <c r="B27">
        <v>100</v>
      </c>
      <c r="G27">
        <v>200</v>
      </c>
      <c r="H27">
        <f t="shared" si="0"/>
        <v>0</v>
      </c>
      <c r="I27">
        <f t="shared" si="1"/>
        <v>0</v>
      </c>
      <c r="J27">
        <f>IF(AND(H27=2,I27=0),Sheet2!Q$4,IF(AND(H27=2,I27=1),Sheet2!P$4,IF(AND(H27=2,I27=2),Sheet2!O$4,IF(AND(H27=1,I27=0),Sheet2!S$4,IF(AND(H27=0,I27=1),0,IF(AND(H27=1,I27=1),Sheet2!R$4,IF(AND(H27=0,I27=0),0,"")))))))</f>
        <v>0</v>
      </c>
      <c r="K27">
        <f t="shared" si="2"/>
        <v>0</v>
      </c>
    </row>
    <row r="28" spans="1:11">
      <c r="A28" t="s">
        <v>150</v>
      </c>
      <c r="B28">
        <v>100</v>
      </c>
      <c r="G28">
        <v>200</v>
      </c>
      <c r="H28">
        <f t="shared" si="0"/>
        <v>0</v>
      </c>
      <c r="I28">
        <f t="shared" si="1"/>
        <v>0</v>
      </c>
      <c r="J28">
        <f>IF(AND(H28=2,I28=0),Sheet2!Q$4,IF(AND(H28=2,I28=1),Sheet2!P$4,IF(AND(H28=2,I28=2),Sheet2!O$4,IF(AND(H28=1,I28=0),Sheet2!S$4,IF(AND(H28=0,I28=1),0,IF(AND(H28=1,I28=1),Sheet2!R$4,IF(AND(H28=0,I28=0),0,"")))))))</f>
        <v>0</v>
      </c>
      <c r="K28">
        <f t="shared" si="2"/>
        <v>0</v>
      </c>
    </row>
    <row r="29" spans="1:11">
      <c r="A29" t="s">
        <v>150</v>
      </c>
      <c r="B29">
        <v>100</v>
      </c>
      <c r="G29">
        <v>200</v>
      </c>
      <c r="H29">
        <f t="shared" si="0"/>
        <v>0</v>
      </c>
      <c r="I29">
        <f t="shared" si="1"/>
        <v>0</v>
      </c>
      <c r="J29">
        <f>IF(AND(H29=2,I29=0),Sheet2!Q$4,IF(AND(H29=2,I29=1),Sheet2!P$4,IF(AND(H29=2,I29=2),Sheet2!O$4,IF(AND(H29=1,I29=0),Sheet2!S$4,IF(AND(H29=0,I29=1),0,IF(AND(H29=1,I29=1),Sheet2!R$4,IF(AND(H29=0,I29=0),0,"")))))))</f>
        <v>0</v>
      </c>
      <c r="K29">
        <f t="shared" si="2"/>
        <v>0</v>
      </c>
    </row>
    <row r="30" spans="1:11">
      <c r="A30" t="s">
        <v>150</v>
      </c>
      <c r="B30">
        <v>100</v>
      </c>
      <c r="G30">
        <v>200</v>
      </c>
      <c r="H30">
        <f t="shared" si="0"/>
        <v>0</v>
      </c>
      <c r="I30">
        <f t="shared" si="1"/>
        <v>0</v>
      </c>
      <c r="J30">
        <f>IF(AND(H30=2,I30=0),Sheet2!Q$4,IF(AND(H30=2,I30=1),Sheet2!P$4,IF(AND(H30=2,I30=2),Sheet2!O$4,IF(AND(H30=1,I30=0),Sheet2!S$4,IF(AND(H30=0,I30=1),0,IF(AND(H30=1,I30=1),Sheet2!R$4,IF(AND(H30=0,I30=0),0,"")))))))</f>
        <v>0</v>
      </c>
      <c r="K30">
        <f t="shared" si="2"/>
        <v>0</v>
      </c>
    </row>
    <row r="31" spans="1:11">
      <c r="A31" t="s">
        <v>150</v>
      </c>
      <c r="B31">
        <v>100</v>
      </c>
      <c r="G31">
        <v>200</v>
      </c>
      <c r="H31">
        <f t="shared" si="0"/>
        <v>0</v>
      </c>
      <c r="I31">
        <f t="shared" si="1"/>
        <v>0</v>
      </c>
      <c r="J31">
        <f>IF(AND(H31=2,I31=0),Sheet2!Q$4,IF(AND(H31=2,I31=1),Sheet2!P$4,IF(AND(H31=2,I31=2),Sheet2!O$4,IF(AND(H31=1,I31=0),Sheet2!S$4,IF(AND(H31=0,I31=1),0,IF(AND(H31=1,I31=1),Sheet2!R$4,IF(AND(H31=0,I31=0),0,"")))))))</f>
        <v>0</v>
      </c>
      <c r="K31">
        <f t="shared" si="2"/>
        <v>0</v>
      </c>
    </row>
    <row r="32" spans="1:11">
      <c r="A32" t="s">
        <v>150</v>
      </c>
      <c r="B32">
        <v>100</v>
      </c>
      <c r="G32">
        <v>200</v>
      </c>
      <c r="H32">
        <f t="shared" si="0"/>
        <v>0</v>
      </c>
      <c r="I32">
        <f t="shared" si="1"/>
        <v>0</v>
      </c>
      <c r="J32">
        <f>IF(AND(H32=2,I32=0),Sheet2!Q$4,IF(AND(H32=2,I32=1),Sheet2!P$4,IF(AND(H32=2,I32=2),Sheet2!O$4,IF(AND(H32=1,I32=0),Sheet2!S$4,IF(AND(H32=0,I32=1),0,IF(AND(H32=1,I32=1),Sheet2!R$4,IF(AND(H32=0,I32=0),0,"")))))))</f>
        <v>0</v>
      </c>
      <c r="K32">
        <f t="shared" si="2"/>
        <v>0</v>
      </c>
    </row>
    <row r="33" spans="1:11">
      <c r="A33" t="s">
        <v>150</v>
      </c>
      <c r="B33">
        <v>300</v>
      </c>
      <c r="C33" s="29" t="s">
        <v>56</v>
      </c>
      <c r="G33">
        <v>200</v>
      </c>
      <c r="H33">
        <f t="shared" si="0"/>
        <v>1</v>
      </c>
      <c r="I33">
        <f t="shared" si="1"/>
        <v>0</v>
      </c>
      <c r="J33">
        <f>IF(AND(H33=2,I33=0),Sheet2!U$4,IF(AND(H33=2,I33=1),Sheet2!T$4,IF(AND(H33=2,I33=2),Sheet2!O$4,IF(AND(H33=1,I33=0),Sheet2!V$4,IF(AND(H33=0,I33=1),0,IF(AND(H33=1,I33=1),Sheet2!W$4,IF(AND(H33=0,I33=0),0,"")))))))</f>
        <v>1.68</v>
      </c>
      <c r="K33">
        <f t="shared" si="2"/>
        <v>504</v>
      </c>
    </row>
    <row r="34" spans="1:11">
      <c r="A34" t="s">
        <v>150</v>
      </c>
      <c r="B34">
        <v>200</v>
      </c>
      <c r="G34">
        <v>200</v>
      </c>
      <c r="H34">
        <f t="shared" si="0"/>
        <v>0</v>
      </c>
      <c r="I34">
        <f t="shared" si="1"/>
        <v>0</v>
      </c>
      <c r="J34">
        <f>IF(AND(H34=2,I34=0),Sheet2!Q$4,IF(AND(H34=2,I34=1),Sheet2!P$4,IF(AND(H34=2,I34=2),Sheet2!O$4,IF(AND(H34=1,I34=0),Sheet2!S$4,IF(AND(H34=0,I34=1),0,IF(AND(H34=1,I34=1),Sheet2!R$4,IF(AND(H34=0,I34=0),0,"")))))))</f>
        <v>0</v>
      </c>
      <c r="K34">
        <f t="shared" si="2"/>
        <v>0</v>
      </c>
    </row>
    <row r="35" spans="1:11">
      <c r="A35" t="s">
        <v>150</v>
      </c>
      <c r="B35">
        <v>100</v>
      </c>
      <c r="G35">
        <v>200</v>
      </c>
      <c r="H35">
        <f t="shared" si="0"/>
        <v>0</v>
      </c>
      <c r="I35">
        <f t="shared" si="1"/>
        <v>0</v>
      </c>
      <c r="J35">
        <f>IF(AND(H35=2,I35=0),Sheet2!Q$4,IF(AND(H35=2,I35=1),Sheet2!P$4,IF(AND(H35=2,I35=2),Sheet2!O$4,IF(AND(H35=1,I35=0),Sheet2!S$4,IF(AND(H35=0,I35=1),0,IF(AND(H35=1,I35=1),Sheet2!R$4,IF(AND(H35=0,I35=0),0,"")))))))</f>
        <v>0</v>
      </c>
      <c r="K35">
        <f t="shared" si="2"/>
        <v>0</v>
      </c>
    </row>
    <row r="36" spans="1:11">
      <c r="A36" t="s">
        <v>150</v>
      </c>
      <c r="B36">
        <v>400</v>
      </c>
      <c r="C36" s="29" t="s">
        <v>56</v>
      </c>
      <c r="G36">
        <v>200</v>
      </c>
      <c r="H36">
        <f t="shared" si="0"/>
        <v>1</v>
      </c>
      <c r="I36">
        <f t="shared" si="1"/>
        <v>0</v>
      </c>
      <c r="J36">
        <f>IF(AND(H36=2,I36=0),Sheet2!U$4,IF(AND(H36=2,I36=1),Sheet2!T$4,IF(AND(H36=2,I36=2),Sheet2!O$4,IF(AND(H36=1,I36=0),Sheet2!V$4,IF(AND(H36=0,I36=1),0,IF(AND(H36=1,I36=1),Sheet2!W$4,IF(AND(H36=0,I36=0),0,"")))))))</f>
        <v>1.68</v>
      </c>
      <c r="K36">
        <f t="shared" si="2"/>
        <v>672</v>
      </c>
    </row>
    <row r="37" spans="1:11">
      <c r="A37" t="s">
        <v>150</v>
      </c>
      <c r="B37">
        <v>200</v>
      </c>
      <c r="C37" s="29" t="s">
        <v>56</v>
      </c>
      <c r="G37">
        <v>200</v>
      </c>
      <c r="H37">
        <f t="shared" si="0"/>
        <v>1</v>
      </c>
      <c r="I37">
        <f t="shared" si="1"/>
        <v>0</v>
      </c>
      <c r="J37">
        <f>IF(AND(H37=2,I37=0),Sheet2!U$4,IF(AND(H37=2,I37=1),Sheet2!T$4,IF(AND(H37=2,I37=2),Sheet2!O$4,IF(AND(H37=1,I37=0),Sheet2!V$4,IF(AND(H37=0,I37=1),0,IF(AND(H37=1,I37=1),Sheet2!W$4,IF(AND(H37=0,I37=0),0,"")))))))</f>
        <v>1.68</v>
      </c>
      <c r="K37">
        <f t="shared" si="2"/>
        <v>336</v>
      </c>
    </row>
    <row r="38" spans="1:11">
      <c r="A38" t="s">
        <v>150</v>
      </c>
      <c r="B38">
        <v>300</v>
      </c>
      <c r="C38" s="29" t="s">
        <v>56</v>
      </c>
      <c r="G38">
        <v>200</v>
      </c>
      <c r="H38">
        <f t="shared" si="0"/>
        <v>1</v>
      </c>
      <c r="I38">
        <f t="shared" si="1"/>
        <v>0</v>
      </c>
      <c r="J38">
        <f>IF(AND(H38=2,I38=0),Sheet2!U$4,IF(AND(H38=2,I38=1),Sheet2!T$4,IF(AND(H38=2,I38=2),Sheet2!O$4,IF(AND(H38=1,I38=0),Sheet2!V$4,IF(AND(H38=0,I38=1),0,IF(AND(H38=1,I38=1),Sheet2!W$4,IF(AND(H38=0,I38=0),0,"")))))))</f>
        <v>1.68</v>
      </c>
      <c r="K38">
        <f t="shared" si="2"/>
        <v>504</v>
      </c>
    </row>
    <row r="39" spans="1:11">
      <c r="A39" t="s">
        <v>150</v>
      </c>
      <c r="B39">
        <v>100</v>
      </c>
      <c r="C39" s="29" t="s">
        <v>53</v>
      </c>
      <c r="G39">
        <v>200</v>
      </c>
      <c r="H39">
        <f t="shared" si="0"/>
        <v>1</v>
      </c>
      <c r="I39">
        <f t="shared" si="1"/>
        <v>0</v>
      </c>
      <c r="J39">
        <f>IF(AND(H39=2,I39=0),Sheet2!U$4,IF(AND(H39=2,I39=1),Sheet2!T$4,IF(AND(H39=2,I39=2),Sheet2!O$4,IF(AND(H39=1,I39=0),Sheet2!V$4,IF(AND(H39=0,I39=1),0,IF(AND(H39=1,I39=1),Sheet2!W$4,IF(AND(H39=0,I39=0),0,"")))))))</f>
        <v>1.68</v>
      </c>
      <c r="K39">
        <f t="shared" si="2"/>
        <v>168</v>
      </c>
    </row>
    <row r="40" spans="1:11">
      <c r="A40" t="s">
        <v>150</v>
      </c>
      <c r="B40">
        <v>200</v>
      </c>
      <c r="G40">
        <v>200</v>
      </c>
      <c r="H40">
        <f t="shared" si="0"/>
        <v>0</v>
      </c>
      <c r="I40">
        <f t="shared" si="1"/>
        <v>0</v>
      </c>
      <c r="J40">
        <f>IF(AND(H40=2,I40=0),Sheet2!Q$4,IF(AND(H40=2,I40=1),Sheet2!P$4,IF(AND(H40=2,I40=2),Sheet2!O$4,IF(AND(H40=1,I40=0),Sheet2!S$4,IF(AND(H40=0,I40=1),0,IF(AND(H40=1,I40=1),Sheet2!R$4,IF(AND(H40=0,I40=0),0,"")))))))</f>
        <v>0</v>
      </c>
      <c r="K40">
        <f t="shared" si="2"/>
        <v>0</v>
      </c>
    </row>
    <row r="41" spans="1:11">
      <c r="A41" t="s">
        <v>150</v>
      </c>
      <c r="B41">
        <v>800</v>
      </c>
      <c r="G41">
        <v>200</v>
      </c>
      <c r="H41">
        <f t="shared" si="0"/>
        <v>0</v>
      </c>
      <c r="I41">
        <f t="shared" si="1"/>
        <v>0</v>
      </c>
      <c r="J41">
        <f>IF(AND(H41=2,I41=0),Sheet2!Q$4,IF(AND(H41=2,I41=1),Sheet2!P$4,IF(AND(H41=2,I41=2),Sheet2!O$4,IF(AND(H41=1,I41=0),Sheet2!S$4,IF(AND(H41=0,I41=1),0,IF(AND(H41=1,I41=1),Sheet2!R$4,IF(AND(H41=0,I41=0),0,"")))))))</f>
        <v>0</v>
      </c>
      <c r="K41">
        <f t="shared" si="2"/>
        <v>0</v>
      </c>
    </row>
    <row r="42" spans="1:11">
      <c r="A42" t="s">
        <v>150</v>
      </c>
      <c r="B42">
        <v>100</v>
      </c>
      <c r="G42">
        <v>200</v>
      </c>
      <c r="H42">
        <f t="shared" si="0"/>
        <v>0</v>
      </c>
      <c r="I42">
        <f t="shared" si="1"/>
        <v>0</v>
      </c>
      <c r="J42">
        <f>IF(AND(H42=2,I42=0),Sheet2!Q$4,IF(AND(H42=2,I42=1),Sheet2!P$4,IF(AND(H42=2,I42=2),Sheet2!O$4,IF(AND(H42=1,I42=0),Sheet2!S$4,IF(AND(H42=0,I42=1),0,IF(AND(H42=1,I42=1),Sheet2!R$4,IF(AND(H42=0,I42=0),0,"")))))))</f>
        <v>0</v>
      </c>
      <c r="K42">
        <f t="shared" si="2"/>
        <v>0</v>
      </c>
    </row>
    <row r="43" spans="1:11">
      <c r="A43" t="s">
        <v>150</v>
      </c>
      <c r="B43">
        <v>100</v>
      </c>
      <c r="G43">
        <v>200</v>
      </c>
      <c r="H43">
        <f t="shared" si="0"/>
        <v>0</v>
      </c>
      <c r="I43">
        <f t="shared" si="1"/>
        <v>0</v>
      </c>
      <c r="J43">
        <f>IF(AND(H43=2,I43=0),Sheet2!Q$4,IF(AND(H43=2,I43=1),Sheet2!P$4,IF(AND(H43=2,I43=2),Sheet2!O$4,IF(AND(H43=1,I43=0),Sheet2!S$4,IF(AND(H43=0,I43=1),0,IF(AND(H43=1,I43=1),Sheet2!R$4,IF(AND(H43=0,I43=0),0,"")))))))</f>
        <v>0</v>
      </c>
      <c r="K43">
        <f t="shared" si="2"/>
        <v>0</v>
      </c>
    </row>
    <row r="44" spans="1:11">
      <c r="A44" t="s">
        <v>150</v>
      </c>
      <c r="B44">
        <v>400</v>
      </c>
      <c r="G44">
        <v>200</v>
      </c>
      <c r="H44">
        <f t="shared" si="0"/>
        <v>0</v>
      </c>
      <c r="I44">
        <f t="shared" si="1"/>
        <v>0</v>
      </c>
      <c r="J44">
        <f>IF(AND(H44=2,I44=0),Sheet2!Q$4,IF(AND(H44=2,I44=1),Sheet2!P$4,IF(AND(H44=2,I44=2),Sheet2!O$4,IF(AND(H44=1,I44=0),Sheet2!S$4,IF(AND(H44=0,I44=1),0,IF(AND(H44=1,I44=1),Sheet2!R$4,IF(AND(H44=0,I44=0),0,"")))))))</f>
        <v>0</v>
      </c>
      <c r="K44">
        <f t="shared" si="2"/>
        <v>0</v>
      </c>
    </row>
    <row r="45" spans="1:11">
      <c r="A45" t="s">
        <v>150</v>
      </c>
      <c r="B45">
        <v>300</v>
      </c>
      <c r="G45">
        <v>200</v>
      </c>
      <c r="H45">
        <f t="shared" si="0"/>
        <v>0</v>
      </c>
      <c r="I45">
        <f t="shared" si="1"/>
        <v>0</v>
      </c>
      <c r="J45">
        <f>IF(AND(H45=2,I45=0),Sheet2!Q$4,IF(AND(H45=2,I45=1),Sheet2!P$4,IF(AND(H45=2,I45=2),Sheet2!O$4,IF(AND(H45=1,I45=0),Sheet2!S$4,IF(AND(H45=0,I45=1),0,IF(AND(H45=1,I45=1),Sheet2!R$4,IF(AND(H45=0,I45=0),0,"")))))))</f>
        <v>0</v>
      </c>
      <c r="K45">
        <f t="shared" si="2"/>
        <v>0</v>
      </c>
    </row>
    <row r="46" spans="1:11">
      <c r="A46" t="s">
        <v>150</v>
      </c>
      <c r="B46">
        <v>100</v>
      </c>
      <c r="G46">
        <v>200</v>
      </c>
      <c r="H46">
        <f t="shared" si="0"/>
        <v>0</v>
      </c>
      <c r="I46">
        <f t="shared" si="1"/>
        <v>0</v>
      </c>
      <c r="J46">
        <f>IF(AND(H46=2,I46=0),Sheet2!Q$4,IF(AND(H46=2,I46=1),Sheet2!P$4,IF(AND(H46=2,I46=2),Sheet2!O$4,IF(AND(H46=1,I46=0),Sheet2!S$4,IF(AND(H46=0,I46=1),0,IF(AND(H46=1,I46=1),Sheet2!R$4,IF(AND(H46=0,I46=0),0,"")))))))</f>
        <v>0</v>
      </c>
      <c r="K46">
        <f t="shared" si="2"/>
        <v>0</v>
      </c>
    </row>
    <row r="47" spans="1:11">
      <c r="A47" t="s">
        <v>150</v>
      </c>
      <c r="B47">
        <v>400</v>
      </c>
      <c r="G47">
        <v>200</v>
      </c>
      <c r="H47">
        <f t="shared" si="0"/>
        <v>0</v>
      </c>
      <c r="I47">
        <f t="shared" si="1"/>
        <v>0</v>
      </c>
      <c r="J47">
        <f>IF(AND(H47=2,I47=0),Sheet2!Q$4,IF(AND(H47=2,I47=1),Sheet2!P$4,IF(AND(H47=2,I47=2),Sheet2!O$4,IF(AND(H47=1,I47=0),Sheet2!S$4,IF(AND(H47=0,I47=1),0,IF(AND(H47=1,I47=1),Sheet2!R$4,IF(AND(H47=0,I47=0),0,"")))))))</f>
        <v>0</v>
      </c>
      <c r="K47">
        <f t="shared" si="2"/>
        <v>0</v>
      </c>
    </row>
    <row r="48" spans="1:11">
      <c r="A48" t="s">
        <v>150</v>
      </c>
      <c r="B48">
        <v>600</v>
      </c>
      <c r="G48">
        <v>200</v>
      </c>
      <c r="H48">
        <f t="shared" si="0"/>
        <v>0</v>
      </c>
      <c r="I48">
        <f t="shared" si="1"/>
        <v>0</v>
      </c>
      <c r="J48">
        <f>IF(AND(H48=2,I48=0),Sheet2!Q$4,IF(AND(H48=2,I48=1),Sheet2!P$4,IF(AND(H48=2,I48=2),Sheet2!O$4,IF(AND(H48=1,I48=0),Sheet2!S$4,IF(AND(H48=0,I48=1),0,IF(AND(H48=1,I48=1),Sheet2!R$4,IF(AND(H48=0,I48=0),0,"")))))))</f>
        <v>0</v>
      </c>
      <c r="K48">
        <f t="shared" si="2"/>
        <v>0</v>
      </c>
    </row>
    <row r="49" spans="1:11">
      <c r="A49" t="s">
        <v>150</v>
      </c>
      <c r="B49">
        <v>100</v>
      </c>
      <c r="G49">
        <v>200</v>
      </c>
      <c r="H49">
        <f t="shared" si="0"/>
        <v>0</v>
      </c>
      <c r="I49">
        <f t="shared" si="1"/>
        <v>0</v>
      </c>
      <c r="J49">
        <f>IF(AND(H49=2,I49=0),Sheet2!Q$4,IF(AND(H49=2,I49=1),Sheet2!P$4,IF(AND(H49=2,I49=2),Sheet2!O$4,IF(AND(H49=1,I49=0),Sheet2!S$4,IF(AND(H49=0,I49=1),0,IF(AND(H49=1,I49=1),Sheet2!R$4,IF(AND(H49=0,I49=0),0,"")))))))</f>
        <v>0</v>
      </c>
      <c r="K49">
        <f t="shared" si="2"/>
        <v>0</v>
      </c>
    </row>
    <row r="50" spans="1:11">
      <c r="A50" t="s">
        <v>150</v>
      </c>
      <c r="B50">
        <v>200</v>
      </c>
      <c r="G50">
        <v>210</v>
      </c>
      <c r="H50">
        <f t="shared" si="0"/>
        <v>0</v>
      </c>
      <c r="I50">
        <f t="shared" si="1"/>
        <v>0</v>
      </c>
      <c r="J50">
        <f>IF(AND(H50=2,I50=0),Sheet2!Q$4,IF(AND(H50=2,I50=1),Sheet2!P$4,IF(AND(H50=2,I50=2),Sheet2!O$4,IF(AND(H50=1,I50=0),Sheet2!S$4,IF(AND(H50=0,I50=1),0,IF(AND(H50=1,I50=1),Sheet2!R$4,IF(AND(H50=0,I50=0),0,"")))))))</f>
        <v>0</v>
      </c>
      <c r="K50">
        <f t="shared" si="2"/>
        <v>0</v>
      </c>
    </row>
    <row r="51" spans="1:11">
      <c r="A51" t="s">
        <v>150</v>
      </c>
      <c r="B51">
        <v>350</v>
      </c>
      <c r="G51">
        <v>220</v>
      </c>
      <c r="H51">
        <f t="shared" si="0"/>
        <v>0</v>
      </c>
      <c r="I51">
        <f t="shared" si="1"/>
        <v>0</v>
      </c>
      <c r="J51">
        <f>IF(AND(H51=2,I51=0),Sheet2!Q$4,IF(AND(H51=2,I51=1),Sheet2!P$4,IF(AND(H51=2,I51=2),Sheet2!O$4,IF(AND(H51=1,I51=0),Sheet2!S$4,IF(AND(H51=0,I51=1),0,IF(AND(H51=1,I51=1),Sheet2!R$4,IF(AND(H51=0,I51=0),0,"")))))))</f>
        <v>0</v>
      </c>
      <c r="K51">
        <f t="shared" si="2"/>
        <v>0</v>
      </c>
    </row>
    <row r="52" spans="1:11">
      <c r="A52" t="s">
        <v>150</v>
      </c>
      <c r="B52">
        <v>400</v>
      </c>
      <c r="G52">
        <v>225</v>
      </c>
      <c r="H52">
        <f t="shared" si="0"/>
        <v>0</v>
      </c>
      <c r="I52">
        <f t="shared" si="1"/>
        <v>0</v>
      </c>
      <c r="J52">
        <f>IF(AND(H52=2,I52=0),Sheet2!Q$4,IF(AND(H52=2,I52=1),Sheet2!P$4,IF(AND(H52=2,I52=2),Sheet2!O$4,IF(AND(H52=1,I52=0),Sheet2!S$4,IF(AND(H52=0,I52=1),0,IF(AND(H52=1,I52=1),Sheet2!R$4,IF(AND(H52=0,I52=0),0,"")))))))</f>
        <v>0</v>
      </c>
      <c r="K52">
        <f t="shared" si="2"/>
        <v>0</v>
      </c>
    </row>
    <row r="53" spans="1:11">
      <c r="A53" t="s">
        <v>150</v>
      </c>
      <c r="B53">
        <v>900</v>
      </c>
      <c r="G53">
        <v>275</v>
      </c>
      <c r="H53">
        <f t="shared" si="0"/>
        <v>0</v>
      </c>
      <c r="I53">
        <f t="shared" si="1"/>
        <v>0</v>
      </c>
      <c r="J53">
        <f>IF(AND(H53=2,I53=0),Sheet2!Q$4,IF(AND(H53=2,I53=1),Sheet2!P$4,IF(AND(H53=2,I53=2),Sheet2!O$4,IF(AND(H53=1,I53=0),Sheet2!S$4,IF(AND(H53=0,I53=1),0,IF(AND(H53=1,I53=1),Sheet2!R$4,IF(AND(H53=0,I53=0),0,"")))))))</f>
        <v>0</v>
      </c>
      <c r="K53">
        <f t="shared" si="2"/>
        <v>0</v>
      </c>
    </row>
    <row r="54" spans="1:11">
      <c r="A54" t="s">
        <v>150</v>
      </c>
      <c r="B54">
        <v>900</v>
      </c>
      <c r="G54">
        <v>275</v>
      </c>
      <c r="H54">
        <f t="shared" si="0"/>
        <v>0</v>
      </c>
      <c r="I54">
        <f t="shared" si="1"/>
        <v>0</v>
      </c>
      <c r="J54">
        <f>IF(AND(H54=2,I54=0),Sheet2!Q$4,IF(AND(H54=2,I54=1),Sheet2!P$4,IF(AND(H54=2,I54=2),Sheet2!O$4,IF(AND(H54=1,I54=0),Sheet2!S$4,IF(AND(H54=0,I54=1),0,IF(AND(H54=1,I54=1),Sheet2!R$4,IF(AND(H54=0,I54=0),0,"")))))))</f>
        <v>0</v>
      </c>
      <c r="K54">
        <f t="shared" si="2"/>
        <v>0</v>
      </c>
    </row>
    <row r="55" spans="1:11">
      <c r="A55" t="s">
        <v>150</v>
      </c>
      <c r="B55">
        <v>200</v>
      </c>
      <c r="G55">
        <v>310</v>
      </c>
      <c r="H55">
        <f t="shared" si="0"/>
        <v>0</v>
      </c>
      <c r="I55">
        <f t="shared" si="1"/>
        <v>0</v>
      </c>
      <c r="J55">
        <f>IF(AND(H55=2,I55=0),Sheet2!Q$4,IF(AND(H55=2,I55=1),Sheet2!P$4,IF(AND(H55=2,I55=2),Sheet2!O$4,IF(AND(H55=1,I55=0),Sheet2!S$4,IF(AND(H55=0,I55=1),0,IF(AND(H55=1,I55=1),Sheet2!R$4,IF(AND(H55=0,I55=0),0,"")))))))</f>
        <v>0</v>
      </c>
      <c r="K55">
        <f t="shared" si="2"/>
        <v>0</v>
      </c>
    </row>
    <row r="56" spans="1:11">
      <c r="A56" t="s">
        <v>150</v>
      </c>
      <c r="B56">
        <v>200</v>
      </c>
      <c r="G56">
        <v>325</v>
      </c>
      <c r="H56">
        <f t="shared" si="0"/>
        <v>0</v>
      </c>
      <c r="I56">
        <f t="shared" si="1"/>
        <v>0</v>
      </c>
      <c r="J56">
        <f>IF(AND(H56=2,I56=0),Sheet2!Q$4,IF(AND(H56=2,I56=1),Sheet2!P$4,IF(AND(H56=2,I56=2),Sheet2!O$4,IF(AND(H56=1,I56=0),Sheet2!S$4,IF(AND(H56=0,I56=1),0,IF(AND(H56=1,I56=1),Sheet2!R$4,IF(AND(H56=0,I56=0),0,"")))))))</f>
        <v>0</v>
      </c>
      <c r="K56">
        <f t="shared" si="2"/>
        <v>0</v>
      </c>
    </row>
    <row r="57" spans="1:11">
      <c r="A57" t="s">
        <v>150</v>
      </c>
      <c r="B57">
        <v>700</v>
      </c>
      <c r="G57">
        <v>360</v>
      </c>
      <c r="H57">
        <f t="shared" si="0"/>
        <v>0</v>
      </c>
      <c r="I57">
        <f t="shared" si="1"/>
        <v>0</v>
      </c>
      <c r="J57">
        <f>IF(AND(H57=2,I57=0),Sheet2!Q$4,IF(AND(H57=2,I57=1),Sheet2!P$4,IF(AND(H57=2,I57=2),Sheet2!O$4,IF(AND(H57=1,I57=0),Sheet2!S$4,IF(AND(H57=0,I57=1),0,IF(AND(H57=1,I57=1),Sheet2!R$4,IF(AND(H57=0,I57=0),0,"")))))))</f>
        <v>0</v>
      </c>
      <c r="K57">
        <f t="shared" si="2"/>
        <v>0</v>
      </c>
    </row>
    <row r="58" spans="1:11">
      <c r="A58" t="s">
        <v>150</v>
      </c>
      <c r="B58">
        <v>400</v>
      </c>
      <c r="G58">
        <v>365</v>
      </c>
      <c r="H58">
        <f t="shared" si="0"/>
        <v>0</v>
      </c>
      <c r="I58">
        <f t="shared" si="1"/>
        <v>0</v>
      </c>
      <c r="J58">
        <f>IF(AND(H58=2,I58=0),Sheet2!Q$4,IF(AND(H58=2,I58=1),Sheet2!P$4,IF(AND(H58=2,I58=2),Sheet2!O$4,IF(AND(H58=1,I58=0),Sheet2!S$4,IF(AND(H58=0,I58=1),0,IF(AND(H58=1,I58=1),Sheet2!R$4,IF(AND(H58=0,I58=0),0,"")))))))</f>
        <v>0</v>
      </c>
      <c r="K58">
        <f t="shared" si="2"/>
        <v>0</v>
      </c>
    </row>
    <row r="59" spans="1:11">
      <c r="A59" t="s">
        <v>150</v>
      </c>
      <c r="B59">
        <v>500</v>
      </c>
      <c r="G59">
        <v>365</v>
      </c>
      <c r="H59">
        <f t="shared" si="0"/>
        <v>0</v>
      </c>
      <c r="I59">
        <f t="shared" si="1"/>
        <v>0</v>
      </c>
      <c r="J59">
        <f>IF(AND(H59=2,I59=0),Sheet2!Q$4,IF(AND(H59=2,I59=1),Sheet2!P$4,IF(AND(H59=2,I59=2),Sheet2!O$4,IF(AND(H59=1,I59=0),Sheet2!S$4,IF(AND(H59=0,I59=1),0,IF(AND(H59=1,I59=1),Sheet2!R$4,IF(AND(H59=0,I59=0),0,"")))))))</f>
        <v>0</v>
      </c>
      <c r="K59">
        <f t="shared" si="2"/>
        <v>0</v>
      </c>
    </row>
    <row r="60" spans="1:11">
      <c r="A60" t="s">
        <v>150</v>
      </c>
      <c r="B60">
        <v>200</v>
      </c>
      <c r="G60">
        <v>395</v>
      </c>
      <c r="H60">
        <f t="shared" si="0"/>
        <v>0</v>
      </c>
      <c r="I60">
        <f t="shared" si="1"/>
        <v>0</v>
      </c>
      <c r="J60">
        <f>IF(AND(H60=2,I60=0),Sheet2!Q$4,IF(AND(H60=2,I60=1),Sheet2!P$4,IF(AND(H60=2,I60=2),Sheet2!O$4,IF(AND(H60=1,I60=0),Sheet2!S$4,IF(AND(H60=0,I60=1),0,IF(AND(H60=1,I60=1),Sheet2!R$4,IF(AND(H60=0,I60=0),0,"")))))))</f>
        <v>0</v>
      </c>
      <c r="K60">
        <f t="shared" si="2"/>
        <v>0</v>
      </c>
    </row>
    <row r="61" spans="1:11">
      <c r="A61" t="s">
        <v>150</v>
      </c>
      <c r="B61">
        <v>700</v>
      </c>
      <c r="G61">
        <v>395</v>
      </c>
      <c r="H61">
        <f t="shared" si="0"/>
        <v>0</v>
      </c>
      <c r="I61">
        <f t="shared" si="1"/>
        <v>0</v>
      </c>
      <c r="J61">
        <f>IF(AND(H61=2,I61=0),Sheet2!Q$4,IF(AND(H61=2,I61=1),Sheet2!P$4,IF(AND(H61=2,I61=2),Sheet2!O$4,IF(AND(H61=1,I61=0),Sheet2!S$4,IF(AND(H61=0,I61=1),0,IF(AND(H61=1,I61=1),Sheet2!R$4,IF(AND(H61=0,I61=0),0,"")))))))</f>
        <v>0</v>
      </c>
      <c r="K61">
        <f t="shared" si="2"/>
        <v>0</v>
      </c>
    </row>
    <row r="62" spans="1:11">
      <c r="A62" t="s">
        <v>150</v>
      </c>
      <c r="B62">
        <v>300</v>
      </c>
      <c r="G62">
        <v>420</v>
      </c>
      <c r="H62">
        <f t="shared" si="0"/>
        <v>0</v>
      </c>
      <c r="I62">
        <f t="shared" si="1"/>
        <v>0</v>
      </c>
      <c r="J62">
        <f>IF(AND(H62=2,I62=0),Sheet2!Q$4,IF(AND(H62=2,I62=1),Sheet2!P$4,IF(AND(H62=2,I62=2),Sheet2!O$4,IF(AND(H62=1,I62=0),Sheet2!S$4,IF(AND(H62=0,I62=1),0,IF(AND(H62=1,I62=1),Sheet2!R$4,IF(AND(H62=0,I62=0),0,"")))))))</f>
        <v>0</v>
      </c>
      <c r="K62">
        <f t="shared" si="2"/>
        <v>0</v>
      </c>
    </row>
    <row r="63" spans="1:11">
      <c r="A63" t="s">
        <v>150</v>
      </c>
      <c r="B63">
        <v>400</v>
      </c>
      <c r="G63">
        <v>420</v>
      </c>
      <c r="H63">
        <f t="shared" si="0"/>
        <v>0</v>
      </c>
      <c r="I63">
        <f t="shared" si="1"/>
        <v>0</v>
      </c>
      <c r="J63">
        <f>IF(AND(H63=2,I63=0),Sheet2!Q$4,IF(AND(H63=2,I63=1),Sheet2!P$4,IF(AND(H63=2,I63=2),Sheet2!O$4,IF(AND(H63=1,I63=0),Sheet2!S$4,IF(AND(H63=0,I63=1),0,IF(AND(H63=1,I63=1),Sheet2!R$4,IF(AND(H63=0,I63=0),0,"")))))))</f>
        <v>0</v>
      </c>
      <c r="K63">
        <f t="shared" si="2"/>
        <v>0</v>
      </c>
    </row>
    <row r="64" spans="1:11">
      <c r="A64" t="s">
        <v>150</v>
      </c>
      <c r="B64">
        <v>200</v>
      </c>
      <c r="G64">
        <v>430</v>
      </c>
      <c r="H64">
        <f t="shared" si="0"/>
        <v>0</v>
      </c>
      <c r="I64">
        <f t="shared" si="1"/>
        <v>0</v>
      </c>
      <c r="J64">
        <f>IF(AND(H64=2,I64=0),Sheet2!Q$4,IF(AND(H64=2,I64=1),Sheet2!P$4,IF(AND(H64=2,I64=2),Sheet2!O$4,IF(AND(H64=1,I64=0),Sheet2!S$4,IF(AND(H64=0,I64=1),0,IF(AND(H64=1,I64=1),Sheet2!R$4,IF(AND(H64=0,I64=0),0,"")))))))</f>
        <v>0</v>
      </c>
      <c r="K64">
        <f t="shared" si="2"/>
        <v>0</v>
      </c>
    </row>
    <row r="65" spans="1:11">
      <c r="A65" t="s">
        <v>150</v>
      </c>
      <c r="B65">
        <v>300</v>
      </c>
      <c r="G65">
        <v>460</v>
      </c>
      <c r="H65">
        <f t="shared" si="0"/>
        <v>0</v>
      </c>
      <c r="I65">
        <f t="shared" si="1"/>
        <v>0</v>
      </c>
      <c r="J65">
        <f>IF(AND(H65=2,I65=0),Sheet2!Q$4,IF(AND(H65=2,I65=1),Sheet2!P$4,IF(AND(H65=2,I65=2),Sheet2!O$4,IF(AND(H65=1,I65=0),Sheet2!S$4,IF(AND(H65=0,I65=1),0,IF(AND(H65=1,I65=1),Sheet2!R$4,IF(AND(H65=0,I65=0),0,"")))))))</f>
        <v>0</v>
      </c>
      <c r="K65">
        <f t="shared" si="2"/>
        <v>0</v>
      </c>
    </row>
    <row r="66" spans="1:11">
      <c r="A66" t="s">
        <v>150</v>
      </c>
      <c r="B66">
        <v>100</v>
      </c>
      <c r="G66">
        <v>470</v>
      </c>
      <c r="H66">
        <f t="shared" ref="H66:H129" si="3">+COUNTA(C66:D66)</f>
        <v>0</v>
      </c>
      <c r="I66">
        <f t="shared" ref="I66:I129" si="4">+COUNTA(E66:F66)</f>
        <v>0</v>
      </c>
      <c r="J66">
        <f>IF(AND(H66=2,I66=0),Sheet2!Q$4,IF(AND(H66=2,I66=1),Sheet2!P$4,IF(AND(H66=2,I66=2),Sheet2!O$4,IF(AND(H66=1,I66=0),Sheet2!S$4,IF(AND(H66=0,I66=1),0,IF(AND(H66=1,I66=1),Sheet2!R$4,IF(AND(H66=0,I66=0),0,"")))))))</f>
        <v>0</v>
      </c>
      <c r="K66">
        <f t="shared" si="2"/>
        <v>0</v>
      </c>
    </row>
    <row r="67" spans="1:11">
      <c r="A67" t="s">
        <v>150</v>
      </c>
      <c r="B67">
        <v>200</v>
      </c>
      <c r="G67">
        <v>470</v>
      </c>
      <c r="H67">
        <f t="shared" si="3"/>
        <v>0</v>
      </c>
      <c r="I67">
        <f t="shared" si="4"/>
        <v>0</v>
      </c>
      <c r="J67">
        <f>IF(AND(H67=2,I67=0),Sheet2!Q$4,IF(AND(H67=2,I67=1),Sheet2!P$4,IF(AND(H67=2,I67=2),Sheet2!O$4,IF(AND(H67=1,I67=0),Sheet2!S$4,IF(AND(H67=0,I67=1),0,IF(AND(H67=1,I67=1),Sheet2!R$4,IF(AND(H67=0,I67=0),0,"")))))))</f>
        <v>0</v>
      </c>
      <c r="K67">
        <f t="shared" ref="K67:K97" si="5">B67*J67</f>
        <v>0</v>
      </c>
    </row>
    <row r="68" spans="1:11">
      <c r="A68" t="s">
        <v>150</v>
      </c>
      <c r="B68">
        <v>200</v>
      </c>
      <c r="G68">
        <v>530</v>
      </c>
      <c r="H68">
        <f t="shared" si="3"/>
        <v>0</v>
      </c>
      <c r="I68">
        <f t="shared" si="4"/>
        <v>0</v>
      </c>
      <c r="J68">
        <v>0</v>
      </c>
      <c r="K68">
        <f t="shared" si="5"/>
        <v>0</v>
      </c>
    </row>
    <row r="69" spans="1:11">
      <c r="A69" t="s">
        <v>150</v>
      </c>
      <c r="B69">
        <v>200</v>
      </c>
      <c r="G69">
        <v>630</v>
      </c>
      <c r="H69">
        <f t="shared" si="3"/>
        <v>0</v>
      </c>
      <c r="I69">
        <f t="shared" si="4"/>
        <v>0</v>
      </c>
      <c r="J69">
        <v>0</v>
      </c>
      <c r="K69">
        <f t="shared" si="5"/>
        <v>0</v>
      </c>
    </row>
    <row r="70" spans="1:11">
      <c r="A70" t="s">
        <v>150</v>
      </c>
      <c r="B70">
        <v>300</v>
      </c>
      <c r="G70">
        <v>640</v>
      </c>
      <c r="H70">
        <f t="shared" si="3"/>
        <v>0</v>
      </c>
      <c r="I70">
        <f t="shared" si="4"/>
        <v>0</v>
      </c>
      <c r="J70">
        <v>0</v>
      </c>
      <c r="K70">
        <f t="shared" si="5"/>
        <v>0</v>
      </c>
    </row>
    <row r="71" spans="1:11">
      <c r="A71" t="s">
        <v>150</v>
      </c>
      <c r="B71">
        <v>200</v>
      </c>
      <c r="G71">
        <v>660</v>
      </c>
      <c r="H71">
        <f t="shared" si="3"/>
        <v>0</v>
      </c>
      <c r="I71">
        <f t="shared" si="4"/>
        <v>0</v>
      </c>
      <c r="J71">
        <v>0</v>
      </c>
      <c r="K71">
        <f t="shared" si="5"/>
        <v>0</v>
      </c>
    </row>
    <row r="72" spans="1:11">
      <c r="A72" t="s">
        <v>150</v>
      </c>
      <c r="B72">
        <v>200</v>
      </c>
      <c r="G72">
        <v>665</v>
      </c>
      <c r="H72">
        <f t="shared" si="3"/>
        <v>0</v>
      </c>
      <c r="I72">
        <f t="shared" si="4"/>
        <v>0</v>
      </c>
      <c r="J72">
        <v>0</v>
      </c>
      <c r="K72">
        <f t="shared" si="5"/>
        <v>0</v>
      </c>
    </row>
    <row r="73" spans="1:11">
      <c r="A73" t="s">
        <v>150</v>
      </c>
      <c r="B73">
        <v>200</v>
      </c>
      <c r="G73">
        <v>665</v>
      </c>
      <c r="H73">
        <f t="shared" si="3"/>
        <v>0</v>
      </c>
      <c r="I73">
        <f t="shared" si="4"/>
        <v>0</v>
      </c>
      <c r="J73">
        <v>0</v>
      </c>
      <c r="K73">
        <f t="shared" si="5"/>
        <v>0</v>
      </c>
    </row>
    <row r="74" spans="1:11">
      <c r="A74" t="s">
        <v>150</v>
      </c>
      <c r="B74">
        <v>200</v>
      </c>
      <c r="G74">
        <v>735</v>
      </c>
      <c r="H74">
        <f t="shared" si="3"/>
        <v>0</v>
      </c>
      <c r="I74">
        <f t="shared" si="4"/>
        <v>0</v>
      </c>
      <c r="J74">
        <v>0</v>
      </c>
      <c r="K74">
        <f t="shared" si="5"/>
        <v>0</v>
      </c>
    </row>
    <row r="75" spans="1:11">
      <c r="A75" t="s">
        <v>150</v>
      </c>
      <c r="B75">
        <v>200</v>
      </c>
      <c r="G75">
        <v>750</v>
      </c>
      <c r="H75">
        <f t="shared" si="3"/>
        <v>0</v>
      </c>
      <c r="I75">
        <f t="shared" si="4"/>
        <v>0</v>
      </c>
      <c r="J75">
        <v>0</v>
      </c>
      <c r="K75">
        <f t="shared" si="5"/>
        <v>0</v>
      </c>
    </row>
    <row r="76" spans="1:11">
      <c r="A76" t="s">
        <v>150</v>
      </c>
      <c r="B76">
        <v>200</v>
      </c>
      <c r="G76">
        <v>760</v>
      </c>
      <c r="H76">
        <f t="shared" si="3"/>
        <v>0</v>
      </c>
      <c r="I76">
        <f t="shared" si="4"/>
        <v>0</v>
      </c>
      <c r="J76">
        <v>0</v>
      </c>
      <c r="K76">
        <f t="shared" si="5"/>
        <v>0</v>
      </c>
    </row>
    <row r="77" spans="1:11">
      <c r="A77" t="s">
        <v>150</v>
      </c>
      <c r="B77">
        <v>200</v>
      </c>
      <c r="G77">
        <v>765</v>
      </c>
      <c r="H77">
        <f t="shared" si="3"/>
        <v>0</v>
      </c>
      <c r="I77">
        <f t="shared" si="4"/>
        <v>0</v>
      </c>
      <c r="J77">
        <v>0</v>
      </c>
      <c r="K77">
        <f t="shared" si="5"/>
        <v>0</v>
      </c>
    </row>
    <row r="78" spans="1:11">
      <c r="A78" t="s">
        <v>150</v>
      </c>
      <c r="B78">
        <v>200</v>
      </c>
      <c r="G78">
        <v>880</v>
      </c>
      <c r="H78">
        <f t="shared" si="3"/>
        <v>0</v>
      </c>
      <c r="I78">
        <f t="shared" si="4"/>
        <v>0</v>
      </c>
      <c r="J78">
        <v>0</v>
      </c>
      <c r="K78">
        <f t="shared" si="5"/>
        <v>0</v>
      </c>
    </row>
    <row r="79" spans="1:11">
      <c r="A79" t="s">
        <v>150</v>
      </c>
      <c r="B79">
        <v>200</v>
      </c>
      <c r="G79">
        <v>905</v>
      </c>
      <c r="H79">
        <f t="shared" si="3"/>
        <v>0</v>
      </c>
      <c r="I79">
        <f t="shared" si="4"/>
        <v>0</v>
      </c>
      <c r="J79">
        <v>0</v>
      </c>
      <c r="K79">
        <f t="shared" si="5"/>
        <v>0</v>
      </c>
    </row>
    <row r="80" spans="1:11">
      <c r="A80" t="s">
        <v>150</v>
      </c>
      <c r="B80">
        <v>200</v>
      </c>
      <c r="G80">
        <v>905</v>
      </c>
      <c r="H80">
        <f t="shared" si="3"/>
        <v>0</v>
      </c>
      <c r="I80">
        <f t="shared" si="4"/>
        <v>0</v>
      </c>
      <c r="J80">
        <v>0</v>
      </c>
      <c r="K80">
        <f t="shared" si="5"/>
        <v>0</v>
      </c>
    </row>
    <row r="81" spans="1:11">
      <c r="A81" t="s">
        <v>150</v>
      </c>
      <c r="B81">
        <v>200</v>
      </c>
      <c r="G81">
        <v>950</v>
      </c>
      <c r="H81">
        <f t="shared" si="3"/>
        <v>0</v>
      </c>
      <c r="I81">
        <f t="shared" si="4"/>
        <v>0</v>
      </c>
      <c r="J81">
        <v>0</v>
      </c>
      <c r="K81">
        <f t="shared" si="5"/>
        <v>0</v>
      </c>
    </row>
    <row r="82" spans="1:11">
      <c r="A82" t="s">
        <v>150</v>
      </c>
      <c r="B82">
        <v>500</v>
      </c>
      <c r="G82">
        <v>975</v>
      </c>
      <c r="H82">
        <f t="shared" si="3"/>
        <v>0</v>
      </c>
      <c r="I82">
        <f t="shared" si="4"/>
        <v>0</v>
      </c>
      <c r="J82">
        <v>0</v>
      </c>
      <c r="K82">
        <f t="shared" si="5"/>
        <v>0</v>
      </c>
    </row>
    <row r="83" spans="1:11">
      <c r="A83" t="s">
        <v>150</v>
      </c>
      <c r="B83">
        <v>500</v>
      </c>
      <c r="G83">
        <v>995</v>
      </c>
      <c r="H83">
        <f t="shared" si="3"/>
        <v>0</v>
      </c>
      <c r="I83">
        <f t="shared" si="4"/>
        <v>0</v>
      </c>
      <c r="J83">
        <v>0</v>
      </c>
      <c r="K83">
        <f t="shared" si="5"/>
        <v>0</v>
      </c>
    </row>
    <row r="84" spans="1:11">
      <c r="A84" t="s">
        <v>150</v>
      </c>
      <c r="B84">
        <v>300</v>
      </c>
      <c r="G84">
        <v>1110</v>
      </c>
      <c r="H84">
        <f t="shared" si="3"/>
        <v>0</v>
      </c>
      <c r="I84">
        <f t="shared" si="4"/>
        <v>0</v>
      </c>
      <c r="J84">
        <v>0</v>
      </c>
      <c r="K84">
        <f t="shared" si="5"/>
        <v>0</v>
      </c>
    </row>
    <row r="85" spans="1:11">
      <c r="A85" t="s">
        <v>150</v>
      </c>
      <c r="B85">
        <v>100</v>
      </c>
      <c r="G85">
        <v>1220</v>
      </c>
      <c r="H85">
        <f t="shared" si="3"/>
        <v>0</v>
      </c>
      <c r="I85">
        <f t="shared" si="4"/>
        <v>0</v>
      </c>
      <c r="J85">
        <v>0</v>
      </c>
      <c r="K85">
        <f t="shared" si="5"/>
        <v>0</v>
      </c>
    </row>
    <row r="86" spans="1:11">
      <c r="A86" t="s">
        <v>150</v>
      </c>
      <c r="B86">
        <v>300</v>
      </c>
      <c r="G86">
        <v>1285</v>
      </c>
      <c r="H86">
        <f t="shared" si="3"/>
        <v>0</v>
      </c>
      <c r="I86">
        <f t="shared" si="4"/>
        <v>0</v>
      </c>
      <c r="J86">
        <v>0</v>
      </c>
      <c r="K86">
        <f t="shared" si="5"/>
        <v>0</v>
      </c>
    </row>
    <row r="87" spans="1:11">
      <c r="A87" t="s">
        <v>150</v>
      </c>
      <c r="B87">
        <v>300</v>
      </c>
      <c r="G87">
        <v>1320</v>
      </c>
      <c r="H87">
        <f t="shared" si="3"/>
        <v>0</v>
      </c>
      <c r="I87">
        <f t="shared" si="4"/>
        <v>0</v>
      </c>
      <c r="J87">
        <v>0</v>
      </c>
      <c r="K87">
        <f t="shared" si="5"/>
        <v>0</v>
      </c>
    </row>
    <row r="88" spans="1:11">
      <c r="A88" t="s">
        <v>150</v>
      </c>
      <c r="B88">
        <v>100</v>
      </c>
      <c r="G88">
        <v>1420</v>
      </c>
      <c r="H88">
        <f t="shared" si="3"/>
        <v>0</v>
      </c>
      <c r="I88">
        <f t="shared" si="4"/>
        <v>0</v>
      </c>
      <c r="J88">
        <v>0</v>
      </c>
      <c r="K88">
        <f t="shared" si="5"/>
        <v>0</v>
      </c>
    </row>
    <row r="89" spans="1:11">
      <c r="A89" t="s">
        <v>150</v>
      </c>
      <c r="B89">
        <v>300</v>
      </c>
      <c r="G89">
        <v>1420</v>
      </c>
      <c r="H89">
        <f t="shared" si="3"/>
        <v>0</v>
      </c>
      <c r="I89">
        <f t="shared" si="4"/>
        <v>0</v>
      </c>
      <c r="J89">
        <v>0</v>
      </c>
      <c r="K89">
        <f t="shared" si="5"/>
        <v>0</v>
      </c>
    </row>
    <row r="90" spans="1:11">
      <c r="A90" t="s">
        <v>150</v>
      </c>
      <c r="B90">
        <v>700</v>
      </c>
      <c r="G90">
        <v>1505</v>
      </c>
      <c r="H90">
        <f t="shared" si="3"/>
        <v>0</v>
      </c>
      <c r="I90">
        <f t="shared" si="4"/>
        <v>0</v>
      </c>
      <c r="J90">
        <v>0</v>
      </c>
      <c r="K90">
        <f t="shared" si="5"/>
        <v>0</v>
      </c>
    </row>
    <row r="91" spans="1:11">
      <c r="A91" t="s">
        <v>150</v>
      </c>
      <c r="B91">
        <v>800</v>
      </c>
      <c r="G91">
        <v>1505</v>
      </c>
      <c r="H91">
        <f t="shared" si="3"/>
        <v>0</v>
      </c>
      <c r="I91">
        <f t="shared" si="4"/>
        <v>0</v>
      </c>
      <c r="J91">
        <v>0</v>
      </c>
      <c r="K91">
        <f t="shared" si="5"/>
        <v>0</v>
      </c>
    </row>
    <row r="92" spans="1:11">
      <c r="A92" t="s">
        <v>150</v>
      </c>
      <c r="B92">
        <v>150</v>
      </c>
      <c r="G92">
        <v>1565</v>
      </c>
      <c r="H92">
        <f t="shared" si="3"/>
        <v>0</v>
      </c>
      <c r="I92">
        <f t="shared" si="4"/>
        <v>0</v>
      </c>
      <c r="J92">
        <v>0</v>
      </c>
      <c r="K92">
        <f t="shared" si="5"/>
        <v>0</v>
      </c>
    </row>
    <row r="93" spans="1:11">
      <c r="A93" t="s">
        <v>150</v>
      </c>
      <c r="B93">
        <v>300</v>
      </c>
      <c r="G93">
        <v>1565</v>
      </c>
      <c r="H93">
        <f t="shared" si="3"/>
        <v>0</v>
      </c>
      <c r="I93">
        <f t="shared" si="4"/>
        <v>0</v>
      </c>
      <c r="J93">
        <v>0</v>
      </c>
      <c r="K93">
        <f t="shared" si="5"/>
        <v>0</v>
      </c>
    </row>
    <row r="94" spans="1:11">
      <c r="A94" t="s">
        <v>150</v>
      </c>
      <c r="B94">
        <v>250</v>
      </c>
      <c r="G94">
        <v>1620</v>
      </c>
      <c r="H94">
        <f t="shared" si="3"/>
        <v>0</v>
      </c>
      <c r="I94">
        <f t="shared" si="4"/>
        <v>0</v>
      </c>
      <c r="J94">
        <v>0</v>
      </c>
      <c r="K94">
        <f t="shared" si="5"/>
        <v>0</v>
      </c>
    </row>
    <row r="95" spans="1:11">
      <c r="A95" t="s">
        <v>150</v>
      </c>
      <c r="B95">
        <v>400</v>
      </c>
      <c r="G95">
        <v>1620</v>
      </c>
      <c r="H95">
        <f t="shared" si="3"/>
        <v>0</v>
      </c>
      <c r="I95">
        <f t="shared" si="4"/>
        <v>0</v>
      </c>
      <c r="J95">
        <v>0</v>
      </c>
      <c r="K95">
        <f t="shared" si="5"/>
        <v>0</v>
      </c>
    </row>
    <row r="96" spans="1:11">
      <c r="A96" t="s">
        <v>150</v>
      </c>
      <c r="B96">
        <v>200</v>
      </c>
      <c r="G96">
        <v>1715</v>
      </c>
      <c r="H96">
        <f t="shared" si="3"/>
        <v>0</v>
      </c>
      <c r="I96">
        <f t="shared" si="4"/>
        <v>0</v>
      </c>
      <c r="J96">
        <v>0</v>
      </c>
      <c r="K96">
        <f t="shared" si="5"/>
        <v>0</v>
      </c>
    </row>
    <row r="97" spans="1:11">
      <c r="A97" t="s">
        <v>150</v>
      </c>
      <c r="B97">
        <v>200</v>
      </c>
      <c r="G97">
        <v>1820</v>
      </c>
      <c r="H97">
        <f t="shared" si="3"/>
        <v>0</v>
      </c>
      <c r="I97">
        <f t="shared" si="4"/>
        <v>0</v>
      </c>
      <c r="J97">
        <v>0</v>
      </c>
      <c r="K97">
        <f t="shared" si="5"/>
        <v>0</v>
      </c>
    </row>
    <row r="98" spans="1:11" hidden="1">
      <c r="A98" t="s">
        <v>2</v>
      </c>
      <c r="B98">
        <v>150</v>
      </c>
      <c r="D98" s="29">
        <v>320251275</v>
      </c>
      <c r="G98">
        <v>130</v>
      </c>
      <c r="H98">
        <f t="shared" si="3"/>
        <v>1</v>
      </c>
      <c r="I98">
        <f t="shared" si="4"/>
        <v>0</v>
      </c>
    </row>
    <row r="99" spans="1:11" hidden="1">
      <c r="A99" t="s">
        <v>2</v>
      </c>
      <c r="B99">
        <v>100</v>
      </c>
      <c r="C99" s="29">
        <v>320251275</v>
      </c>
      <c r="G99">
        <v>140</v>
      </c>
      <c r="H99">
        <f t="shared" si="3"/>
        <v>1</v>
      </c>
      <c r="I99">
        <f t="shared" si="4"/>
        <v>0</v>
      </c>
    </row>
    <row r="100" spans="1:11" hidden="1">
      <c r="A100" t="s">
        <v>2</v>
      </c>
      <c r="B100">
        <v>100</v>
      </c>
      <c r="C100" s="29">
        <v>320251275</v>
      </c>
      <c r="G100">
        <v>190</v>
      </c>
      <c r="H100">
        <f t="shared" si="3"/>
        <v>1</v>
      </c>
      <c r="I100">
        <f t="shared" si="4"/>
        <v>0</v>
      </c>
    </row>
    <row r="101" spans="1:11" hidden="1">
      <c r="A101" t="s">
        <v>2</v>
      </c>
      <c r="B101">
        <v>100</v>
      </c>
      <c r="C101" s="29">
        <v>320251275</v>
      </c>
      <c r="G101">
        <v>195</v>
      </c>
      <c r="H101">
        <f t="shared" si="3"/>
        <v>1</v>
      </c>
      <c r="I101">
        <f t="shared" si="4"/>
        <v>0</v>
      </c>
    </row>
    <row r="102" spans="1:11" hidden="1">
      <c r="A102" t="s">
        <v>2</v>
      </c>
      <c r="B102">
        <v>100</v>
      </c>
      <c r="C102" s="29">
        <v>320251275</v>
      </c>
      <c r="G102">
        <v>225</v>
      </c>
      <c r="H102">
        <f t="shared" si="3"/>
        <v>1</v>
      </c>
      <c r="I102">
        <f t="shared" si="4"/>
        <v>0</v>
      </c>
    </row>
    <row r="103" spans="1:11" hidden="1">
      <c r="A103" t="s">
        <v>2</v>
      </c>
      <c r="B103">
        <v>100</v>
      </c>
      <c r="C103" s="29">
        <v>320251275</v>
      </c>
      <c r="G103">
        <v>230</v>
      </c>
      <c r="H103">
        <f t="shared" si="3"/>
        <v>1</v>
      </c>
      <c r="I103">
        <f t="shared" si="4"/>
        <v>0</v>
      </c>
    </row>
    <row r="104" spans="1:11" hidden="1">
      <c r="A104" t="s">
        <v>2</v>
      </c>
      <c r="B104">
        <v>200</v>
      </c>
      <c r="C104" s="29">
        <v>320251275</v>
      </c>
      <c r="G104">
        <v>245</v>
      </c>
      <c r="H104">
        <f t="shared" si="3"/>
        <v>1</v>
      </c>
      <c r="I104">
        <f t="shared" si="4"/>
        <v>0</v>
      </c>
    </row>
    <row r="105" spans="1:11" hidden="1">
      <c r="A105" t="s">
        <v>2</v>
      </c>
      <c r="B105">
        <v>100</v>
      </c>
      <c r="C105" s="29">
        <v>320251275</v>
      </c>
      <c r="G105">
        <v>255</v>
      </c>
      <c r="H105">
        <f t="shared" si="3"/>
        <v>1</v>
      </c>
      <c r="I105">
        <f t="shared" si="4"/>
        <v>0</v>
      </c>
    </row>
    <row r="106" spans="1:11" hidden="1">
      <c r="A106" t="s">
        <v>2</v>
      </c>
      <c r="B106">
        <v>1550</v>
      </c>
      <c r="C106" s="29" t="s">
        <v>64</v>
      </c>
      <c r="G106">
        <v>260</v>
      </c>
      <c r="H106">
        <f t="shared" si="3"/>
        <v>1</v>
      </c>
      <c r="I106">
        <f t="shared" si="4"/>
        <v>0</v>
      </c>
    </row>
    <row r="107" spans="1:11" hidden="1">
      <c r="A107" t="s">
        <v>2</v>
      </c>
      <c r="B107">
        <v>400</v>
      </c>
      <c r="C107" s="29" t="s">
        <v>64</v>
      </c>
      <c r="G107">
        <v>270</v>
      </c>
      <c r="H107">
        <f t="shared" si="3"/>
        <v>1</v>
      </c>
      <c r="I107">
        <f t="shared" si="4"/>
        <v>0</v>
      </c>
    </row>
    <row r="108" spans="1:11" hidden="1">
      <c r="A108" t="s">
        <v>2</v>
      </c>
      <c r="B108">
        <v>100</v>
      </c>
      <c r="C108" s="29">
        <v>320251275</v>
      </c>
      <c r="G108">
        <v>285</v>
      </c>
      <c r="H108">
        <f t="shared" si="3"/>
        <v>1</v>
      </c>
      <c r="I108">
        <f t="shared" si="4"/>
        <v>0</v>
      </c>
    </row>
    <row r="109" spans="1:11" hidden="1">
      <c r="A109" t="s">
        <v>2</v>
      </c>
      <c r="B109">
        <v>200</v>
      </c>
      <c r="D109" s="29">
        <v>320251275</v>
      </c>
      <c r="G109">
        <v>285</v>
      </c>
      <c r="H109">
        <f t="shared" si="3"/>
        <v>1</v>
      </c>
      <c r="I109">
        <f t="shared" si="4"/>
        <v>0</v>
      </c>
    </row>
    <row r="110" spans="1:11" hidden="1">
      <c r="A110" t="s">
        <v>2</v>
      </c>
      <c r="B110">
        <v>100</v>
      </c>
      <c r="D110" s="29">
        <v>320251275</v>
      </c>
      <c r="G110">
        <v>300</v>
      </c>
      <c r="H110">
        <f t="shared" si="3"/>
        <v>1</v>
      </c>
      <c r="I110">
        <f t="shared" si="4"/>
        <v>0</v>
      </c>
    </row>
    <row r="111" spans="1:11" hidden="1">
      <c r="A111" t="s">
        <v>2</v>
      </c>
      <c r="B111">
        <v>100</v>
      </c>
      <c r="C111" s="29">
        <v>320251275</v>
      </c>
      <c r="G111">
        <v>315</v>
      </c>
      <c r="H111">
        <f t="shared" si="3"/>
        <v>1</v>
      </c>
      <c r="I111">
        <f t="shared" si="4"/>
        <v>0</v>
      </c>
    </row>
    <row r="112" spans="1:11" hidden="1">
      <c r="A112" t="s">
        <v>2</v>
      </c>
      <c r="B112">
        <v>350</v>
      </c>
      <c r="C112" s="29">
        <v>320251275</v>
      </c>
      <c r="G112">
        <v>315</v>
      </c>
      <c r="H112">
        <f t="shared" si="3"/>
        <v>1</v>
      </c>
      <c r="I112">
        <f t="shared" si="4"/>
        <v>0</v>
      </c>
    </row>
    <row r="113" spans="1:9" hidden="1">
      <c r="A113" t="s">
        <v>2</v>
      </c>
      <c r="B113">
        <v>150</v>
      </c>
      <c r="C113" s="29">
        <v>320251275</v>
      </c>
      <c r="G113">
        <v>315</v>
      </c>
      <c r="H113">
        <f t="shared" si="3"/>
        <v>1</v>
      </c>
      <c r="I113">
        <f t="shared" si="4"/>
        <v>0</v>
      </c>
    </row>
    <row r="114" spans="1:9" hidden="1">
      <c r="A114" t="s">
        <v>2</v>
      </c>
      <c r="B114">
        <v>100</v>
      </c>
      <c r="C114" s="29">
        <v>320251275</v>
      </c>
      <c r="G114">
        <v>320</v>
      </c>
      <c r="H114">
        <f t="shared" si="3"/>
        <v>1</v>
      </c>
      <c r="I114">
        <f t="shared" si="4"/>
        <v>0</v>
      </c>
    </row>
    <row r="115" spans="1:9" hidden="1">
      <c r="A115" t="s">
        <v>2</v>
      </c>
      <c r="B115">
        <v>600</v>
      </c>
      <c r="C115" s="29">
        <v>320251275</v>
      </c>
      <c r="G115">
        <v>325</v>
      </c>
      <c r="H115">
        <f t="shared" si="3"/>
        <v>1</v>
      </c>
      <c r="I115">
        <f t="shared" si="4"/>
        <v>0</v>
      </c>
    </row>
    <row r="116" spans="1:9" hidden="1">
      <c r="A116" t="s">
        <v>2</v>
      </c>
      <c r="B116">
        <v>400</v>
      </c>
      <c r="C116" s="29" t="s">
        <v>64</v>
      </c>
      <c r="G116">
        <v>340</v>
      </c>
      <c r="H116">
        <f t="shared" si="3"/>
        <v>1</v>
      </c>
      <c r="I116">
        <f t="shared" si="4"/>
        <v>0</v>
      </c>
    </row>
    <row r="117" spans="1:9" hidden="1">
      <c r="A117" t="s">
        <v>2</v>
      </c>
      <c r="B117">
        <v>100</v>
      </c>
      <c r="C117" s="29">
        <v>320251275</v>
      </c>
      <c r="G117">
        <v>375</v>
      </c>
      <c r="H117">
        <f t="shared" si="3"/>
        <v>1</v>
      </c>
      <c r="I117">
        <f t="shared" si="4"/>
        <v>0</v>
      </c>
    </row>
    <row r="118" spans="1:9" hidden="1">
      <c r="A118" t="s">
        <v>2</v>
      </c>
      <c r="B118">
        <v>200</v>
      </c>
      <c r="C118" s="29">
        <v>320251275</v>
      </c>
      <c r="G118">
        <v>375</v>
      </c>
      <c r="H118">
        <f t="shared" si="3"/>
        <v>1</v>
      </c>
      <c r="I118">
        <f t="shared" si="4"/>
        <v>0</v>
      </c>
    </row>
    <row r="119" spans="1:9" hidden="1">
      <c r="A119" t="s">
        <v>2</v>
      </c>
      <c r="B119">
        <v>100</v>
      </c>
      <c r="C119" s="29">
        <v>320251275</v>
      </c>
      <c r="G119">
        <v>395</v>
      </c>
      <c r="H119">
        <f t="shared" si="3"/>
        <v>1</v>
      </c>
      <c r="I119">
        <f t="shared" si="4"/>
        <v>0</v>
      </c>
    </row>
    <row r="120" spans="1:9" hidden="1">
      <c r="A120" t="s">
        <v>2</v>
      </c>
      <c r="B120">
        <v>400</v>
      </c>
      <c r="C120" s="29">
        <v>320251275</v>
      </c>
      <c r="G120">
        <v>405</v>
      </c>
      <c r="H120">
        <f t="shared" si="3"/>
        <v>1</v>
      </c>
      <c r="I120">
        <f t="shared" si="4"/>
        <v>0</v>
      </c>
    </row>
    <row r="121" spans="1:9" hidden="1">
      <c r="A121" t="s">
        <v>2</v>
      </c>
      <c r="B121">
        <v>100</v>
      </c>
      <c r="C121" s="29">
        <v>320251275</v>
      </c>
      <c r="D121" s="29" t="s">
        <v>64</v>
      </c>
      <c r="G121">
        <v>440</v>
      </c>
      <c r="H121">
        <f t="shared" si="3"/>
        <v>2</v>
      </c>
      <c r="I121">
        <f t="shared" si="4"/>
        <v>0</v>
      </c>
    </row>
    <row r="122" spans="1:9" hidden="1">
      <c r="A122" t="s">
        <v>2</v>
      </c>
      <c r="B122">
        <v>600</v>
      </c>
      <c r="C122" s="29">
        <v>320251275</v>
      </c>
      <c r="D122" s="29" t="s">
        <v>64</v>
      </c>
      <c r="G122">
        <v>440</v>
      </c>
      <c r="H122">
        <f t="shared" si="3"/>
        <v>2</v>
      </c>
      <c r="I122">
        <f t="shared" si="4"/>
        <v>0</v>
      </c>
    </row>
    <row r="123" spans="1:9" hidden="1">
      <c r="A123" t="s">
        <v>2</v>
      </c>
      <c r="B123">
        <v>400</v>
      </c>
      <c r="C123" s="29">
        <v>320251275</v>
      </c>
      <c r="D123" s="29" t="s">
        <v>64</v>
      </c>
      <c r="G123">
        <v>440</v>
      </c>
      <c r="H123">
        <f t="shared" si="3"/>
        <v>2</v>
      </c>
      <c r="I123">
        <f t="shared" si="4"/>
        <v>0</v>
      </c>
    </row>
    <row r="124" spans="1:9" hidden="1">
      <c r="A124" t="s">
        <v>2</v>
      </c>
      <c r="B124">
        <v>100</v>
      </c>
      <c r="C124" s="29">
        <v>320251275</v>
      </c>
      <c r="G124">
        <v>445</v>
      </c>
      <c r="H124">
        <f t="shared" si="3"/>
        <v>1</v>
      </c>
      <c r="I124">
        <f t="shared" si="4"/>
        <v>0</v>
      </c>
    </row>
    <row r="125" spans="1:9" hidden="1">
      <c r="A125" t="s">
        <v>2</v>
      </c>
      <c r="B125">
        <v>50</v>
      </c>
      <c r="C125" s="29">
        <v>320251275</v>
      </c>
      <c r="G125">
        <v>455</v>
      </c>
      <c r="H125">
        <f t="shared" si="3"/>
        <v>1</v>
      </c>
      <c r="I125">
        <f t="shared" si="4"/>
        <v>0</v>
      </c>
    </row>
    <row r="126" spans="1:9" hidden="1">
      <c r="A126" t="s">
        <v>2</v>
      </c>
      <c r="B126">
        <v>25</v>
      </c>
      <c r="C126" s="29">
        <v>320251275</v>
      </c>
      <c r="G126">
        <v>455</v>
      </c>
      <c r="H126">
        <f t="shared" si="3"/>
        <v>1</v>
      </c>
      <c r="I126">
        <f t="shared" si="4"/>
        <v>0</v>
      </c>
    </row>
    <row r="127" spans="1:9" hidden="1">
      <c r="A127" t="s">
        <v>2</v>
      </c>
      <c r="B127">
        <v>25</v>
      </c>
      <c r="C127" s="29">
        <v>320251275</v>
      </c>
      <c r="G127">
        <v>455</v>
      </c>
      <c r="H127">
        <f t="shared" si="3"/>
        <v>1</v>
      </c>
      <c r="I127">
        <f t="shared" si="4"/>
        <v>0</v>
      </c>
    </row>
    <row r="128" spans="1:9" hidden="1">
      <c r="A128" t="s">
        <v>2</v>
      </c>
      <c r="B128">
        <v>25</v>
      </c>
      <c r="C128" s="29">
        <v>320251275</v>
      </c>
      <c r="G128">
        <v>455</v>
      </c>
      <c r="H128">
        <f t="shared" si="3"/>
        <v>1</v>
      </c>
      <c r="I128">
        <f t="shared" si="4"/>
        <v>0</v>
      </c>
    </row>
    <row r="129" spans="1:9" hidden="1">
      <c r="A129" t="s">
        <v>2</v>
      </c>
      <c r="B129">
        <v>300</v>
      </c>
      <c r="C129" s="29">
        <v>320251275</v>
      </c>
      <c r="G129">
        <v>460</v>
      </c>
      <c r="H129">
        <f t="shared" si="3"/>
        <v>1</v>
      </c>
      <c r="I129">
        <f t="shared" si="4"/>
        <v>0</v>
      </c>
    </row>
    <row r="130" spans="1:9" hidden="1">
      <c r="A130" t="s">
        <v>2</v>
      </c>
      <c r="B130">
        <v>100</v>
      </c>
      <c r="C130" s="29">
        <v>320251275</v>
      </c>
      <c r="G130">
        <v>460</v>
      </c>
      <c r="H130">
        <f t="shared" ref="H130:H193" si="6">+COUNTA(C130:D130)</f>
        <v>1</v>
      </c>
      <c r="I130">
        <f t="shared" ref="I130:I193" si="7">+COUNTA(E130:F130)</f>
        <v>0</v>
      </c>
    </row>
    <row r="131" spans="1:9" hidden="1">
      <c r="A131" t="s">
        <v>2</v>
      </c>
      <c r="B131">
        <v>250</v>
      </c>
      <c r="C131" s="29">
        <v>320251275</v>
      </c>
      <c r="G131">
        <v>460</v>
      </c>
      <c r="H131">
        <f t="shared" si="6"/>
        <v>1</v>
      </c>
      <c r="I131">
        <f t="shared" si="7"/>
        <v>0</v>
      </c>
    </row>
    <row r="132" spans="1:9" hidden="1">
      <c r="A132" t="s">
        <v>2</v>
      </c>
      <c r="B132">
        <v>200</v>
      </c>
      <c r="C132" s="29">
        <v>320251275</v>
      </c>
      <c r="G132">
        <v>460</v>
      </c>
      <c r="H132">
        <f t="shared" si="6"/>
        <v>1</v>
      </c>
      <c r="I132">
        <f t="shared" si="7"/>
        <v>0</v>
      </c>
    </row>
    <row r="133" spans="1:9" hidden="1">
      <c r="A133" t="s">
        <v>2</v>
      </c>
      <c r="B133">
        <v>300</v>
      </c>
      <c r="C133" s="29">
        <v>320251275</v>
      </c>
      <c r="D133" s="29" t="s">
        <v>64</v>
      </c>
      <c r="G133">
        <v>470</v>
      </c>
      <c r="H133">
        <f t="shared" si="6"/>
        <v>2</v>
      </c>
      <c r="I133">
        <f t="shared" si="7"/>
        <v>0</v>
      </c>
    </row>
    <row r="134" spans="1:9" hidden="1">
      <c r="A134" t="s">
        <v>2</v>
      </c>
      <c r="B134">
        <v>300</v>
      </c>
      <c r="C134" s="29">
        <v>320251275</v>
      </c>
      <c r="D134" s="29" t="s">
        <v>64</v>
      </c>
      <c r="G134">
        <v>470</v>
      </c>
      <c r="H134">
        <f t="shared" si="6"/>
        <v>2</v>
      </c>
      <c r="I134">
        <f t="shared" si="7"/>
        <v>0</v>
      </c>
    </row>
    <row r="135" spans="1:9" hidden="1">
      <c r="A135" t="s">
        <v>2</v>
      </c>
      <c r="B135">
        <v>400</v>
      </c>
      <c r="C135" s="29">
        <v>320251275</v>
      </c>
      <c r="G135">
        <v>470</v>
      </c>
      <c r="H135">
        <f t="shared" si="6"/>
        <v>1</v>
      </c>
      <c r="I135">
        <f t="shared" si="7"/>
        <v>0</v>
      </c>
    </row>
    <row r="136" spans="1:9" hidden="1">
      <c r="A136" t="s">
        <v>2</v>
      </c>
      <c r="B136">
        <v>500</v>
      </c>
      <c r="C136" s="29">
        <v>320251275</v>
      </c>
      <c r="G136">
        <v>470</v>
      </c>
      <c r="H136">
        <f t="shared" si="6"/>
        <v>1</v>
      </c>
      <c r="I136">
        <f t="shared" si="7"/>
        <v>0</v>
      </c>
    </row>
    <row r="137" spans="1:9" hidden="1">
      <c r="A137" t="s">
        <v>2</v>
      </c>
      <c r="B137">
        <v>200</v>
      </c>
      <c r="C137" s="29">
        <v>320251275</v>
      </c>
      <c r="G137">
        <v>470</v>
      </c>
      <c r="H137">
        <f t="shared" si="6"/>
        <v>1</v>
      </c>
      <c r="I137">
        <f t="shared" si="7"/>
        <v>0</v>
      </c>
    </row>
    <row r="138" spans="1:9" hidden="1">
      <c r="A138" t="s">
        <v>2</v>
      </c>
      <c r="B138">
        <v>100</v>
      </c>
      <c r="C138" s="29">
        <v>320251275</v>
      </c>
      <c r="D138" s="29" t="s">
        <v>64</v>
      </c>
      <c r="G138">
        <v>480</v>
      </c>
      <c r="H138">
        <f t="shared" si="6"/>
        <v>2</v>
      </c>
      <c r="I138">
        <f t="shared" si="7"/>
        <v>0</v>
      </c>
    </row>
    <row r="139" spans="1:9" hidden="1">
      <c r="A139" t="s">
        <v>2</v>
      </c>
      <c r="B139">
        <v>600</v>
      </c>
      <c r="C139" s="29">
        <v>320251275</v>
      </c>
      <c r="D139" s="29" t="s">
        <v>64</v>
      </c>
      <c r="G139">
        <v>480</v>
      </c>
      <c r="H139">
        <f t="shared" si="6"/>
        <v>2</v>
      </c>
      <c r="I139">
        <f t="shared" si="7"/>
        <v>0</v>
      </c>
    </row>
    <row r="140" spans="1:9" hidden="1">
      <c r="A140" t="s">
        <v>2</v>
      </c>
      <c r="B140">
        <v>700</v>
      </c>
      <c r="D140" s="29">
        <v>320251275</v>
      </c>
      <c r="G140">
        <v>495</v>
      </c>
      <c r="H140">
        <f t="shared" si="6"/>
        <v>1</v>
      </c>
      <c r="I140">
        <f t="shared" si="7"/>
        <v>0</v>
      </c>
    </row>
    <row r="141" spans="1:9" hidden="1">
      <c r="A141" t="s">
        <v>2</v>
      </c>
      <c r="B141">
        <v>300</v>
      </c>
      <c r="C141" s="29">
        <v>320251275</v>
      </c>
      <c r="G141">
        <v>510</v>
      </c>
      <c r="H141">
        <f t="shared" si="6"/>
        <v>1</v>
      </c>
      <c r="I141">
        <f t="shared" si="7"/>
        <v>0</v>
      </c>
    </row>
    <row r="142" spans="1:9" hidden="1">
      <c r="A142" t="s">
        <v>2</v>
      </c>
      <c r="B142">
        <v>200</v>
      </c>
      <c r="C142" s="29">
        <v>320251275</v>
      </c>
      <c r="G142">
        <v>520</v>
      </c>
      <c r="H142">
        <f t="shared" si="6"/>
        <v>1</v>
      </c>
      <c r="I142">
        <f t="shared" si="7"/>
        <v>0</v>
      </c>
    </row>
    <row r="143" spans="1:9" hidden="1">
      <c r="A143" t="s">
        <v>2</v>
      </c>
      <c r="B143">
        <v>300</v>
      </c>
      <c r="C143" s="29">
        <v>320251275</v>
      </c>
      <c r="G143">
        <v>520</v>
      </c>
      <c r="H143">
        <f t="shared" si="6"/>
        <v>1</v>
      </c>
      <c r="I143">
        <f t="shared" si="7"/>
        <v>0</v>
      </c>
    </row>
    <row r="144" spans="1:9" hidden="1">
      <c r="A144" t="s">
        <v>2</v>
      </c>
      <c r="B144">
        <v>100</v>
      </c>
      <c r="C144" s="29">
        <v>320251275</v>
      </c>
      <c r="G144">
        <v>530</v>
      </c>
      <c r="H144">
        <f t="shared" si="6"/>
        <v>1</v>
      </c>
      <c r="I144">
        <f t="shared" si="7"/>
        <v>0</v>
      </c>
    </row>
    <row r="145" spans="1:9" hidden="1">
      <c r="A145" t="s">
        <v>2</v>
      </c>
      <c r="B145">
        <v>1500</v>
      </c>
      <c r="C145" s="29" t="s">
        <v>64</v>
      </c>
      <c r="G145">
        <v>565</v>
      </c>
      <c r="H145">
        <f t="shared" si="6"/>
        <v>1</v>
      </c>
      <c r="I145">
        <f t="shared" si="7"/>
        <v>0</v>
      </c>
    </row>
    <row r="146" spans="1:9" hidden="1">
      <c r="A146" t="s">
        <v>2</v>
      </c>
      <c r="B146">
        <v>250</v>
      </c>
      <c r="C146" s="29" t="s">
        <v>64</v>
      </c>
      <c r="G146">
        <v>565</v>
      </c>
      <c r="H146">
        <f t="shared" si="6"/>
        <v>1</v>
      </c>
      <c r="I146">
        <f t="shared" si="7"/>
        <v>0</v>
      </c>
    </row>
    <row r="147" spans="1:9" hidden="1">
      <c r="A147" t="s">
        <v>2</v>
      </c>
      <c r="B147">
        <v>100</v>
      </c>
      <c r="C147" s="29">
        <v>320251275</v>
      </c>
      <c r="D147" s="29" t="s">
        <v>88</v>
      </c>
      <c r="G147">
        <v>570</v>
      </c>
      <c r="H147">
        <f t="shared" si="6"/>
        <v>2</v>
      </c>
      <c r="I147">
        <f t="shared" si="7"/>
        <v>0</v>
      </c>
    </row>
    <row r="148" spans="1:9" hidden="1">
      <c r="A148" t="s">
        <v>2</v>
      </c>
      <c r="B148">
        <v>100</v>
      </c>
      <c r="C148" s="29">
        <v>320251275</v>
      </c>
      <c r="D148" s="29" t="s">
        <v>88</v>
      </c>
      <c r="G148">
        <v>570</v>
      </c>
      <c r="H148">
        <f t="shared" si="6"/>
        <v>2</v>
      </c>
      <c r="I148">
        <f t="shared" si="7"/>
        <v>0</v>
      </c>
    </row>
    <row r="149" spans="1:9" hidden="1">
      <c r="A149" t="s">
        <v>2</v>
      </c>
      <c r="B149">
        <v>200</v>
      </c>
      <c r="C149" s="29">
        <v>320251275</v>
      </c>
      <c r="D149" s="29" t="s">
        <v>67</v>
      </c>
      <c r="G149">
        <v>570</v>
      </c>
      <c r="H149">
        <f t="shared" si="6"/>
        <v>2</v>
      </c>
      <c r="I149">
        <f t="shared" si="7"/>
        <v>0</v>
      </c>
    </row>
    <row r="150" spans="1:9" hidden="1">
      <c r="A150" t="s">
        <v>2</v>
      </c>
      <c r="B150">
        <v>100</v>
      </c>
      <c r="C150" s="29">
        <v>320251275</v>
      </c>
      <c r="G150">
        <v>570</v>
      </c>
      <c r="H150">
        <f t="shared" si="6"/>
        <v>1</v>
      </c>
      <c r="I150">
        <f t="shared" si="7"/>
        <v>0</v>
      </c>
    </row>
    <row r="151" spans="1:9" hidden="1">
      <c r="A151" t="s">
        <v>2</v>
      </c>
      <c r="B151">
        <v>100</v>
      </c>
      <c r="C151" s="29">
        <v>320251275</v>
      </c>
      <c r="G151">
        <v>580</v>
      </c>
      <c r="H151">
        <f t="shared" si="6"/>
        <v>1</v>
      </c>
      <c r="I151">
        <f t="shared" si="7"/>
        <v>0</v>
      </c>
    </row>
    <row r="152" spans="1:9" hidden="1">
      <c r="A152" t="s">
        <v>2</v>
      </c>
      <c r="B152">
        <v>100</v>
      </c>
      <c r="C152" s="29">
        <v>320251275</v>
      </c>
      <c r="G152">
        <v>600</v>
      </c>
      <c r="H152">
        <f t="shared" si="6"/>
        <v>1</v>
      </c>
      <c r="I152">
        <f t="shared" si="7"/>
        <v>0</v>
      </c>
    </row>
    <row r="153" spans="1:9" hidden="1">
      <c r="A153" t="s">
        <v>2</v>
      </c>
      <c r="B153">
        <v>800</v>
      </c>
      <c r="C153" s="29">
        <v>320251275</v>
      </c>
      <c r="G153">
        <v>605</v>
      </c>
      <c r="H153">
        <f t="shared" si="6"/>
        <v>1</v>
      </c>
      <c r="I153">
        <f t="shared" si="7"/>
        <v>0</v>
      </c>
    </row>
    <row r="154" spans="1:9" hidden="1">
      <c r="A154" t="s">
        <v>2</v>
      </c>
      <c r="B154">
        <v>100</v>
      </c>
      <c r="C154" s="29" t="s">
        <v>67</v>
      </c>
      <c r="D154" s="29">
        <v>320251275</v>
      </c>
      <c r="G154">
        <v>610</v>
      </c>
      <c r="H154">
        <f t="shared" si="6"/>
        <v>2</v>
      </c>
      <c r="I154">
        <f t="shared" si="7"/>
        <v>0</v>
      </c>
    </row>
    <row r="155" spans="1:9" hidden="1">
      <c r="A155" t="s">
        <v>2</v>
      </c>
      <c r="B155">
        <v>100</v>
      </c>
      <c r="C155" s="29">
        <v>320251275</v>
      </c>
      <c r="G155">
        <v>625</v>
      </c>
      <c r="H155">
        <f t="shared" si="6"/>
        <v>1</v>
      </c>
      <c r="I155">
        <f t="shared" si="7"/>
        <v>0</v>
      </c>
    </row>
    <row r="156" spans="1:9" hidden="1">
      <c r="A156" t="s">
        <v>2</v>
      </c>
      <c r="B156">
        <v>25</v>
      </c>
      <c r="C156" s="29">
        <v>320251275</v>
      </c>
      <c r="G156">
        <v>630</v>
      </c>
      <c r="H156">
        <f t="shared" si="6"/>
        <v>1</v>
      </c>
      <c r="I156">
        <f t="shared" si="7"/>
        <v>0</v>
      </c>
    </row>
    <row r="157" spans="1:9" hidden="1">
      <c r="A157" t="s">
        <v>2</v>
      </c>
      <c r="B157">
        <v>100</v>
      </c>
      <c r="C157" s="29">
        <v>320251275</v>
      </c>
      <c r="G157">
        <v>630</v>
      </c>
      <c r="H157">
        <f t="shared" si="6"/>
        <v>1</v>
      </c>
      <c r="I157">
        <f t="shared" si="7"/>
        <v>0</v>
      </c>
    </row>
    <row r="158" spans="1:9" hidden="1">
      <c r="A158" t="s">
        <v>2</v>
      </c>
      <c r="B158">
        <v>50</v>
      </c>
      <c r="C158" s="29">
        <v>320251275</v>
      </c>
      <c r="G158">
        <v>630</v>
      </c>
      <c r="H158">
        <f t="shared" si="6"/>
        <v>1</v>
      </c>
      <c r="I158">
        <f t="shared" si="7"/>
        <v>0</v>
      </c>
    </row>
    <row r="159" spans="1:9" hidden="1">
      <c r="A159" t="s">
        <v>2</v>
      </c>
      <c r="B159">
        <v>25</v>
      </c>
      <c r="C159" s="29">
        <v>320251275</v>
      </c>
      <c r="G159">
        <v>630</v>
      </c>
      <c r="H159">
        <f t="shared" si="6"/>
        <v>1</v>
      </c>
      <c r="I159">
        <f t="shared" si="7"/>
        <v>0</v>
      </c>
    </row>
    <row r="160" spans="1:9" hidden="1">
      <c r="A160" t="s">
        <v>2</v>
      </c>
      <c r="B160">
        <v>150</v>
      </c>
      <c r="C160" s="29">
        <v>320251275</v>
      </c>
      <c r="G160">
        <v>635</v>
      </c>
      <c r="H160">
        <f t="shared" si="6"/>
        <v>1</v>
      </c>
      <c r="I160">
        <f t="shared" si="7"/>
        <v>0</v>
      </c>
    </row>
    <row r="161" spans="1:9" hidden="1">
      <c r="A161" t="s">
        <v>2</v>
      </c>
      <c r="B161">
        <v>100</v>
      </c>
      <c r="C161" s="29" t="s">
        <v>64</v>
      </c>
      <c r="G161">
        <v>635</v>
      </c>
      <c r="H161">
        <f t="shared" si="6"/>
        <v>1</v>
      </c>
      <c r="I161">
        <f t="shared" si="7"/>
        <v>0</v>
      </c>
    </row>
    <row r="162" spans="1:9" hidden="1">
      <c r="A162" t="s">
        <v>2</v>
      </c>
      <c r="B162">
        <v>100</v>
      </c>
      <c r="C162" s="29">
        <v>320251275</v>
      </c>
      <c r="G162">
        <v>650</v>
      </c>
      <c r="H162">
        <f t="shared" si="6"/>
        <v>1</v>
      </c>
      <c r="I162">
        <f t="shared" si="7"/>
        <v>0</v>
      </c>
    </row>
    <row r="163" spans="1:9" hidden="1">
      <c r="A163" t="s">
        <v>2</v>
      </c>
      <c r="B163">
        <v>50</v>
      </c>
      <c r="C163" s="29">
        <v>320251275</v>
      </c>
      <c r="G163">
        <v>665</v>
      </c>
      <c r="H163">
        <f t="shared" si="6"/>
        <v>1</v>
      </c>
      <c r="I163">
        <f t="shared" si="7"/>
        <v>0</v>
      </c>
    </row>
    <row r="164" spans="1:9" hidden="1">
      <c r="A164" t="s">
        <v>2</v>
      </c>
      <c r="B164">
        <v>400</v>
      </c>
      <c r="C164" s="29">
        <v>320251275</v>
      </c>
      <c r="G164">
        <v>675</v>
      </c>
      <c r="H164">
        <f t="shared" si="6"/>
        <v>1</v>
      </c>
      <c r="I164">
        <f t="shared" si="7"/>
        <v>0</v>
      </c>
    </row>
    <row r="165" spans="1:9" hidden="1">
      <c r="A165" t="s">
        <v>2</v>
      </c>
      <c r="B165">
        <v>100</v>
      </c>
      <c r="C165" s="29" t="s">
        <v>64</v>
      </c>
      <c r="G165">
        <v>680</v>
      </c>
      <c r="H165">
        <f t="shared" si="6"/>
        <v>1</v>
      </c>
      <c r="I165">
        <f t="shared" si="7"/>
        <v>0</v>
      </c>
    </row>
    <row r="166" spans="1:9" hidden="1">
      <c r="A166" t="s">
        <v>2</v>
      </c>
      <c r="B166">
        <v>200</v>
      </c>
      <c r="C166" s="29">
        <v>320251275</v>
      </c>
      <c r="D166" s="29" t="s">
        <v>58</v>
      </c>
      <c r="G166">
        <v>695</v>
      </c>
      <c r="H166">
        <f t="shared" si="6"/>
        <v>2</v>
      </c>
      <c r="I166">
        <f t="shared" si="7"/>
        <v>0</v>
      </c>
    </row>
    <row r="167" spans="1:9" hidden="1">
      <c r="A167" t="s">
        <v>2</v>
      </c>
      <c r="B167">
        <v>150</v>
      </c>
      <c r="C167" s="29">
        <v>320251275</v>
      </c>
      <c r="D167" s="29" t="s">
        <v>58</v>
      </c>
      <c r="G167">
        <v>695</v>
      </c>
      <c r="H167">
        <f t="shared" si="6"/>
        <v>2</v>
      </c>
      <c r="I167">
        <f t="shared" si="7"/>
        <v>0</v>
      </c>
    </row>
    <row r="168" spans="1:9" hidden="1">
      <c r="A168" t="s">
        <v>2</v>
      </c>
      <c r="B168">
        <v>100</v>
      </c>
      <c r="C168" s="29" t="s">
        <v>58</v>
      </c>
      <c r="D168" s="29">
        <v>320251275</v>
      </c>
      <c r="G168">
        <v>695</v>
      </c>
      <c r="H168">
        <f t="shared" si="6"/>
        <v>2</v>
      </c>
      <c r="I168">
        <f t="shared" si="7"/>
        <v>0</v>
      </c>
    </row>
    <row r="169" spans="1:9" hidden="1">
      <c r="A169" t="s">
        <v>2</v>
      </c>
      <c r="B169">
        <v>250</v>
      </c>
      <c r="C169" s="29" t="s">
        <v>64</v>
      </c>
      <c r="G169">
        <v>710</v>
      </c>
      <c r="H169">
        <f t="shared" si="6"/>
        <v>1</v>
      </c>
      <c r="I169">
        <f t="shared" si="7"/>
        <v>0</v>
      </c>
    </row>
    <row r="170" spans="1:9" hidden="1">
      <c r="A170" t="s">
        <v>2</v>
      </c>
      <c r="B170">
        <v>100</v>
      </c>
      <c r="C170" s="29">
        <v>320251275</v>
      </c>
      <c r="G170">
        <v>715</v>
      </c>
      <c r="H170">
        <f t="shared" si="6"/>
        <v>1</v>
      </c>
      <c r="I170">
        <f t="shared" si="7"/>
        <v>0</v>
      </c>
    </row>
    <row r="171" spans="1:9" hidden="1">
      <c r="A171" t="s">
        <v>2</v>
      </c>
      <c r="B171">
        <v>250</v>
      </c>
      <c r="C171" s="29" t="s">
        <v>64</v>
      </c>
      <c r="G171">
        <v>775</v>
      </c>
      <c r="H171">
        <f t="shared" si="6"/>
        <v>1</v>
      </c>
      <c r="I171">
        <f t="shared" si="7"/>
        <v>0</v>
      </c>
    </row>
    <row r="172" spans="1:9" hidden="1">
      <c r="A172" t="s">
        <v>2</v>
      </c>
      <c r="B172">
        <v>150</v>
      </c>
      <c r="C172" s="29" t="s">
        <v>116</v>
      </c>
      <c r="G172">
        <v>810</v>
      </c>
      <c r="H172">
        <f t="shared" si="6"/>
        <v>1</v>
      </c>
      <c r="I172">
        <f t="shared" si="7"/>
        <v>0</v>
      </c>
    </row>
    <row r="173" spans="1:9" hidden="1">
      <c r="A173" t="s">
        <v>2</v>
      </c>
      <c r="B173">
        <v>100</v>
      </c>
      <c r="C173" s="29" t="s">
        <v>58</v>
      </c>
      <c r="D173" s="29">
        <v>320251275</v>
      </c>
      <c r="G173">
        <v>840</v>
      </c>
      <c r="H173">
        <f t="shared" si="6"/>
        <v>2</v>
      </c>
      <c r="I173">
        <f t="shared" si="7"/>
        <v>0</v>
      </c>
    </row>
    <row r="174" spans="1:9" hidden="1">
      <c r="A174" t="s">
        <v>2</v>
      </c>
      <c r="B174">
        <v>100</v>
      </c>
      <c r="C174" s="29" t="s">
        <v>58</v>
      </c>
      <c r="D174" s="29">
        <v>320251275</v>
      </c>
      <c r="G174">
        <v>840</v>
      </c>
      <c r="H174">
        <f t="shared" si="6"/>
        <v>2</v>
      </c>
      <c r="I174">
        <f t="shared" si="7"/>
        <v>0</v>
      </c>
    </row>
    <row r="175" spans="1:9" hidden="1">
      <c r="A175" t="s">
        <v>2</v>
      </c>
      <c r="B175">
        <v>500</v>
      </c>
      <c r="C175" s="29" t="s">
        <v>58</v>
      </c>
      <c r="D175" s="29">
        <v>320251275</v>
      </c>
      <c r="G175">
        <v>840</v>
      </c>
      <c r="H175">
        <f t="shared" si="6"/>
        <v>2</v>
      </c>
      <c r="I175">
        <f t="shared" si="7"/>
        <v>0</v>
      </c>
    </row>
    <row r="176" spans="1:9" hidden="1">
      <c r="A176" t="s">
        <v>2</v>
      </c>
      <c r="B176">
        <v>100</v>
      </c>
      <c r="C176" s="29" t="s">
        <v>58</v>
      </c>
      <c r="D176" s="29">
        <v>320251275</v>
      </c>
      <c r="G176">
        <v>850</v>
      </c>
      <c r="H176">
        <f t="shared" si="6"/>
        <v>2</v>
      </c>
      <c r="I176">
        <f t="shared" si="7"/>
        <v>0</v>
      </c>
    </row>
    <row r="177" spans="1:9" hidden="1">
      <c r="A177" t="s">
        <v>2</v>
      </c>
      <c r="B177">
        <v>100</v>
      </c>
      <c r="C177" s="29" t="s">
        <v>58</v>
      </c>
      <c r="D177" s="29">
        <v>320251275</v>
      </c>
      <c r="G177">
        <v>850</v>
      </c>
      <c r="H177">
        <f t="shared" si="6"/>
        <v>2</v>
      </c>
      <c r="I177">
        <f t="shared" si="7"/>
        <v>0</v>
      </c>
    </row>
    <row r="178" spans="1:9" hidden="1">
      <c r="A178" t="s">
        <v>2</v>
      </c>
      <c r="B178">
        <v>400</v>
      </c>
      <c r="C178" s="29">
        <v>320251275</v>
      </c>
      <c r="G178">
        <v>900</v>
      </c>
      <c r="H178">
        <f t="shared" si="6"/>
        <v>1</v>
      </c>
      <c r="I178">
        <f t="shared" si="7"/>
        <v>0</v>
      </c>
    </row>
    <row r="179" spans="1:9" hidden="1">
      <c r="A179" t="s">
        <v>2</v>
      </c>
      <c r="B179">
        <v>700</v>
      </c>
      <c r="C179" s="29" t="s">
        <v>58</v>
      </c>
      <c r="D179" s="29">
        <v>320251275</v>
      </c>
      <c r="G179">
        <v>915</v>
      </c>
      <c r="H179">
        <f t="shared" si="6"/>
        <v>2</v>
      </c>
      <c r="I179">
        <f t="shared" si="7"/>
        <v>0</v>
      </c>
    </row>
    <row r="180" spans="1:9" hidden="1">
      <c r="A180" t="s">
        <v>2</v>
      </c>
      <c r="B180">
        <v>300</v>
      </c>
      <c r="C180" s="29" t="s">
        <v>73</v>
      </c>
      <c r="D180" s="29">
        <v>320251275</v>
      </c>
      <c r="G180">
        <v>915</v>
      </c>
      <c r="H180">
        <f t="shared" si="6"/>
        <v>2</v>
      </c>
      <c r="I180">
        <f t="shared" si="7"/>
        <v>0</v>
      </c>
    </row>
    <row r="181" spans="1:9" hidden="1">
      <c r="A181" t="s">
        <v>2</v>
      </c>
      <c r="B181">
        <v>100</v>
      </c>
      <c r="C181" s="29" t="s">
        <v>73</v>
      </c>
      <c r="D181" s="29">
        <v>320251275</v>
      </c>
      <c r="G181">
        <v>915</v>
      </c>
      <c r="H181">
        <f t="shared" si="6"/>
        <v>2</v>
      </c>
      <c r="I181">
        <f t="shared" si="7"/>
        <v>0</v>
      </c>
    </row>
    <row r="182" spans="1:9" hidden="1">
      <c r="A182" t="s">
        <v>2</v>
      </c>
      <c r="B182">
        <v>125</v>
      </c>
      <c r="C182" s="29" t="s">
        <v>73</v>
      </c>
      <c r="D182" s="29">
        <v>320251275</v>
      </c>
      <c r="G182">
        <v>915</v>
      </c>
      <c r="H182">
        <f t="shared" si="6"/>
        <v>2</v>
      </c>
      <c r="I182">
        <f t="shared" si="7"/>
        <v>0</v>
      </c>
    </row>
    <row r="183" spans="1:9" hidden="1">
      <c r="A183" t="s">
        <v>2</v>
      </c>
      <c r="B183">
        <v>250</v>
      </c>
      <c r="C183" s="29" t="s">
        <v>64</v>
      </c>
      <c r="G183">
        <v>975</v>
      </c>
      <c r="H183">
        <f t="shared" si="6"/>
        <v>1</v>
      </c>
      <c r="I183">
        <f t="shared" si="7"/>
        <v>0</v>
      </c>
    </row>
    <row r="184" spans="1:9" hidden="1">
      <c r="A184" t="s">
        <v>2</v>
      </c>
      <c r="B184">
        <v>300</v>
      </c>
      <c r="C184" s="29">
        <v>320251275</v>
      </c>
      <c r="D184" s="29" t="s">
        <v>58</v>
      </c>
      <c r="G184">
        <v>1005</v>
      </c>
      <c r="H184">
        <f t="shared" si="6"/>
        <v>2</v>
      </c>
      <c r="I184">
        <f t="shared" si="7"/>
        <v>0</v>
      </c>
    </row>
    <row r="185" spans="1:9" hidden="1">
      <c r="A185" t="s">
        <v>2</v>
      </c>
      <c r="B185">
        <v>300</v>
      </c>
      <c r="C185" s="29" t="s">
        <v>58</v>
      </c>
      <c r="D185" s="29">
        <v>320251275</v>
      </c>
      <c r="G185">
        <v>1005</v>
      </c>
      <c r="H185">
        <f t="shared" si="6"/>
        <v>2</v>
      </c>
      <c r="I185">
        <f t="shared" si="7"/>
        <v>0</v>
      </c>
    </row>
    <row r="186" spans="1:9" hidden="1">
      <c r="A186" t="s">
        <v>2</v>
      </c>
      <c r="B186">
        <v>100</v>
      </c>
      <c r="C186" s="29" t="s">
        <v>58</v>
      </c>
      <c r="D186" s="29">
        <v>320251275</v>
      </c>
      <c r="G186">
        <v>1005</v>
      </c>
      <c r="H186">
        <f t="shared" si="6"/>
        <v>2</v>
      </c>
      <c r="I186">
        <f t="shared" si="7"/>
        <v>0</v>
      </c>
    </row>
    <row r="187" spans="1:9" hidden="1">
      <c r="A187" t="s">
        <v>2</v>
      </c>
      <c r="B187">
        <v>200</v>
      </c>
      <c r="C187" s="29">
        <v>320251275</v>
      </c>
      <c r="D187" s="29" t="s">
        <v>58</v>
      </c>
      <c r="G187">
        <v>1005</v>
      </c>
      <c r="H187">
        <f t="shared" si="6"/>
        <v>2</v>
      </c>
      <c r="I187">
        <f t="shared" si="7"/>
        <v>0</v>
      </c>
    </row>
    <row r="188" spans="1:9" hidden="1">
      <c r="A188" t="s">
        <v>2</v>
      </c>
      <c r="B188">
        <v>250</v>
      </c>
      <c r="C188" s="29" t="s">
        <v>64</v>
      </c>
      <c r="G188">
        <v>1005</v>
      </c>
      <c r="H188">
        <f t="shared" si="6"/>
        <v>1</v>
      </c>
      <c r="I188">
        <f t="shared" si="7"/>
        <v>0</v>
      </c>
    </row>
    <row r="189" spans="1:9" hidden="1">
      <c r="A189" t="s">
        <v>2</v>
      </c>
      <c r="B189">
        <v>200</v>
      </c>
      <c r="C189" s="29" t="s">
        <v>58</v>
      </c>
      <c r="D189" s="29">
        <v>320251275</v>
      </c>
      <c r="G189">
        <v>1040</v>
      </c>
      <c r="H189">
        <f t="shared" si="6"/>
        <v>2</v>
      </c>
      <c r="I189">
        <f t="shared" si="7"/>
        <v>0</v>
      </c>
    </row>
    <row r="190" spans="1:9" hidden="1">
      <c r="A190" t="s">
        <v>2</v>
      </c>
      <c r="B190">
        <v>100</v>
      </c>
      <c r="C190" s="29" t="s">
        <v>58</v>
      </c>
      <c r="D190" s="29">
        <v>320251275</v>
      </c>
      <c r="G190">
        <v>1075</v>
      </c>
      <c r="H190">
        <f t="shared" si="6"/>
        <v>2</v>
      </c>
      <c r="I190">
        <f t="shared" si="7"/>
        <v>0</v>
      </c>
    </row>
    <row r="191" spans="1:9" hidden="1">
      <c r="A191" t="s">
        <v>2</v>
      </c>
      <c r="B191">
        <v>50</v>
      </c>
      <c r="C191" s="29" t="s">
        <v>64</v>
      </c>
      <c r="G191">
        <v>1180</v>
      </c>
      <c r="H191">
        <f t="shared" si="6"/>
        <v>1</v>
      </c>
      <c r="I191">
        <f t="shared" si="7"/>
        <v>0</v>
      </c>
    </row>
    <row r="192" spans="1:9" hidden="1">
      <c r="A192" t="s">
        <v>2</v>
      </c>
      <c r="B192">
        <v>600</v>
      </c>
      <c r="C192" s="29" t="s">
        <v>58</v>
      </c>
      <c r="D192" s="29">
        <v>320251275</v>
      </c>
      <c r="G192">
        <v>1255</v>
      </c>
      <c r="H192">
        <f t="shared" si="6"/>
        <v>2</v>
      </c>
      <c r="I192">
        <f t="shared" si="7"/>
        <v>0</v>
      </c>
    </row>
    <row r="193" spans="1:9" hidden="1">
      <c r="A193" t="s">
        <v>2</v>
      </c>
      <c r="B193">
        <v>300</v>
      </c>
      <c r="C193" s="29" t="s">
        <v>58</v>
      </c>
      <c r="D193" s="29">
        <v>320251275</v>
      </c>
      <c r="G193">
        <v>1255</v>
      </c>
      <c r="H193">
        <f t="shared" si="6"/>
        <v>2</v>
      </c>
      <c r="I193">
        <f t="shared" si="7"/>
        <v>0</v>
      </c>
    </row>
    <row r="194" spans="1:9" hidden="1">
      <c r="A194" t="s">
        <v>2</v>
      </c>
      <c r="B194">
        <v>300</v>
      </c>
      <c r="C194" s="29" t="s">
        <v>58</v>
      </c>
      <c r="D194" s="29">
        <v>320251275</v>
      </c>
      <c r="G194">
        <v>1255</v>
      </c>
      <c r="H194">
        <f t="shared" ref="H194:H257" si="8">+COUNTA(C194:D194)</f>
        <v>2</v>
      </c>
      <c r="I194">
        <f t="shared" ref="I194:I257" si="9">+COUNTA(E194:F194)</f>
        <v>0</v>
      </c>
    </row>
    <row r="195" spans="1:9" hidden="1">
      <c r="A195" t="s">
        <v>2</v>
      </c>
      <c r="B195">
        <v>500</v>
      </c>
      <c r="C195" s="29" t="s">
        <v>58</v>
      </c>
      <c r="D195" s="29">
        <v>320251275</v>
      </c>
      <c r="G195">
        <v>1255</v>
      </c>
      <c r="H195">
        <f t="shared" si="8"/>
        <v>2</v>
      </c>
      <c r="I195">
        <f t="shared" si="9"/>
        <v>0</v>
      </c>
    </row>
    <row r="196" spans="1:9" hidden="1">
      <c r="A196" t="s">
        <v>2</v>
      </c>
      <c r="B196">
        <v>1550</v>
      </c>
      <c r="C196" s="29" t="s">
        <v>64</v>
      </c>
      <c r="G196">
        <v>1270</v>
      </c>
      <c r="H196">
        <f t="shared" si="8"/>
        <v>1</v>
      </c>
      <c r="I196">
        <f t="shared" si="9"/>
        <v>0</v>
      </c>
    </row>
    <row r="197" spans="1:9" hidden="1">
      <c r="A197" t="s">
        <v>2</v>
      </c>
      <c r="B197">
        <v>100</v>
      </c>
      <c r="C197" s="29">
        <v>320251275</v>
      </c>
      <c r="G197">
        <v>1410</v>
      </c>
      <c r="H197">
        <f t="shared" si="8"/>
        <v>1</v>
      </c>
      <c r="I197">
        <f t="shared" si="9"/>
        <v>0</v>
      </c>
    </row>
    <row r="198" spans="1:9" hidden="1">
      <c r="A198" t="s">
        <v>2</v>
      </c>
      <c r="B198">
        <v>300</v>
      </c>
      <c r="C198" s="29">
        <v>320251275</v>
      </c>
      <c r="D198" s="29" t="s">
        <v>64</v>
      </c>
      <c r="G198">
        <v>1495</v>
      </c>
      <c r="H198">
        <f t="shared" si="8"/>
        <v>2</v>
      </c>
      <c r="I198">
        <f t="shared" si="9"/>
        <v>0</v>
      </c>
    </row>
    <row r="199" spans="1:9" hidden="1">
      <c r="A199" t="s">
        <v>2</v>
      </c>
      <c r="B199">
        <v>300</v>
      </c>
      <c r="C199" s="29">
        <v>320251275</v>
      </c>
      <c r="D199" s="29" t="s">
        <v>64</v>
      </c>
      <c r="G199">
        <v>1495</v>
      </c>
      <c r="H199">
        <f t="shared" si="8"/>
        <v>2</v>
      </c>
      <c r="I199">
        <f t="shared" si="9"/>
        <v>0</v>
      </c>
    </row>
    <row r="200" spans="1:9" hidden="1">
      <c r="A200" t="s">
        <v>2</v>
      </c>
      <c r="B200">
        <v>200</v>
      </c>
      <c r="C200" s="29">
        <v>320251275</v>
      </c>
      <c r="G200">
        <v>1810</v>
      </c>
      <c r="H200">
        <f t="shared" si="8"/>
        <v>1</v>
      </c>
      <c r="I200">
        <f t="shared" si="9"/>
        <v>0</v>
      </c>
    </row>
    <row r="201" spans="1:9" hidden="1">
      <c r="A201" t="s">
        <v>2</v>
      </c>
      <c r="B201">
        <v>400</v>
      </c>
      <c r="C201" s="29">
        <v>320251275</v>
      </c>
      <c r="G201">
        <v>1830</v>
      </c>
      <c r="H201">
        <f t="shared" si="8"/>
        <v>1</v>
      </c>
      <c r="I201">
        <f t="shared" si="9"/>
        <v>0</v>
      </c>
    </row>
    <row r="202" spans="1:9" hidden="1">
      <c r="A202" t="s">
        <v>2</v>
      </c>
      <c r="B202">
        <v>400</v>
      </c>
      <c r="C202" s="29">
        <v>320251275</v>
      </c>
      <c r="G202">
        <v>1950</v>
      </c>
      <c r="H202">
        <f t="shared" si="8"/>
        <v>1</v>
      </c>
      <c r="I202">
        <f t="shared" si="9"/>
        <v>0</v>
      </c>
    </row>
    <row r="203" spans="1:9" hidden="1">
      <c r="A203" t="s">
        <v>2</v>
      </c>
      <c r="B203">
        <v>100</v>
      </c>
      <c r="C203" s="29">
        <v>320251275</v>
      </c>
      <c r="G203">
        <v>2115</v>
      </c>
      <c r="H203">
        <f t="shared" si="8"/>
        <v>1</v>
      </c>
      <c r="I203">
        <f t="shared" si="9"/>
        <v>0</v>
      </c>
    </row>
    <row r="204" spans="1:9" hidden="1">
      <c r="A204" t="s">
        <v>2</v>
      </c>
      <c r="B204">
        <v>200</v>
      </c>
      <c r="C204" s="29">
        <v>320251275</v>
      </c>
      <c r="G204">
        <v>2135</v>
      </c>
      <c r="H204">
        <f t="shared" si="8"/>
        <v>1</v>
      </c>
      <c r="I204">
        <f t="shared" si="9"/>
        <v>0</v>
      </c>
    </row>
    <row r="205" spans="1:9" hidden="1">
      <c r="A205" t="s">
        <v>2</v>
      </c>
      <c r="B205">
        <v>300</v>
      </c>
      <c r="C205" s="29">
        <v>320251275</v>
      </c>
      <c r="G205">
        <v>2235</v>
      </c>
      <c r="H205">
        <f t="shared" si="8"/>
        <v>1</v>
      </c>
      <c r="I205">
        <f t="shared" si="9"/>
        <v>0</v>
      </c>
    </row>
    <row r="206" spans="1:9" hidden="1">
      <c r="A206" t="s">
        <v>3</v>
      </c>
      <c r="B206">
        <v>350</v>
      </c>
      <c r="C206" s="30">
        <v>320298000</v>
      </c>
      <c r="G206">
        <v>180</v>
      </c>
      <c r="H206">
        <f t="shared" si="8"/>
        <v>1</v>
      </c>
      <c r="I206">
        <f t="shared" si="9"/>
        <v>0</v>
      </c>
    </row>
    <row r="207" spans="1:9" hidden="1">
      <c r="A207" t="s">
        <v>3</v>
      </c>
      <c r="B207">
        <v>200</v>
      </c>
      <c r="C207" s="30">
        <v>320298000</v>
      </c>
      <c r="G207">
        <v>195</v>
      </c>
      <c r="H207">
        <f t="shared" si="8"/>
        <v>1</v>
      </c>
      <c r="I207">
        <f t="shared" si="9"/>
        <v>0</v>
      </c>
    </row>
    <row r="208" spans="1:9" hidden="1">
      <c r="A208" t="s">
        <v>3</v>
      </c>
      <c r="B208">
        <v>50</v>
      </c>
      <c r="C208" s="30">
        <v>320298000</v>
      </c>
      <c r="G208">
        <v>205</v>
      </c>
      <c r="H208">
        <f t="shared" si="8"/>
        <v>1</v>
      </c>
      <c r="I208">
        <f t="shared" si="9"/>
        <v>0</v>
      </c>
    </row>
    <row r="209" spans="1:9" hidden="1">
      <c r="A209" t="s">
        <v>3</v>
      </c>
      <c r="B209">
        <v>50</v>
      </c>
      <c r="C209" s="30">
        <v>320298000</v>
      </c>
      <c r="G209">
        <v>205</v>
      </c>
      <c r="H209">
        <f t="shared" si="8"/>
        <v>1</v>
      </c>
      <c r="I209">
        <f t="shared" si="9"/>
        <v>0</v>
      </c>
    </row>
    <row r="210" spans="1:9" hidden="1">
      <c r="A210" t="s">
        <v>3</v>
      </c>
      <c r="B210">
        <v>50</v>
      </c>
      <c r="C210" s="30">
        <v>320298000</v>
      </c>
      <c r="G210">
        <v>205</v>
      </c>
      <c r="H210">
        <f t="shared" si="8"/>
        <v>1</v>
      </c>
      <c r="I210">
        <f t="shared" si="9"/>
        <v>0</v>
      </c>
    </row>
    <row r="211" spans="1:9" hidden="1">
      <c r="A211" t="s">
        <v>3</v>
      </c>
      <c r="B211">
        <v>150</v>
      </c>
      <c r="C211" s="30">
        <v>320298000</v>
      </c>
      <c r="G211">
        <v>205</v>
      </c>
      <c r="H211">
        <f t="shared" si="8"/>
        <v>1</v>
      </c>
      <c r="I211">
        <f t="shared" si="9"/>
        <v>0</v>
      </c>
    </row>
    <row r="212" spans="1:9" hidden="1">
      <c r="A212" t="s">
        <v>3</v>
      </c>
      <c r="B212">
        <v>150</v>
      </c>
      <c r="C212" s="30">
        <v>320298000</v>
      </c>
      <c r="G212">
        <v>205</v>
      </c>
      <c r="H212">
        <f t="shared" si="8"/>
        <v>1</v>
      </c>
      <c r="I212">
        <f t="shared" si="9"/>
        <v>0</v>
      </c>
    </row>
    <row r="213" spans="1:9" hidden="1">
      <c r="A213" t="s">
        <v>3</v>
      </c>
      <c r="B213">
        <v>200</v>
      </c>
      <c r="C213" s="29" t="s">
        <v>59</v>
      </c>
      <c r="G213">
        <v>210</v>
      </c>
      <c r="H213">
        <f t="shared" si="8"/>
        <v>1</v>
      </c>
      <c r="I213">
        <f t="shared" si="9"/>
        <v>0</v>
      </c>
    </row>
    <row r="214" spans="1:9" hidden="1">
      <c r="A214" t="s">
        <v>3</v>
      </c>
      <c r="B214">
        <v>50</v>
      </c>
      <c r="C214" s="29" t="s">
        <v>59</v>
      </c>
      <c r="G214">
        <v>235</v>
      </c>
      <c r="H214">
        <f t="shared" si="8"/>
        <v>1</v>
      </c>
      <c r="I214">
        <f t="shared" si="9"/>
        <v>0</v>
      </c>
    </row>
    <row r="215" spans="1:9" hidden="1">
      <c r="A215" t="s">
        <v>3</v>
      </c>
      <c r="B215">
        <v>200</v>
      </c>
      <c r="C215" s="29" t="s">
        <v>59</v>
      </c>
      <c r="G215">
        <v>265</v>
      </c>
      <c r="H215">
        <f t="shared" si="8"/>
        <v>1</v>
      </c>
      <c r="I215">
        <f t="shared" si="9"/>
        <v>0</v>
      </c>
    </row>
    <row r="216" spans="1:9" hidden="1">
      <c r="A216" t="s">
        <v>3</v>
      </c>
      <c r="B216">
        <v>50</v>
      </c>
      <c r="C216" s="29" t="s">
        <v>59</v>
      </c>
      <c r="G216">
        <v>285</v>
      </c>
      <c r="H216">
        <f t="shared" si="8"/>
        <v>1</v>
      </c>
      <c r="I216">
        <f t="shared" si="9"/>
        <v>0</v>
      </c>
    </row>
    <row r="217" spans="1:9" hidden="1">
      <c r="A217" t="s">
        <v>3</v>
      </c>
      <c r="B217">
        <v>100</v>
      </c>
      <c r="C217" s="29" t="s">
        <v>59</v>
      </c>
      <c r="G217">
        <v>335</v>
      </c>
      <c r="H217">
        <f t="shared" si="8"/>
        <v>1</v>
      </c>
      <c r="I217">
        <f t="shared" si="9"/>
        <v>0</v>
      </c>
    </row>
    <row r="218" spans="1:9" hidden="1">
      <c r="A218" t="s">
        <v>3</v>
      </c>
      <c r="B218">
        <v>900</v>
      </c>
      <c r="C218" s="29" t="s">
        <v>59</v>
      </c>
      <c r="G218">
        <v>335</v>
      </c>
      <c r="H218">
        <f t="shared" si="8"/>
        <v>1</v>
      </c>
      <c r="I218">
        <f t="shared" si="9"/>
        <v>0</v>
      </c>
    </row>
    <row r="219" spans="1:9" hidden="1">
      <c r="A219" t="s">
        <v>3</v>
      </c>
      <c r="B219">
        <v>300</v>
      </c>
      <c r="C219" s="29" t="s">
        <v>59</v>
      </c>
      <c r="G219">
        <v>340</v>
      </c>
      <c r="H219">
        <f t="shared" si="8"/>
        <v>1</v>
      </c>
      <c r="I219">
        <f t="shared" si="9"/>
        <v>0</v>
      </c>
    </row>
    <row r="220" spans="1:9" hidden="1">
      <c r="A220" t="s">
        <v>3</v>
      </c>
      <c r="B220">
        <v>300</v>
      </c>
      <c r="C220" s="30">
        <v>320298000</v>
      </c>
      <c r="G220">
        <v>350</v>
      </c>
      <c r="H220">
        <f t="shared" si="8"/>
        <v>1</v>
      </c>
      <c r="I220">
        <f t="shared" si="9"/>
        <v>0</v>
      </c>
    </row>
    <row r="221" spans="1:9" hidden="1">
      <c r="A221" t="s">
        <v>3</v>
      </c>
      <c r="B221">
        <v>300</v>
      </c>
      <c r="C221" s="30">
        <v>320298000</v>
      </c>
      <c r="G221">
        <v>350</v>
      </c>
      <c r="H221">
        <f t="shared" si="8"/>
        <v>1</v>
      </c>
      <c r="I221">
        <f t="shared" si="9"/>
        <v>0</v>
      </c>
    </row>
    <row r="222" spans="1:9" hidden="1">
      <c r="A222" t="s">
        <v>3</v>
      </c>
      <c r="B222">
        <v>300</v>
      </c>
      <c r="C222" s="29" t="s">
        <v>59</v>
      </c>
      <c r="G222">
        <v>355</v>
      </c>
      <c r="H222">
        <f t="shared" si="8"/>
        <v>1</v>
      </c>
      <c r="I222">
        <f t="shared" si="9"/>
        <v>0</v>
      </c>
    </row>
    <row r="223" spans="1:9" hidden="1">
      <c r="A223" t="s">
        <v>3</v>
      </c>
      <c r="B223">
        <v>100</v>
      </c>
      <c r="D223" s="30">
        <v>320298000</v>
      </c>
      <c r="G223">
        <v>370</v>
      </c>
      <c r="H223">
        <f t="shared" si="8"/>
        <v>1</v>
      </c>
      <c r="I223">
        <f t="shared" si="9"/>
        <v>0</v>
      </c>
    </row>
    <row r="224" spans="1:9" hidden="1">
      <c r="A224" t="s">
        <v>3</v>
      </c>
      <c r="B224">
        <v>400</v>
      </c>
      <c r="D224" s="30">
        <v>320298000</v>
      </c>
      <c r="G224">
        <v>415</v>
      </c>
      <c r="H224">
        <f t="shared" si="8"/>
        <v>1</v>
      </c>
      <c r="I224">
        <f t="shared" si="9"/>
        <v>0</v>
      </c>
    </row>
    <row r="225" spans="1:9" hidden="1">
      <c r="A225" t="s">
        <v>3</v>
      </c>
      <c r="B225">
        <v>200</v>
      </c>
      <c r="C225" s="29" t="s">
        <v>59</v>
      </c>
      <c r="G225">
        <v>420</v>
      </c>
      <c r="H225">
        <f t="shared" si="8"/>
        <v>1</v>
      </c>
      <c r="I225">
        <f t="shared" si="9"/>
        <v>0</v>
      </c>
    </row>
    <row r="226" spans="1:9" hidden="1">
      <c r="A226" t="s">
        <v>3</v>
      </c>
      <c r="B226">
        <v>400</v>
      </c>
      <c r="C226" s="29" t="s">
        <v>58</v>
      </c>
      <c r="D226" s="29" t="s">
        <v>59</v>
      </c>
      <c r="G226">
        <v>425</v>
      </c>
      <c r="H226">
        <f t="shared" si="8"/>
        <v>2</v>
      </c>
      <c r="I226">
        <f t="shared" si="9"/>
        <v>0</v>
      </c>
    </row>
    <row r="227" spans="1:9" hidden="1">
      <c r="A227" t="s">
        <v>3</v>
      </c>
      <c r="B227">
        <v>1000</v>
      </c>
      <c r="C227" s="29" t="s">
        <v>58</v>
      </c>
      <c r="D227" s="29" t="s">
        <v>59</v>
      </c>
      <c r="G227">
        <v>425</v>
      </c>
      <c r="H227">
        <f t="shared" si="8"/>
        <v>2</v>
      </c>
      <c r="I227">
        <f t="shared" si="9"/>
        <v>0</v>
      </c>
    </row>
    <row r="228" spans="1:9" hidden="1">
      <c r="A228" t="s">
        <v>3</v>
      </c>
      <c r="B228">
        <v>800</v>
      </c>
      <c r="C228" s="30">
        <v>320298000</v>
      </c>
      <c r="G228">
        <v>435</v>
      </c>
      <c r="H228">
        <f t="shared" si="8"/>
        <v>1</v>
      </c>
      <c r="I228">
        <f t="shared" si="9"/>
        <v>0</v>
      </c>
    </row>
    <row r="229" spans="1:9" hidden="1">
      <c r="A229" t="s">
        <v>3</v>
      </c>
      <c r="B229">
        <v>200</v>
      </c>
      <c r="C229" s="29" t="s">
        <v>59</v>
      </c>
      <c r="G229">
        <v>445</v>
      </c>
      <c r="H229">
        <f t="shared" si="8"/>
        <v>1</v>
      </c>
      <c r="I229">
        <f t="shared" si="9"/>
        <v>0</v>
      </c>
    </row>
    <row r="230" spans="1:9" hidden="1">
      <c r="A230" t="s">
        <v>3</v>
      </c>
      <c r="B230">
        <v>150</v>
      </c>
      <c r="C230" s="30">
        <v>320298000</v>
      </c>
      <c r="G230">
        <v>460</v>
      </c>
      <c r="H230">
        <f t="shared" si="8"/>
        <v>1</v>
      </c>
      <c r="I230">
        <f t="shared" si="9"/>
        <v>0</v>
      </c>
    </row>
    <row r="231" spans="1:9" hidden="1">
      <c r="A231" t="s">
        <v>3</v>
      </c>
      <c r="B231">
        <v>300</v>
      </c>
      <c r="C231" s="29" t="s">
        <v>58</v>
      </c>
      <c r="D231" s="29" t="s">
        <v>59</v>
      </c>
      <c r="G231">
        <v>535</v>
      </c>
      <c r="H231">
        <f t="shared" si="8"/>
        <v>2</v>
      </c>
      <c r="I231">
        <f t="shared" si="9"/>
        <v>0</v>
      </c>
    </row>
    <row r="232" spans="1:9" hidden="1">
      <c r="A232" t="s">
        <v>3</v>
      </c>
      <c r="B232">
        <v>300</v>
      </c>
      <c r="C232" s="29" t="s">
        <v>58</v>
      </c>
      <c r="D232" s="29" t="s">
        <v>59</v>
      </c>
      <c r="G232">
        <v>535</v>
      </c>
      <c r="H232">
        <f t="shared" si="8"/>
        <v>2</v>
      </c>
      <c r="I232">
        <f t="shared" si="9"/>
        <v>0</v>
      </c>
    </row>
    <row r="233" spans="1:9" hidden="1">
      <c r="A233" t="s">
        <v>3</v>
      </c>
      <c r="B233">
        <v>1000</v>
      </c>
      <c r="C233" s="29" t="s">
        <v>59</v>
      </c>
      <c r="D233" s="29" t="s">
        <v>58</v>
      </c>
      <c r="G233">
        <v>535</v>
      </c>
      <c r="H233">
        <f t="shared" si="8"/>
        <v>2</v>
      </c>
      <c r="I233">
        <f t="shared" si="9"/>
        <v>0</v>
      </c>
    </row>
    <row r="234" spans="1:9" hidden="1">
      <c r="A234" t="s">
        <v>3</v>
      </c>
      <c r="B234">
        <v>800</v>
      </c>
      <c r="C234" s="29" t="s">
        <v>59</v>
      </c>
      <c r="G234">
        <v>550</v>
      </c>
      <c r="H234">
        <f t="shared" si="8"/>
        <v>1</v>
      </c>
      <c r="I234">
        <f t="shared" si="9"/>
        <v>0</v>
      </c>
    </row>
    <row r="235" spans="1:9" hidden="1">
      <c r="A235" t="s">
        <v>3</v>
      </c>
      <c r="B235">
        <v>100</v>
      </c>
      <c r="C235" s="29" t="s">
        <v>58</v>
      </c>
      <c r="D235" s="29" t="s">
        <v>59</v>
      </c>
      <c r="G235">
        <v>560</v>
      </c>
      <c r="H235">
        <f t="shared" si="8"/>
        <v>2</v>
      </c>
      <c r="I235">
        <f t="shared" si="9"/>
        <v>0</v>
      </c>
    </row>
    <row r="236" spans="1:9" hidden="1">
      <c r="A236" t="s">
        <v>3</v>
      </c>
      <c r="B236">
        <v>100</v>
      </c>
      <c r="C236" s="29" t="s">
        <v>58</v>
      </c>
      <c r="D236" s="29" t="s">
        <v>59</v>
      </c>
      <c r="G236">
        <v>560</v>
      </c>
      <c r="H236">
        <f t="shared" si="8"/>
        <v>2</v>
      </c>
      <c r="I236">
        <f t="shared" si="9"/>
        <v>0</v>
      </c>
    </row>
    <row r="237" spans="1:9" hidden="1">
      <c r="A237" t="s">
        <v>3</v>
      </c>
      <c r="B237">
        <v>200</v>
      </c>
      <c r="C237" s="29" t="s">
        <v>59</v>
      </c>
      <c r="D237" s="30">
        <v>320298000</v>
      </c>
      <c r="G237">
        <v>580</v>
      </c>
      <c r="H237">
        <f t="shared" si="8"/>
        <v>2</v>
      </c>
      <c r="I237">
        <f t="shared" si="9"/>
        <v>0</v>
      </c>
    </row>
    <row r="238" spans="1:9" hidden="1">
      <c r="A238" t="s">
        <v>3</v>
      </c>
      <c r="B238">
        <v>200</v>
      </c>
      <c r="C238" s="29" t="s">
        <v>59</v>
      </c>
      <c r="D238" s="30">
        <v>320298000</v>
      </c>
      <c r="G238">
        <v>580</v>
      </c>
      <c r="H238">
        <f t="shared" si="8"/>
        <v>2</v>
      </c>
      <c r="I238">
        <f t="shared" si="9"/>
        <v>0</v>
      </c>
    </row>
    <row r="239" spans="1:9" hidden="1">
      <c r="A239" t="s">
        <v>3</v>
      </c>
      <c r="B239">
        <v>100</v>
      </c>
      <c r="D239" s="30">
        <v>320298000</v>
      </c>
      <c r="G239">
        <v>595</v>
      </c>
      <c r="H239">
        <f t="shared" si="8"/>
        <v>1</v>
      </c>
      <c r="I239">
        <f t="shared" si="9"/>
        <v>0</v>
      </c>
    </row>
    <row r="240" spans="1:9" hidden="1">
      <c r="A240" t="s">
        <v>3</v>
      </c>
      <c r="B240">
        <v>800</v>
      </c>
      <c r="C240" s="29" t="s">
        <v>59</v>
      </c>
      <c r="G240">
        <v>600</v>
      </c>
      <c r="H240">
        <f t="shared" si="8"/>
        <v>1</v>
      </c>
      <c r="I240">
        <f t="shared" si="9"/>
        <v>0</v>
      </c>
    </row>
    <row r="241" spans="1:9" hidden="1">
      <c r="A241" t="s">
        <v>3</v>
      </c>
      <c r="B241">
        <v>250</v>
      </c>
      <c r="C241" s="29" t="s">
        <v>59</v>
      </c>
      <c r="G241">
        <v>635</v>
      </c>
      <c r="H241">
        <f t="shared" si="8"/>
        <v>1</v>
      </c>
      <c r="I241">
        <f t="shared" si="9"/>
        <v>0</v>
      </c>
    </row>
    <row r="242" spans="1:9" hidden="1">
      <c r="A242" t="s">
        <v>3</v>
      </c>
      <c r="B242">
        <v>1000</v>
      </c>
      <c r="C242" s="29" t="s">
        <v>59</v>
      </c>
      <c r="G242">
        <v>640</v>
      </c>
      <c r="H242">
        <f t="shared" si="8"/>
        <v>1</v>
      </c>
      <c r="I242">
        <f t="shared" si="9"/>
        <v>0</v>
      </c>
    </row>
    <row r="243" spans="1:9" hidden="1">
      <c r="A243" t="s">
        <v>3</v>
      </c>
      <c r="B243">
        <v>100</v>
      </c>
      <c r="C243" s="29" t="s">
        <v>59</v>
      </c>
      <c r="G243">
        <v>690</v>
      </c>
      <c r="H243">
        <f t="shared" si="8"/>
        <v>1</v>
      </c>
      <c r="I243">
        <f t="shared" si="9"/>
        <v>0</v>
      </c>
    </row>
    <row r="244" spans="1:9" hidden="1">
      <c r="A244" t="s">
        <v>3</v>
      </c>
      <c r="B244">
        <v>150</v>
      </c>
      <c r="C244" s="30">
        <v>320298000</v>
      </c>
      <c r="G244">
        <v>715</v>
      </c>
      <c r="H244">
        <f t="shared" si="8"/>
        <v>1</v>
      </c>
      <c r="I244">
        <f t="shared" si="9"/>
        <v>0</v>
      </c>
    </row>
    <row r="245" spans="1:9" hidden="1">
      <c r="A245" t="s">
        <v>3</v>
      </c>
      <c r="B245">
        <v>800</v>
      </c>
      <c r="C245" s="29" t="s">
        <v>59</v>
      </c>
      <c r="G245">
        <v>730</v>
      </c>
      <c r="H245">
        <f t="shared" si="8"/>
        <v>1</v>
      </c>
      <c r="I245">
        <f t="shared" si="9"/>
        <v>0</v>
      </c>
    </row>
    <row r="246" spans="1:9" hidden="1">
      <c r="A246" t="s">
        <v>3</v>
      </c>
      <c r="B246">
        <v>100</v>
      </c>
      <c r="D246" s="30">
        <v>320298000</v>
      </c>
      <c r="G246">
        <v>755</v>
      </c>
      <c r="H246">
        <f t="shared" si="8"/>
        <v>1</v>
      </c>
      <c r="I246">
        <f t="shared" si="9"/>
        <v>0</v>
      </c>
    </row>
    <row r="247" spans="1:9" hidden="1">
      <c r="A247" t="s">
        <v>3</v>
      </c>
      <c r="B247">
        <v>100</v>
      </c>
      <c r="C247" s="29" t="s">
        <v>58</v>
      </c>
      <c r="D247" s="29" t="s">
        <v>59</v>
      </c>
      <c r="G247">
        <v>785</v>
      </c>
      <c r="H247">
        <f t="shared" si="8"/>
        <v>2</v>
      </c>
      <c r="I247">
        <f t="shared" si="9"/>
        <v>0</v>
      </c>
    </row>
    <row r="248" spans="1:9" hidden="1">
      <c r="A248" t="s">
        <v>3</v>
      </c>
      <c r="B248">
        <v>100</v>
      </c>
      <c r="C248" s="29" t="s">
        <v>58</v>
      </c>
      <c r="D248" s="29" t="s">
        <v>59</v>
      </c>
      <c r="G248">
        <v>790</v>
      </c>
      <c r="H248">
        <f t="shared" si="8"/>
        <v>2</v>
      </c>
      <c r="I248">
        <f t="shared" si="9"/>
        <v>0</v>
      </c>
    </row>
    <row r="249" spans="1:9" hidden="1">
      <c r="A249" t="s">
        <v>3</v>
      </c>
      <c r="B249">
        <v>100</v>
      </c>
      <c r="C249" s="29" t="s">
        <v>58</v>
      </c>
      <c r="D249" s="29" t="s">
        <v>59</v>
      </c>
      <c r="G249">
        <v>790</v>
      </c>
      <c r="H249">
        <f t="shared" si="8"/>
        <v>2</v>
      </c>
      <c r="I249">
        <f t="shared" si="9"/>
        <v>0</v>
      </c>
    </row>
    <row r="250" spans="1:9" hidden="1">
      <c r="A250" t="s">
        <v>3</v>
      </c>
      <c r="B250">
        <v>100</v>
      </c>
      <c r="C250" s="29" t="s">
        <v>58</v>
      </c>
      <c r="D250" s="29" t="s">
        <v>59</v>
      </c>
      <c r="G250">
        <v>790</v>
      </c>
      <c r="H250">
        <f t="shared" si="8"/>
        <v>2</v>
      </c>
      <c r="I250">
        <f t="shared" si="9"/>
        <v>0</v>
      </c>
    </row>
    <row r="251" spans="1:9" hidden="1">
      <c r="A251" t="s">
        <v>3</v>
      </c>
      <c r="B251">
        <v>200</v>
      </c>
      <c r="C251" s="29" t="s">
        <v>58</v>
      </c>
      <c r="D251" s="29" t="s">
        <v>59</v>
      </c>
      <c r="G251">
        <v>790</v>
      </c>
      <c r="H251">
        <f t="shared" si="8"/>
        <v>2</v>
      </c>
      <c r="I251">
        <f t="shared" si="9"/>
        <v>0</v>
      </c>
    </row>
    <row r="252" spans="1:9" hidden="1">
      <c r="A252" t="s">
        <v>3</v>
      </c>
      <c r="B252">
        <v>100</v>
      </c>
      <c r="C252" s="30">
        <v>320298000</v>
      </c>
      <c r="G252">
        <v>810</v>
      </c>
      <c r="H252">
        <f t="shared" si="8"/>
        <v>1</v>
      </c>
      <c r="I252">
        <f t="shared" si="9"/>
        <v>0</v>
      </c>
    </row>
    <row r="253" spans="1:9" hidden="1">
      <c r="A253" t="s">
        <v>3</v>
      </c>
      <c r="B253">
        <v>150</v>
      </c>
      <c r="C253" s="29" t="s">
        <v>59</v>
      </c>
      <c r="G253">
        <v>810</v>
      </c>
      <c r="H253">
        <f t="shared" si="8"/>
        <v>1</v>
      </c>
      <c r="I253">
        <f t="shared" si="9"/>
        <v>0</v>
      </c>
    </row>
    <row r="254" spans="1:9" hidden="1">
      <c r="A254" t="s">
        <v>3</v>
      </c>
      <c r="B254">
        <v>600</v>
      </c>
      <c r="C254" s="30">
        <v>320298000</v>
      </c>
      <c r="G254">
        <v>815</v>
      </c>
      <c r="H254">
        <f t="shared" si="8"/>
        <v>1</v>
      </c>
      <c r="I254">
        <f t="shared" si="9"/>
        <v>0</v>
      </c>
    </row>
    <row r="255" spans="1:9" hidden="1">
      <c r="A255" t="s">
        <v>3</v>
      </c>
      <c r="B255">
        <v>100</v>
      </c>
      <c r="C255" s="30">
        <v>320298000</v>
      </c>
      <c r="D255" s="29" t="s">
        <v>59</v>
      </c>
      <c r="G255">
        <v>910</v>
      </c>
      <c r="H255">
        <f t="shared" si="8"/>
        <v>2</v>
      </c>
      <c r="I255">
        <f t="shared" si="9"/>
        <v>0</v>
      </c>
    </row>
    <row r="256" spans="1:9" hidden="1">
      <c r="A256" t="s">
        <v>3</v>
      </c>
      <c r="B256">
        <v>100</v>
      </c>
      <c r="D256" s="30">
        <v>320298000</v>
      </c>
      <c r="G256">
        <v>910</v>
      </c>
      <c r="H256">
        <f t="shared" si="8"/>
        <v>1</v>
      </c>
      <c r="I256">
        <f t="shared" si="9"/>
        <v>0</v>
      </c>
    </row>
    <row r="257" spans="1:9" hidden="1">
      <c r="A257" t="s">
        <v>3</v>
      </c>
      <c r="B257">
        <v>900</v>
      </c>
      <c r="C257" s="29" t="s">
        <v>59</v>
      </c>
      <c r="G257">
        <v>915</v>
      </c>
      <c r="H257">
        <f t="shared" si="8"/>
        <v>1</v>
      </c>
      <c r="I257">
        <f t="shared" si="9"/>
        <v>0</v>
      </c>
    </row>
    <row r="258" spans="1:9" hidden="1">
      <c r="A258" t="s">
        <v>3</v>
      </c>
      <c r="B258">
        <v>900</v>
      </c>
      <c r="C258" s="29" t="s">
        <v>59</v>
      </c>
      <c r="G258">
        <v>915</v>
      </c>
      <c r="H258">
        <f t="shared" ref="H258:H321" si="10">+COUNTA(C258:D258)</f>
        <v>1</v>
      </c>
      <c r="I258">
        <f t="shared" ref="I258:I321" si="11">+COUNTA(E258:F258)</f>
        <v>0</v>
      </c>
    </row>
    <row r="259" spans="1:9" hidden="1">
      <c r="A259" t="s">
        <v>3</v>
      </c>
      <c r="B259">
        <v>150</v>
      </c>
      <c r="C259" s="29" t="s">
        <v>59</v>
      </c>
      <c r="G259">
        <v>975</v>
      </c>
      <c r="H259">
        <f t="shared" si="10"/>
        <v>1</v>
      </c>
      <c r="I259">
        <f t="shared" si="11"/>
        <v>0</v>
      </c>
    </row>
    <row r="260" spans="1:9" hidden="1">
      <c r="A260" t="s">
        <v>3</v>
      </c>
      <c r="B260">
        <v>100</v>
      </c>
      <c r="C260" s="30">
        <v>320298000</v>
      </c>
      <c r="G260">
        <v>1050</v>
      </c>
      <c r="H260">
        <f t="shared" si="10"/>
        <v>1</v>
      </c>
      <c r="I260">
        <f t="shared" si="11"/>
        <v>0</v>
      </c>
    </row>
    <row r="261" spans="1:9" hidden="1">
      <c r="A261" t="s">
        <v>3</v>
      </c>
      <c r="B261">
        <v>50</v>
      </c>
      <c r="D261" s="29" t="s">
        <v>59</v>
      </c>
      <c r="G261">
        <v>1080</v>
      </c>
      <c r="H261">
        <f t="shared" si="10"/>
        <v>1</v>
      </c>
      <c r="I261">
        <f t="shared" si="11"/>
        <v>0</v>
      </c>
    </row>
    <row r="262" spans="1:9" hidden="1">
      <c r="A262" t="s">
        <v>3</v>
      </c>
      <c r="B262">
        <v>1300</v>
      </c>
      <c r="C262" s="30">
        <v>320298000</v>
      </c>
      <c r="G262">
        <v>1105</v>
      </c>
      <c r="H262">
        <f t="shared" si="10"/>
        <v>1</v>
      </c>
      <c r="I262">
        <f t="shared" si="11"/>
        <v>0</v>
      </c>
    </row>
    <row r="263" spans="1:9" hidden="1">
      <c r="A263" t="s">
        <v>3</v>
      </c>
      <c r="B263">
        <v>50</v>
      </c>
      <c r="C263" s="30">
        <v>320298000</v>
      </c>
      <c r="G263">
        <v>1115</v>
      </c>
      <c r="H263">
        <f t="shared" si="10"/>
        <v>1</v>
      </c>
      <c r="I263">
        <f t="shared" si="11"/>
        <v>0</v>
      </c>
    </row>
    <row r="264" spans="1:9" hidden="1">
      <c r="A264" t="s">
        <v>3</v>
      </c>
      <c r="B264">
        <v>200</v>
      </c>
      <c r="D264" s="29" t="s">
        <v>59</v>
      </c>
      <c r="G264">
        <v>1145</v>
      </c>
      <c r="H264">
        <f t="shared" si="10"/>
        <v>1</v>
      </c>
      <c r="I264">
        <f t="shared" si="11"/>
        <v>0</v>
      </c>
    </row>
    <row r="265" spans="1:9" hidden="1">
      <c r="A265" t="s">
        <v>3</v>
      </c>
      <c r="B265">
        <v>100</v>
      </c>
      <c r="C265" s="29" t="s">
        <v>59</v>
      </c>
      <c r="G265">
        <v>1155</v>
      </c>
      <c r="H265">
        <f t="shared" si="10"/>
        <v>1</v>
      </c>
      <c r="I265">
        <f t="shared" si="11"/>
        <v>0</v>
      </c>
    </row>
    <row r="266" spans="1:9" hidden="1">
      <c r="A266" t="s">
        <v>3</v>
      </c>
      <c r="B266">
        <v>250</v>
      </c>
      <c r="C266" s="29" t="s">
        <v>59</v>
      </c>
      <c r="G266">
        <v>1175</v>
      </c>
      <c r="H266">
        <f t="shared" si="10"/>
        <v>1</v>
      </c>
      <c r="I266">
        <f t="shared" si="11"/>
        <v>0</v>
      </c>
    </row>
    <row r="267" spans="1:9" hidden="1">
      <c r="A267" t="s">
        <v>3</v>
      </c>
      <c r="B267">
        <v>1400</v>
      </c>
      <c r="C267" s="30">
        <v>320298000</v>
      </c>
      <c r="G267">
        <v>1215</v>
      </c>
      <c r="H267">
        <f t="shared" si="10"/>
        <v>1</v>
      </c>
      <c r="I267">
        <f t="shared" si="11"/>
        <v>0</v>
      </c>
    </row>
    <row r="268" spans="1:9" hidden="1">
      <c r="A268" t="s">
        <v>3</v>
      </c>
      <c r="B268">
        <v>400</v>
      </c>
      <c r="C268" s="30">
        <v>320298000</v>
      </c>
      <c r="G268">
        <v>1235</v>
      </c>
      <c r="H268">
        <f t="shared" si="10"/>
        <v>1</v>
      </c>
      <c r="I268">
        <f t="shared" si="11"/>
        <v>0</v>
      </c>
    </row>
    <row r="269" spans="1:9" hidden="1">
      <c r="A269" t="s">
        <v>3</v>
      </c>
      <c r="B269">
        <v>100</v>
      </c>
      <c r="C269" s="30">
        <v>320298000</v>
      </c>
      <c r="G269">
        <v>1255</v>
      </c>
      <c r="H269">
        <f t="shared" si="10"/>
        <v>1</v>
      </c>
      <c r="I269">
        <f t="shared" si="11"/>
        <v>0</v>
      </c>
    </row>
    <row r="270" spans="1:9" hidden="1">
      <c r="A270" t="s">
        <v>3</v>
      </c>
      <c r="B270">
        <v>150</v>
      </c>
      <c r="C270" s="30">
        <v>320298000</v>
      </c>
      <c r="G270">
        <v>1260</v>
      </c>
      <c r="H270">
        <f t="shared" si="10"/>
        <v>1</v>
      </c>
      <c r="I270">
        <f t="shared" si="11"/>
        <v>0</v>
      </c>
    </row>
    <row r="271" spans="1:9" hidden="1">
      <c r="A271" t="s">
        <v>3</v>
      </c>
      <c r="B271">
        <v>400</v>
      </c>
      <c r="C271" s="30">
        <v>320298000</v>
      </c>
      <c r="G271">
        <v>1260</v>
      </c>
      <c r="H271">
        <f t="shared" si="10"/>
        <v>1</v>
      </c>
      <c r="I271">
        <f t="shared" si="11"/>
        <v>0</v>
      </c>
    </row>
    <row r="272" spans="1:9" hidden="1">
      <c r="A272" t="s">
        <v>3</v>
      </c>
      <c r="B272">
        <v>100</v>
      </c>
      <c r="C272" s="30">
        <v>320298000</v>
      </c>
      <c r="G272">
        <v>1260</v>
      </c>
      <c r="H272">
        <f t="shared" si="10"/>
        <v>1</v>
      </c>
      <c r="I272">
        <f t="shared" si="11"/>
        <v>0</v>
      </c>
    </row>
    <row r="273" spans="1:9" hidden="1">
      <c r="A273" t="s">
        <v>3</v>
      </c>
      <c r="B273">
        <v>500</v>
      </c>
      <c r="C273" s="30">
        <v>320298000</v>
      </c>
      <c r="G273">
        <v>1260</v>
      </c>
      <c r="H273">
        <f t="shared" si="10"/>
        <v>1</v>
      </c>
      <c r="I273">
        <f t="shared" si="11"/>
        <v>0</v>
      </c>
    </row>
    <row r="274" spans="1:9" hidden="1">
      <c r="A274" t="s">
        <v>3</v>
      </c>
      <c r="B274">
        <v>100</v>
      </c>
      <c r="C274" s="29" t="s">
        <v>58</v>
      </c>
      <c r="D274" s="29" t="s">
        <v>59</v>
      </c>
      <c r="G274">
        <v>1290</v>
      </c>
      <c r="H274">
        <f t="shared" si="10"/>
        <v>2</v>
      </c>
      <c r="I274">
        <f t="shared" si="11"/>
        <v>0</v>
      </c>
    </row>
    <row r="275" spans="1:9" hidden="1">
      <c r="A275" t="s">
        <v>3</v>
      </c>
      <c r="B275">
        <v>100</v>
      </c>
      <c r="C275" s="29" t="s">
        <v>58</v>
      </c>
      <c r="D275" s="29" t="s">
        <v>59</v>
      </c>
      <c r="G275">
        <v>1290</v>
      </c>
      <c r="H275">
        <f t="shared" si="10"/>
        <v>2</v>
      </c>
      <c r="I275">
        <f t="shared" si="11"/>
        <v>0</v>
      </c>
    </row>
    <row r="276" spans="1:9" hidden="1">
      <c r="A276" t="s">
        <v>3</v>
      </c>
      <c r="B276">
        <v>400</v>
      </c>
      <c r="C276" s="30">
        <v>320298000</v>
      </c>
      <c r="G276">
        <v>1295</v>
      </c>
      <c r="H276">
        <f t="shared" si="10"/>
        <v>1</v>
      </c>
      <c r="I276">
        <f t="shared" si="11"/>
        <v>0</v>
      </c>
    </row>
    <row r="277" spans="1:9" hidden="1">
      <c r="A277" t="s">
        <v>3</v>
      </c>
      <c r="B277">
        <v>200</v>
      </c>
      <c r="C277" s="30">
        <v>320298000</v>
      </c>
      <c r="G277">
        <v>1300</v>
      </c>
      <c r="H277">
        <f t="shared" si="10"/>
        <v>1</v>
      </c>
      <c r="I277">
        <f t="shared" si="11"/>
        <v>0</v>
      </c>
    </row>
    <row r="278" spans="1:9" hidden="1">
      <c r="A278" t="s">
        <v>3</v>
      </c>
      <c r="B278">
        <v>1000</v>
      </c>
      <c r="C278" s="30">
        <v>320298000</v>
      </c>
      <c r="G278">
        <v>1300</v>
      </c>
      <c r="H278">
        <f t="shared" si="10"/>
        <v>1</v>
      </c>
      <c r="I278">
        <f t="shared" si="11"/>
        <v>0</v>
      </c>
    </row>
    <row r="279" spans="1:9" hidden="1">
      <c r="A279" t="s">
        <v>3</v>
      </c>
      <c r="B279">
        <v>100</v>
      </c>
      <c r="C279" s="30">
        <v>320298000</v>
      </c>
      <c r="G279">
        <v>1335</v>
      </c>
      <c r="H279">
        <f t="shared" si="10"/>
        <v>1</v>
      </c>
      <c r="I279">
        <f t="shared" si="11"/>
        <v>0</v>
      </c>
    </row>
    <row r="280" spans="1:9" hidden="1">
      <c r="A280" t="s">
        <v>3</v>
      </c>
      <c r="B280">
        <v>100</v>
      </c>
      <c r="C280" s="29" t="s">
        <v>59</v>
      </c>
      <c r="D280" s="29" t="s">
        <v>58</v>
      </c>
      <c r="G280">
        <v>1425</v>
      </c>
      <c r="H280">
        <f t="shared" si="10"/>
        <v>2</v>
      </c>
      <c r="I280">
        <f t="shared" si="11"/>
        <v>0</v>
      </c>
    </row>
    <row r="281" spans="1:9" hidden="1">
      <c r="A281" t="s">
        <v>3</v>
      </c>
      <c r="B281">
        <v>150</v>
      </c>
      <c r="C281" s="30">
        <v>320298000</v>
      </c>
      <c r="G281">
        <v>1455</v>
      </c>
      <c r="H281">
        <f t="shared" si="10"/>
        <v>1</v>
      </c>
      <c r="I281">
        <f t="shared" si="11"/>
        <v>0</v>
      </c>
    </row>
    <row r="282" spans="1:9" hidden="1">
      <c r="A282" t="s">
        <v>3</v>
      </c>
      <c r="B282">
        <v>150</v>
      </c>
      <c r="C282" s="30">
        <v>320298000</v>
      </c>
      <c r="G282">
        <v>1455</v>
      </c>
      <c r="H282">
        <f t="shared" si="10"/>
        <v>1</v>
      </c>
      <c r="I282">
        <f t="shared" si="11"/>
        <v>0</v>
      </c>
    </row>
    <row r="283" spans="1:9" hidden="1">
      <c r="A283" t="s">
        <v>3</v>
      </c>
      <c r="B283">
        <v>50</v>
      </c>
      <c r="C283" s="30">
        <v>320298000</v>
      </c>
      <c r="G283">
        <v>1490</v>
      </c>
      <c r="H283">
        <f t="shared" si="10"/>
        <v>1</v>
      </c>
      <c r="I283">
        <f t="shared" si="11"/>
        <v>0</v>
      </c>
    </row>
    <row r="284" spans="1:9" hidden="1">
      <c r="A284" t="s">
        <v>3</v>
      </c>
      <c r="B284">
        <v>100</v>
      </c>
      <c r="C284" s="30">
        <v>320298000</v>
      </c>
      <c r="G284">
        <v>1540</v>
      </c>
      <c r="H284">
        <f t="shared" si="10"/>
        <v>1</v>
      </c>
      <c r="I284">
        <f t="shared" si="11"/>
        <v>0</v>
      </c>
    </row>
    <row r="285" spans="1:9" hidden="1">
      <c r="A285" t="s">
        <v>3</v>
      </c>
      <c r="B285">
        <v>300</v>
      </c>
      <c r="C285" s="30">
        <v>320298000</v>
      </c>
      <c r="G285">
        <v>1550</v>
      </c>
      <c r="H285">
        <f t="shared" si="10"/>
        <v>1</v>
      </c>
      <c r="I285">
        <f t="shared" si="11"/>
        <v>0</v>
      </c>
    </row>
    <row r="286" spans="1:9" hidden="1">
      <c r="A286" t="s">
        <v>3</v>
      </c>
      <c r="B286">
        <v>150</v>
      </c>
      <c r="C286" s="30">
        <v>320298000</v>
      </c>
      <c r="G286">
        <v>1560</v>
      </c>
      <c r="H286">
        <f t="shared" si="10"/>
        <v>1</v>
      </c>
      <c r="I286">
        <f t="shared" si="11"/>
        <v>0</v>
      </c>
    </row>
    <row r="287" spans="1:9" hidden="1">
      <c r="A287" t="s">
        <v>3</v>
      </c>
      <c r="B287">
        <v>150</v>
      </c>
      <c r="C287" s="30">
        <v>320298000</v>
      </c>
      <c r="G287">
        <v>1560</v>
      </c>
      <c r="H287">
        <f t="shared" si="10"/>
        <v>1</v>
      </c>
      <c r="I287">
        <f t="shared" si="11"/>
        <v>0</v>
      </c>
    </row>
    <row r="288" spans="1:9" hidden="1">
      <c r="A288" t="s">
        <v>3</v>
      </c>
      <c r="B288">
        <v>200</v>
      </c>
      <c r="C288" s="30">
        <v>320298000</v>
      </c>
      <c r="G288">
        <v>1570</v>
      </c>
      <c r="H288">
        <f t="shared" si="10"/>
        <v>1</v>
      </c>
      <c r="I288">
        <f t="shared" si="11"/>
        <v>0</v>
      </c>
    </row>
    <row r="289" spans="1:9" hidden="1">
      <c r="A289" t="s">
        <v>3</v>
      </c>
      <c r="B289">
        <v>400</v>
      </c>
      <c r="C289" s="29" t="s">
        <v>58</v>
      </c>
      <c r="D289" s="29" t="s">
        <v>59</v>
      </c>
      <c r="G289">
        <v>1635</v>
      </c>
      <c r="H289">
        <f t="shared" si="10"/>
        <v>2</v>
      </c>
      <c r="I289">
        <f t="shared" si="11"/>
        <v>0</v>
      </c>
    </row>
    <row r="290" spans="1:9" hidden="1">
      <c r="A290" t="s">
        <v>3</v>
      </c>
      <c r="B290">
        <v>400</v>
      </c>
      <c r="C290" s="29" t="s">
        <v>58</v>
      </c>
      <c r="D290" s="29" t="s">
        <v>59</v>
      </c>
      <c r="G290">
        <v>1635</v>
      </c>
      <c r="H290">
        <f t="shared" si="10"/>
        <v>2</v>
      </c>
      <c r="I290">
        <f t="shared" si="11"/>
        <v>0</v>
      </c>
    </row>
    <row r="291" spans="1:9" hidden="1">
      <c r="A291" t="s">
        <v>3</v>
      </c>
      <c r="B291">
        <v>300</v>
      </c>
      <c r="C291" s="29" t="s">
        <v>58</v>
      </c>
      <c r="D291" s="29" t="s">
        <v>59</v>
      </c>
      <c r="G291">
        <v>1680</v>
      </c>
      <c r="H291">
        <f t="shared" si="10"/>
        <v>2</v>
      </c>
      <c r="I291">
        <f t="shared" si="11"/>
        <v>0</v>
      </c>
    </row>
    <row r="292" spans="1:9" hidden="1">
      <c r="A292" t="s">
        <v>3</v>
      </c>
      <c r="B292">
        <v>400</v>
      </c>
      <c r="C292" s="29" t="s">
        <v>58</v>
      </c>
      <c r="D292" s="29" t="s">
        <v>59</v>
      </c>
      <c r="G292">
        <v>1680</v>
      </c>
      <c r="H292">
        <f t="shared" si="10"/>
        <v>2</v>
      </c>
      <c r="I292">
        <f t="shared" si="11"/>
        <v>0</v>
      </c>
    </row>
    <row r="293" spans="1:9" hidden="1">
      <c r="A293" t="s">
        <v>3</v>
      </c>
      <c r="B293">
        <v>600</v>
      </c>
      <c r="C293" s="29" t="s">
        <v>58</v>
      </c>
      <c r="D293" s="29" t="s">
        <v>59</v>
      </c>
      <c r="G293">
        <v>1680</v>
      </c>
      <c r="H293">
        <f t="shared" si="10"/>
        <v>2</v>
      </c>
      <c r="I293">
        <f t="shared" si="11"/>
        <v>0</v>
      </c>
    </row>
    <row r="294" spans="1:9" hidden="1">
      <c r="A294" t="s">
        <v>3</v>
      </c>
      <c r="B294">
        <v>300</v>
      </c>
      <c r="C294" s="29" t="s">
        <v>58</v>
      </c>
      <c r="D294" s="29" t="s">
        <v>59</v>
      </c>
      <c r="G294">
        <v>1680</v>
      </c>
      <c r="H294">
        <f t="shared" si="10"/>
        <v>2</v>
      </c>
      <c r="I294">
        <f t="shared" si="11"/>
        <v>0</v>
      </c>
    </row>
    <row r="295" spans="1:9" hidden="1">
      <c r="A295" t="s">
        <v>3</v>
      </c>
      <c r="B295">
        <v>400</v>
      </c>
      <c r="C295" s="29" t="s">
        <v>58</v>
      </c>
      <c r="D295" s="29" t="s">
        <v>59</v>
      </c>
      <c r="G295">
        <v>1680</v>
      </c>
      <c r="H295">
        <f t="shared" si="10"/>
        <v>2</v>
      </c>
      <c r="I295">
        <f t="shared" si="11"/>
        <v>0</v>
      </c>
    </row>
    <row r="296" spans="1:9" hidden="1">
      <c r="A296" t="s">
        <v>3</v>
      </c>
      <c r="B296">
        <v>100</v>
      </c>
      <c r="C296" s="29" t="s">
        <v>58</v>
      </c>
      <c r="D296" s="29" t="s">
        <v>59</v>
      </c>
      <c r="G296">
        <v>1680</v>
      </c>
      <c r="H296">
        <f t="shared" si="10"/>
        <v>2</v>
      </c>
      <c r="I296">
        <f t="shared" si="11"/>
        <v>0</v>
      </c>
    </row>
    <row r="297" spans="1:9" hidden="1">
      <c r="A297" t="s">
        <v>3</v>
      </c>
      <c r="B297">
        <v>300</v>
      </c>
      <c r="C297" s="29" t="s">
        <v>58</v>
      </c>
      <c r="D297" s="29" t="s">
        <v>59</v>
      </c>
      <c r="G297">
        <v>1680</v>
      </c>
      <c r="H297">
        <f t="shared" si="10"/>
        <v>2</v>
      </c>
      <c r="I297">
        <f t="shared" si="11"/>
        <v>0</v>
      </c>
    </row>
    <row r="298" spans="1:9" hidden="1">
      <c r="A298" t="s">
        <v>3</v>
      </c>
      <c r="B298">
        <v>300</v>
      </c>
      <c r="C298" s="29" t="s">
        <v>58</v>
      </c>
      <c r="D298" s="29" t="s">
        <v>59</v>
      </c>
      <c r="G298">
        <v>1680</v>
      </c>
      <c r="H298">
        <f t="shared" si="10"/>
        <v>2</v>
      </c>
      <c r="I298">
        <f t="shared" si="11"/>
        <v>0</v>
      </c>
    </row>
    <row r="299" spans="1:9" hidden="1">
      <c r="A299" t="s">
        <v>3</v>
      </c>
      <c r="B299">
        <v>300</v>
      </c>
      <c r="C299" s="29" t="s">
        <v>58</v>
      </c>
      <c r="D299" s="29" t="s">
        <v>59</v>
      </c>
      <c r="G299">
        <v>1680</v>
      </c>
      <c r="H299">
        <f t="shared" si="10"/>
        <v>2</v>
      </c>
      <c r="I299">
        <f t="shared" si="11"/>
        <v>0</v>
      </c>
    </row>
    <row r="300" spans="1:9" hidden="1">
      <c r="A300" t="s">
        <v>3</v>
      </c>
      <c r="B300">
        <v>700</v>
      </c>
      <c r="C300" s="29" t="s">
        <v>59</v>
      </c>
      <c r="D300" s="29" t="s">
        <v>58</v>
      </c>
      <c r="G300">
        <v>1925</v>
      </c>
      <c r="H300">
        <f t="shared" si="10"/>
        <v>2</v>
      </c>
      <c r="I300">
        <f t="shared" si="11"/>
        <v>0</v>
      </c>
    </row>
    <row r="301" spans="1:9" hidden="1">
      <c r="A301" t="s">
        <v>3</v>
      </c>
      <c r="B301">
        <v>800</v>
      </c>
      <c r="C301" s="29" t="s">
        <v>59</v>
      </c>
      <c r="G301">
        <v>1985</v>
      </c>
      <c r="H301">
        <f t="shared" si="10"/>
        <v>1</v>
      </c>
      <c r="I301">
        <f t="shared" si="11"/>
        <v>0</v>
      </c>
    </row>
    <row r="302" spans="1:9" hidden="1">
      <c r="A302" t="s">
        <v>3</v>
      </c>
      <c r="B302">
        <v>1100</v>
      </c>
      <c r="C302" s="29" t="s">
        <v>59</v>
      </c>
      <c r="D302" s="29">
        <v>320264716</v>
      </c>
      <c r="G302">
        <v>2120</v>
      </c>
      <c r="H302">
        <f t="shared" si="10"/>
        <v>2</v>
      </c>
      <c r="I302">
        <f t="shared" si="11"/>
        <v>0</v>
      </c>
    </row>
    <row r="303" spans="1:9" hidden="1">
      <c r="A303" t="s">
        <v>3</v>
      </c>
      <c r="B303">
        <v>250</v>
      </c>
      <c r="C303" s="29" t="s">
        <v>59</v>
      </c>
      <c r="G303">
        <v>2125</v>
      </c>
      <c r="H303">
        <f t="shared" si="10"/>
        <v>1</v>
      </c>
      <c r="I303">
        <f t="shared" si="11"/>
        <v>0</v>
      </c>
    </row>
    <row r="304" spans="1:9" hidden="1">
      <c r="A304" t="s">
        <v>3</v>
      </c>
      <c r="B304">
        <v>100</v>
      </c>
      <c r="C304" s="29" t="s">
        <v>59</v>
      </c>
      <c r="D304" s="29">
        <v>320264716</v>
      </c>
      <c r="G304">
        <v>2195</v>
      </c>
      <c r="H304">
        <f t="shared" si="10"/>
        <v>2</v>
      </c>
      <c r="I304">
        <f t="shared" si="11"/>
        <v>0</v>
      </c>
    </row>
    <row r="305" spans="1:9" hidden="1">
      <c r="A305" t="s">
        <v>3</v>
      </c>
      <c r="B305">
        <v>200</v>
      </c>
      <c r="C305" s="29" t="s">
        <v>59</v>
      </c>
      <c r="D305" s="29">
        <v>320264716</v>
      </c>
      <c r="G305">
        <v>2195</v>
      </c>
      <c r="H305">
        <f t="shared" si="10"/>
        <v>2</v>
      </c>
      <c r="I305">
        <f t="shared" si="11"/>
        <v>0</v>
      </c>
    </row>
    <row r="306" spans="1:9" hidden="1">
      <c r="A306" t="s">
        <v>3</v>
      </c>
      <c r="B306">
        <v>100</v>
      </c>
      <c r="C306" s="29" t="s">
        <v>59</v>
      </c>
      <c r="D306" s="29">
        <v>320264716</v>
      </c>
      <c r="G306">
        <v>2195</v>
      </c>
      <c r="H306">
        <f t="shared" si="10"/>
        <v>2</v>
      </c>
      <c r="I306">
        <f t="shared" si="11"/>
        <v>0</v>
      </c>
    </row>
    <row r="307" spans="1:9" hidden="1">
      <c r="A307" t="s">
        <v>3</v>
      </c>
      <c r="B307">
        <v>100</v>
      </c>
      <c r="C307" s="29" t="s">
        <v>59</v>
      </c>
      <c r="G307">
        <v>2215</v>
      </c>
      <c r="H307">
        <f t="shared" si="10"/>
        <v>1</v>
      </c>
      <c r="I307">
        <f t="shared" si="11"/>
        <v>0</v>
      </c>
    </row>
    <row r="308" spans="1:9" hidden="1">
      <c r="A308" t="s">
        <v>3</v>
      </c>
      <c r="B308">
        <v>150</v>
      </c>
      <c r="C308" s="29" t="s">
        <v>59</v>
      </c>
      <c r="G308">
        <v>2245</v>
      </c>
      <c r="H308">
        <f t="shared" si="10"/>
        <v>1</v>
      </c>
      <c r="I308">
        <f t="shared" si="11"/>
        <v>0</v>
      </c>
    </row>
    <row r="309" spans="1:9" hidden="1">
      <c r="A309" t="s">
        <v>3</v>
      </c>
      <c r="B309">
        <v>650</v>
      </c>
      <c r="C309" s="29" t="s">
        <v>59</v>
      </c>
      <c r="G309">
        <v>2275</v>
      </c>
      <c r="H309">
        <f t="shared" si="10"/>
        <v>1</v>
      </c>
      <c r="I309">
        <f t="shared" si="11"/>
        <v>0</v>
      </c>
    </row>
    <row r="310" spans="1:9" hidden="1">
      <c r="A310" t="s">
        <v>3</v>
      </c>
      <c r="B310">
        <v>50</v>
      </c>
      <c r="C310" s="30">
        <v>320298000</v>
      </c>
      <c r="G310">
        <v>2300</v>
      </c>
      <c r="H310">
        <f t="shared" si="10"/>
        <v>1</v>
      </c>
      <c r="I310">
        <f t="shared" si="11"/>
        <v>0</v>
      </c>
    </row>
    <row r="311" spans="1:9" hidden="1">
      <c r="A311" t="s">
        <v>3</v>
      </c>
      <c r="B311">
        <v>100</v>
      </c>
      <c r="C311" s="30">
        <v>320298000</v>
      </c>
      <c r="G311">
        <v>2300</v>
      </c>
      <c r="H311">
        <f t="shared" si="10"/>
        <v>1</v>
      </c>
      <c r="I311">
        <f t="shared" si="11"/>
        <v>0</v>
      </c>
    </row>
    <row r="312" spans="1:9" hidden="1">
      <c r="A312" t="s">
        <v>3</v>
      </c>
      <c r="B312">
        <v>300</v>
      </c>
      <c r="C312" s="29" t="s">
        <v>59</v>
      </c>
      <c r="D312" s="29" t="s">
        <v>58</v>
      </c>
      <c r="G312">
        <v>2420</v>
      </c>
      <c r="H312">
        <f t="shared" si="10"/>
        <v>2</v>
      </c>
      <c r="I312">
        <f t="shared" si="11"/>
        <v>0</v>
      </c>
    </row>
    <row r="313" spans="1:9" hidden="1">
      <c r="A313" t="s">
        <v>3</v>
      </c>
      <c r="B313">
        <v>150</v>
      </c>
      <c r="C313" s="29" t="s">
        <v>59</v>
      </c>
      <c r="G313">
        <v>2890</v>
      </c>
      <c r="H313">
        <f t="shared" si="10"/>
        <v>1</v>
      </c>
      <c r="I313">
        <f t="shared" si="11"/>
        <v>0</v>
      </c>
    </row>
    <row r="314" spans="1:9" hidden="1">
      <c r="A314" t="s">
        <v>3</v>
      </c>
      <c r="B314">
        <v>100</v>
      </c>
      <c r="C314" s="29" t="s">
        <v>58</v>
      </c>
      <c r="D314" s="29" t="s">
        <v>59</v>
      </c>
      <c r="G314">
        <v>2910</v>
      </c>
      <c r="H314">
        <f t="shared" si="10"/>
        <v>2</v>
      </c>
      <c r="I314">
        <f t="shared" si="11"/>
        <v>0</v>
      </c>
    </row>
    <row r="315" spans="1:9" hidden="1">
      <c r="A315" t="s">
        <v>4</v>
      </c>
      <c r="B315">
        <v>150</v>
      </c>
      <c r="C315" s="29">
        <v>320298243</v>
      </c>
      <c r="G315">
        <v>110</v>
      </c>
      <c r="H315">
        <f t="shared" si="10"/>
        <v>1</v>
      </c>
      <c r="I315">
        <f t="shared" si="11"/>
        <v>0</v>
      </c>
    </row>
    <row r="316" spans="1:9" hidden="1">
      <c r="A316" t="s">
        <v>4</v>
      </c>
      <c r="B316">
        <v>400</v>
      </c>
      <c r="C316" s="29">
        <v>320298243</v>
      </c>
      <c r="G316">
        <v>110</v>
      </c>
      <c r="H316">
        <f t="shared" si="10"/>
        <v>1</v>
      </c>
      <c r="I316">
        <f t="shared" si="11"/>
        <v>0</v>
      </c>
    </row>
    <row r="317" spans="1:9" hidden="1">
      <c r="A317" t="s">
        <v>4</v>
      </c>
      <c r="B317">
        <v>400</v>
      </c>
      <c r="C317" s="29">
        <v>320264906</v>
      </c>
      <c r="G317">
        <v>170</v>
      </c>
      <c r="H317">
        <f t="shared" si="10"/>
        <v>1</v>
      </c>
      <c r="I317">
        <f t="shared" si="11"/>
        <v>0</v>
      </c>
    </row>
    <row r="318" spans="1:9" hidden="1">
      <c r="A318" t="s">
        <v>4</v>
      </c>
      <c r="B318">
        <v>300</v>
      </c>
      <c r="C318" s="29">
        <v>320298243</v>
      </c>
      <c r="G318">
        <v>180</v>
      </c>
      <c r="H318">
        <f t="shared" si="10"/>
        <v>1</v>
      </c>
      <c r="I318">
        <f t="shared" si="11"/>
        <v>0</v>
      </c>
    </row>
    <row r="319" spans="1:9" hidden="1">
      <c r="A319" t="s">
        <v>4</v>
      </c>
      <c r="B319">
        <v>150</v>
      </c>
      <c r="C319" s="29">
        <v>320298243</v>
      </c>
      <c r="G319">
        <v>215</v>
      </c>
      <c r="H319">
        <f t="shared" si="10"/>
        <v>1</v>
      </c>
      <c r="I319">
        <f t="shared" si="11"/>
        <v>0</v>
      </c>
    </row>
    <row r="320" spans="1:9" hidden="1">
      <c r="A320" t="s">
        <v>4</v>
      </c>
      <c r="B320">
        <v>500</v>
      </c>
      <c r="C320" s="29">
        <v>320264906</v>
      </c>
      <c r="G320">
        <v>215</v>
      </c>
      <c r="H320">
        <f t="shared" si="10"/>
        <v>1</v>
      </c>
      <c r="I320">
        <f t="shared" si="11"/>
        <v>0</v>
      </c>
    </row>
    <row r="321" spans="1:9" hidden="1">
      <c r="A321" t="s">
        <v>4</v>
      </c>
      <c r="B321">
        <v>300</v>
      </c>
      <c r="C321" s="29">
        <v>320264906</v>
      </c>
      <c r="G321">
        <v>220</v>
      </c>
      <c r="H321">
        <f t="shared" si="10"/>
        <v>1</v>
      </c>
      <c r="I321">
        <f t="shared" si="11"/>
        <v>0</v>
      </c>
    </row>
    <row r="322" spans="1:9" hidden="1">
      <c r="A322" t="s">
        <v>4</v>
      </c>
      <c r="B322">
        <v>25</v>
      </c>
      <c r="C322" s="29">
        <v>320298243</v>
      </c>
      <c r="G322">
        <v>250</v>
      </c>
      <c r="H322">
        <f t="shared" ref="H322:H385" si="12">+COUNTA(C322:D322)</f>
        <v>1</v>
      </c>
      <c r="I322">
        <f t="shared" ref="I322:I385" si="13">+COUNTA(E322:F322)</f>
        <v>0</v>
      </c>
    </row>
    <row r="323" spans="1:9" hidden="1">
      <c r="A323" t="s">
        <v>4</v>
      </c>
      <c r="B323">
        <v>700</v>
      </c>
      <c r="C323" s="29" t="s">
        <v>58</v>
      </c>
      <c r="G323">
        <v>250</v>
      </c>
      <c r="H323">
        <f t="shared" si="12"/>
        <v>1</v>
      </c>
      <c r="I323">
        <f t="shared" si="13"/>
        <v>0</v>
      </c>
    </row>
    <row r="324" spans="1:9" hidden="1">
      <c r="A324" t="s">
        <v>4</v>
      </c>
      <c r="B324">
        <v>900</v>
      </c>
      <c r="C324" s="29" t="s">
        <v>58</v>
      </c>
      <c r="G324">
        <v>265</v>
      </c>
      <c r="H324">
        <f t="shared" si="12"/>
        <v>1</v>
      </c>
      <c r="I324">
        <f t="shared" si="13"/>
        <v>0</v>
      </c>
    </row>
    <row r="325" spans="1:9" hidden="1">
      <c r="A325" t="s">
        <v>4</v>
      </c>
      <c r="B325">
        <v>400</v>
      </c>
      <c r="C325" s="29">
        <v>320298243</v>
      </c>
      <c r="G325">
        <v>270</v>
      </c>
      <c r="H325">
        <f t="shared" si="12"/>
        <v>1</v>
      </c>
      <c r="I325">
        <f t="shared" si="13"/>
        <v>0</v>
      </c>
    </row>
    <row r="326" spans="1:9" hidden="1">
      <c r="A326" t="s">
        <v>4</v>
      </c>
      <c r="B326">
        <v>600</v>
      </c>
      <c r="C326" s="29" t="s">
        <v>58</v>
      </c>
      <c r="G326">
        <v>275</v>
      </c>
      <c r="H326">
        <f t="shared" si="12"/>
        <v>1</v>
      </c>
      <c r="I326">
        <f t="shared" si="13"/>
        <v>0</v>
      </c>
    </row>
    <row r="327" spans="1:9" hidden="1">
      <c r="A327" t="s">
        <v>4</v>
      </c>
      <c r="B327">
        <v>100</v>
      </c>
      <c r="C327" s="29" t="s">
        <v>67</v>
      </c>
      <c r="G327">
        <v>285</v>
      </c>
      <c r="H327">
        <f t="shared" si="12"/>
        <v>1</v>
      </c>
      <c r="I327">
        <f t="shared" si="13"/>
        <v>0</v>
      </c>
    </row>
    <row r="328" spans="1:9" hidden="1">
      <c r="A328" t="s">
        <v>4</v>
      </c>
      <c r="B328">
        <v>700</v>
      </c>
      <c r="C328" s="29" t="s">
        <v>58</v>
      </c>
      <c r="G328">
        <v>285</v>
      </c>
      <c r="H328">
        <f t="shared" si="12"/>
        <v>1</v>
      </c>
      <c r="I328">
        <f t="shared" si="13"/>
        <v>0</v>
      </c>
    </row>
    <row r="329" spans="1:9" hidden="1">
      <c r="A329" t="s">
        <v>4</v>
      </c>
      <c r="B329">
        <v>500</v>
      </c>
      <c r="C329" s="29" t="s">
        <v>58</v>
      </c>
      <c r="G329">
        <v>285</v>
      </c>
      <c r="H329">
        <f t="shared" si="12"/>
        <v>1</v>
      </c>
      <c r="I329">
        <f t="shared" si="13"/>
        <v>0</v>
      </c>
    </row>
    <row r="330" spans="1:9" hidden="1">
      <c r="A330" t="s">
        <v>4</v>
      </c>
      <c r="B330">
        <v>400</v>
      </c>
      <c r="C330" s="29">
        <v>320298235</v>
      </c>
      <c r="G330">
        <v>295</v>
      </c>
      <c r="H330">
        <f t="shared" si="12"/>
        <v>1</v>
      </c>
      <c r="I330">
        <f t="shared" si="13"/>
        <v>0</v>
      </c>
    </row>
    <row r="331" spans="1:9" hidden="1">
      <c r="A331" t="s">
        <v>4</v>
      </c>
      <c r="B331">
        <v>100</v>
      </c>
      <c r="D331" s="29" t="s">
        <v>67</v>
      </c>
      <c r="G331">
        <v>315</v>
      </c>
      <c r="H331">
        <f t="shared" si="12"/>
        <v>1</v>
      </c>
      <c r="I331">
        <f t="shared" si="13"/>
        <v>0</v>
      </c>
    </row>
    <row r="332" spans="1:9" hidden="1">
      <c r="A332" t="s">
        <v>4</v>
      </c>
      <c r="B332">
        <v>900</v>
      </c>
      <c r="C332" s="29" t="s">
        <v>58</v>
      </c>
      <c r="G332">
        <v>320</v>
      </c>
      <c r="H332">
        <f t="shared" si="12"/>
        <v>1</v>
      </c>
      <c r="I332">
        <f t="shared" si="13"/>
        <v>0</v>
      </c>
    </row>
    <row r="333" spans="1:9" hidden="1">
      <c r="A333" t="s">
        <v>4</v>
      </c>
      <c r="B333">
        <v>200</v>
      </c>
      <c r="C333" s="29" t="s">
        <v>58</v>
      </c>
      <c r="G333">
        <v>330</v>
      </c>
      <c r="H333">
        <f t="shared" si="12"/>
        <v>1</v>
      </c>
      <c r="I333">
        <f t="shared" si="13"/>
        <v>0</v>
      </c>
    </row>
    <row r="334" spans="1:9" hidden="1">
      <c r="A334" t="s">
        <v>4</v>
      </c>
      <c r="B334">
        <v>100</v>
      </c>
      <c r="C334" s="29">
        <v>320298243</v>
      </c>
      <c r="G334">
        <v>340</v>
      </c>
      <c r="H334">
        <f t="shared" si="12"/>
        <v>1</v>
      </c>
      <c r="I334">
        <f t="shared" si="13"/>
        <v>0</v>
      </c>
    </row>
    <row r="335" spans="1:9" hidden="1">
      <c r="A335" t="s">
        <v>4</v>
      </c>
      <c r="B335">
        <v>300</v>
      </c>
      <c r="C335" s="29">
        <v>320298235</v>
      </c>
      <c r="D335" s="29" t="s">
        <v>58</v>
      </c>
      <c r="G335">
        <v>340</v>
      </c>
      <c r="H335">
        <f t="shared" si="12"/>
        <v>2</v>
      </c>
      <c r="I335">
        <f t="shared" si="13"/>
        <v>0</v>
      </c>
    </row>
    <row r="336" spans="1:9" hidden="1">
      <c r="A336" t="s">
        <v>4</v>
      </c>
      <c r="B336">
        <v>500</v>
      </c>
      <c r="C336" s="29">
        <v>320298235</v>
      </c>
      <c r="D336" s="29" t="s">
        <v>58</v>
      </c>
      <c r="G336">
        <v>340</v>
      </c>
      <c r="H336">
        <f t="shared" si="12"/>
        <v>2</v>
      </c>
      <c r="I336">
        <f t="shared" si="13"/>
        <v>0</v>
      </c>
    </row>
    <row r="337" spans="1:9" hidden="1">
      <c r="A337" t="s">
        <v>4</v>
      </c>
      <c r="B337">
        <v>300</v>
      </c>
      <c r="C337" s="29" t="s">
        <v>58</v>
      </c>
      <c r="G337">
        <v>350</v>
      </c>
      <c r="H337">
        <f t="shared" si="12"/>
        <v>1</v>
      </c>
      <c r="I337">
        <f t="shared" si="13"/>
        <v>0</v>
      </c>
    </row>
    <row r="338" spans="1:9" hidden="1">
      <c r="A338" t="s">
        <v>4</v>
      </c>
      <c r="B338">
        <v>300</v>
      </c>
      <c r="C338" s="29" t="s">
        <v>58</v>
      </c>
      <c r="G338">
        <v>350</v>
      </c>
      <c r="H338">
        <f t="shared" si="12"/>
        <v>1</v>
      </c>
      <c r="I338">
        <f t="shared" si="13"/>
        <v>0</v>
      </c>
    </row>
    <row r="339" spans="1:9" hidden="1">
      <c r="A339" t="s">
        <v>4</v>
      </c>
      <c r="B339">
        <v>600</v>
      </c>
      <c r="C339" s="29" t="s">
        <v>58</v>
      </c>
      <c r="G339">
        <v>355</v>
      </c>
      <c r="H339">
        <f t="shared" si="12"/>
        <v>1</v>
      </c>
      <c r="I339">
        <f t="shared" si="13"/>
        <v>0</v>
      </c>
    </row>
    <row r="340" spans="1:9" hidden="1">
      <c r="A340" t="s">
        <v>4</v>
      </c>
      <c r="B340">
        <v>700</v>
      </c>
      <c r="C340" s="29" t="s">
        <v>58</v>
      </c>
      <c r="G340">
        <v>355</v>
      </c>
      <c r="H340">
        <f t="shared" si="12"/>
        <v>1</v>
      </c>
      <c r="I340">
        <f t="shared" si="13"/>
        <v>0</v>
      </c>
    </row>
    <row r="341" spans="1:9" hidden="1">
      <c r="A341" t="s">
        <v>4</v>
      </c>
      <c r="B341">
        <v>800</v>
      </c>
      <c r="C341" s="29" t="s">
        <v>58</v>
      </c>
      <c r="G341">
        <v>390</v>
      </c>
      <c r="H341">
        <f t="shared" si="12"/>
        <v>1</v>
      </c>
      <c r="I341">
        <f t="shared" si="13"/>
        <v>0</v>
      </c>
    </row>
    <row r="342" spans="1:9" hidden="1">
      <c r="A342" t="s">
        <v>4</v>
      </c>
      <c r="B342">
        <v>200</v>
      </c>
      <c r="C342" s="29">
        <v>320298243</v>
      </c>
      <c r="G342">
        <v>390</v>
      </c>
      <c r="H342">
        <f t="shared" si="12"/>
        <v>1</v>
      </c>
      <c r="I342">
        <f t="shared" si="13"/>
        <v>0</v>
      </c>
    </row>
    <row r="343" spans="1:9" hidden="1">
      <c r="A343" t="s">
        <v>4</v>
      </c>
      <c r="B343">
        <v>100</v>
      </c>
      <c r="C343" s="29" t="s">
        <v>58</v>
      </c>
      <c r="G343">
        <v>395</v>
      </c>
      <c r="H343">
        <f t="shared" si="12"/>
        <v>1</v>
      </c>
      <c r="I343">
        <f t="shared" si="13"/>
        <v>0</v>
      </c>
    </row>
    <row r="344" spans="1:9" hidden="1">
      <c r="A344" t="s">
        <v>4</v>
      </c>
      <c r="B344">
        <v>100</v>
      </c>
      <c r="C344" s="29" t="s">
        <v>58</v>
      </c>
      <c r="G344">
        <v>395</v>
      </c>
      <c r="H344">
        <f t="shared" si="12"/>
        <v>1</v>
      </c>
      <c r="I344">
        <f t="shared" si="13"/>
        <v>0</v>
      </c>
    </row>
    <row r="345" spans="1:9" hidden="1">
      <c r="A345" t="s">
        <v>4</v>
      </c>
      <c r="B345">
        <v>200</v>
      </c>
      <c r="C345" s="29" t="s">
        <v>58</v>
      </c>
      <c r="G345">
        <v>410</v>
      </c>
      <c r="H345">
        <f t="shared" si="12"/>
        <v>1</v>
      </c>
      <c r="I345">
        <f t="shared" si="13"/>
        <v>0</v>
      </c>
    </row>
    <row r="346" spans="1:9" hidden="1">
      <c r="A346" t="s">
        <v>4</v>
      </c>
      <c r="B346">
        <v>100</v>
      </c>
      <c r="C346" s="29" t="s">
        <v>58</v>
      </c>
      <c r="G346">
        <v>430</v>
      </c>
      <c r="H346">
        <f t="shared" si="12"/>
        <v>1</v>
      </c>
      <c r="I346">
        <f t="shared" si="13"/>
        <v>0</v>
      </c>
    </row>
    <row r="347" spans="1:9" hidden="1">
      <c r="A347" t="s">
        <v>4</v>
      </c>
      <c r="B347">
        <v>400</v>
      </c>
      <c r="C347" s="29" t="s">
        <v>58</v>
      </c>
      <c r="G347">
        <v>435</v>
      </c>
      <c r="H347">
        <f t="shared" si="12"/>
        <v>1</v>
      </c>
      <c r="I347">
        <f t="shared" si="13"/>
        <v>0</v>
      </c>
    </row>
    <row r="348" spans="1:9" hidden="1">
      <c r="A348" t="s">
        <v>4</v>
      </c>
      <c r="B348">
        <v>1400</v>
      </c>
      <c r="C348" s="29">
        <v>320298243</v>
      </c>
      <c r="G348">
        <v>445</v>
      </c>
      <c r="H348">
        <f t="shared" si="12"/>
        <v>1</v>
      </c>
      <c r="I348">
        <f t="shared" si="13"/>
        <v>0</v>
      </c>
    </row>
    <row r="349" spans="1:9" hidden="1">
      <c r="A349" t="s">
        <v>4</v>
      </c>
      <c r="B349">
        <v>75</v>
      </c>
      <c r="C349" s="29">
        <v>320298235</v>
      </c>
      <c r="G349">
        <v>445</v>
      </c>
      <c r="H349">
        <f t="shared" si="12"/>
        <v>1</v>
      </c>
      <c r="I349">
        <f t="shared" si="13"/>
        <v>0</v>
      </c>
    </row>
    <row r="350" spans="1:9" hidden="1">
      <c r="A350" t="s">
        <v>4</v>
      </c>
      <c r="B350">
        <v>200</v>
      </c>
      <c r="D350" s="29">
        <v>320298243</v>
      </c>
      <c r="G350">
        <v>450</v>
      </c>
      <c r="H350">
        <f t="shared" si="12"/>
        <v>1</v>
      </c>
      <c r="I350">
        <f t="shared" si="13"/>
        <v>0</v>
      </c>
    </row>
    <row r="351" spans="1:9" hidden="1">
      <c r="A351" t="s">
        <v>4</v>
      </c>
      <c r="B351">
        <v>300</v>
      </c>
      <c r="C351" s="29">
        <v>320264906</v>
      </c>
      <c r="G351">
        <v>460</v>
      </c>
      <c r="H351">
        <f t="shared" si="12"/>
        <v>1</v>
      </c>
      <c r="I351">
        <f t="shared" si="13"/>
        <v>0</v>
      </c>
    </row>
    <row r="352" spans="1:9" hidden="1">
      <c r="A352" t="s">
        <v>4</v>
      </c>
      <c r="B352">
        <v>800</v>
      </c>
      <c r="C352" s="29" t="s">
        <v>58</v>
      </c>
      <c r="G352">
        <v>470</v>
      </c>
      <c r="H352">
        <f t="shared" si="12"/>
        <v>1</v>
      </c>
      <c r="I352">
        <f t="shared" si="13"/>
        <v>0</v>
      </c>
    </row>
    <row r="353" spans="1:9" hidden="1">
      <c r="A353" t="s">
        <v>4</v>
      </c>
      <c r="B353">
        <v>75</v>
      </c>
      <c r="C353" s="29" t="s">
        <v>58</v>
      </c>
      <c r="G353">
        <v>490</v>
      </c>
      <c r="H353">
        <f t="shared" si="12"/>
        <v>1</v>
      </c>
      <c r="I353">
        <f t="shared" si="13"/>
        <v>0</v>
      </c>
    </row>
    <row r="354" spans="1:9" hidden="1">
      <c r="A354" t="s">
        <v>4</v>
      </c>
      <c r="B354">
        <v>200</v>
      </c>
      <c r="C354" s="29">
        <v>320298243</v>
      </c>
      <c r="G354">
        <v>490</v>
      </c>
      <c r="H354">
        <f t="shared" si="12"/>
        <v>1</v>
      </c>
      <c r="I354">
        <f t="shared" si="13"/>
        <v>0</v>
      </c>
    </row>
    <row r="355" spans="1:9" hidden="1">
      <c r="A355" t="s">
        <v>4</v>
      </c>
      <c r="B355">
        <v>200</v>
      </c>
      <c r="C355" s="29" t="s">
        <v>58</v>
      </c>
      <c r="G355">
        <v>490</v>
      </c>
      <c r="H355">
        <f t="shared" si="12"/>
        <v>1</v>
      </c>
      <c r="I355">
        <f t="shared" si="13"/>
        <v>0</v>
      </c>
    </row>
    <row r="356" spans="1:9" hidden="1">
      <c r="A356" t="s">
        <v>4</v>
      </c>
      <c r="B356">
        <v>300</v>
      </c>
      <c r="C356" s="29" t="s">
        <v>83</v>
      </c>
      <c r="D356" s="29" t="s">
        <v>58</v>
      </c>
      <c r="G356">
        <v>495</v>
      </c>
      <c r="H356">
        <f t="shared" si="12"/>
        <v>2</v>
      </c>
      <c r="I356">
        <f t="shared" si="13"/>
        <v>0</v>
      </c>
    </row>
    <row r="357" spans="1:9" hidden="1">
      <c r="A357" t="s">
        <v>4</v>
      </c>
      <c r="B357">
        <v>100</v>
      </c>
      <c r="C357" s="29">
        <v>320298243</v>
      </c>
      <c r="G357">
        <v>505</v>
      </c>
      <c r="H357">
        <f t="shared" si="12"/>
        <v>1</v>
      </c>
      <c r="I357">
        <f t="shared" si="13"/>
        <v>0</v>
      </c>
    </row>
    <row r="358" spans="1:9" hidden="1">
      <c r="A358" t="s">
        <v>4</v>
      </c>
      <c r="B358">
        <v>300</v>
      </c>
      <c r="C358" s="29">
        <v>320264906</v>
      </c>
      <c r="G358">
        <v>515</v>
      </c>
      <c r="H358">
        <f t="shared" si="12"/>
        <v>1</v>
      </c>
      <c r="I358">
        <f t="shared" si="13"/>
        <v>0</v>
      </c>
    </row>
    <row r="359" spans="1:9" hidden="1">
      <c r="A359" t="s">
        <v>4</v>
      </c>
      <c r="B359">
        <v>100</v>
      </c>
      <c r="C359" s="29">
        <v>320298243</v>
      </c>
      <c r="G359">
        <v>540</v>
      </c>
      <c r="H359">
        <f t="shared" si="12"/>
        <v>1</v>
      </c>
      <c r="I359">
        <f t="shared" si="13"/>
        <v>0</v>
      </c>
    </row>
    <row r="360" spans="1:9" hidden="1">
      <c r="A360" t="s">
        <v>4</v>
      </c>
      <c r="B360">
        <v>1400</v>
      </c>
      <c r="C360" s="29">
        <v>320298243</v>
      </c>
      <c r="G360">
        <v>550</v>
      </c>
      <c r="H360">
        <f t="shared" si="12"/>
        <v>1</v>
      </c>
      <c r="I360">
        <f t="shared" si="13"/>
        <v>0</v>
      </c>
    </row>
    <row r="361" spans="1:9" hidden="1">
      <c r="A361" t="s">
        <v>4</v>
      </c>
      <c r="B361">
        <v>200</v>
      </c>
      <c r="C361" s="29">
        <v>320298243</v>
      </c>
      <c r="G361">
        <v>555</v>
      </c>
      <c r="H361">
        <f t="shared" si="12"/>
        <v>1</v>
      </c>
      <c r="I361">
        <f t="shared" si="13"/>
        <v>0</v>
      </c>
    </row>
    <row r="362" spans="1:9" hidden="1">
      <c r="A362" t="s">
        <v>4</v>
      </c>
      <c r="B362">
        <v>900</v>
      </c>
      <c r="C362" s="29" t="s">
        <v>58</v>
      </c>
      <c r="G362">
        <v>555</v>
      </c>
      <c r="H362">
        <f t="shared" si="12"/>
        <v>1</v>
      </c>
      <c r="I362">
        <f t="shared" si="13"/>
        <v>0</v>
      </c>
    </row>
    <row r="363" spans="1:9" hidden="1">
      <c r="A363" t="s">
        <v>4</v>
      </c>
      <c r="B363">
        <v>200</v>
      </c>
      <c r="C363" s="29">
        <v>320298235</v>
      </c>
      <c r="G363">
        <v>565</v>
      </c>
      <c r="H363">
        <f t="shared" si="12"/>
        <v>1</v>
      </c>
      <c r="I363">
        <f t="shared" si="13"/>
        <v>0</v>
      </c>
    </row>
    <row r="364" spans="1:9" hidden="1">
      <c r="A364" t="s">
        <v>4</v>
      </c>
      <c r="B364">
        <v>200</v>
      </c>
      <c r="C364" s="29">
        <v>320298235</v>
      </c>
      <c r="G364">
        <v>565</v>
      </c>
      <c r="H364">
        <f t="shared" si="12"/>
        <v>1</v>
      </c>
      <c r="I364">
        <f t="shared" si="13"/>
        <v>0</v>
      </c>
    </row>
    <row r="365" spans="1:9" hidden="1">
      <c r="A365" t="s">
        <v>4</v>
      </c>
      <c r="B365">
        <v>400</v>
      </c>
      <c r="C365" s="29">
        <v>320298243</v>
      </c>
      <c r="G365">
        <v>570</v>
      </c>
      <c r="H365">
        <f t="shared" si="12"/>
        <v>1</v>
      </c>
      <c r="I365">
        <f t="shared" si="13"/>
        <v>0</v>
      </c>
    </row>
    <row r="366" spans="1:9" hidden="1">
      <c r="A366" t="s">
        <v>4</v>
      </c>
      <c r="B366">
        <v>500</v>
      </c>
      <c r="C366" s="29" t="s">
        <v>97</v>
      </c>
      <c r="D366" s="29" t="s">
        <v>58</v>
      </c>
      <c r="G366">
        <v>585</v>
      </c>
      <c r="H366">
        <f t="shared" si="12"/>
        <v>2</v>
      </c>
      <c r="I366">
        <f t="shared" si="13"/>
        <v>0</v>
      </c>
    </row>
    <row r="367" spans="1:9" hidden="1">
      <c r="A367" t="s">
        <v>4</v>
      </c>
      <c r="B367">
        <v>300</v>
      </c>
      <c r="C367" s="29" t="s">
        <v>97</v>
      </c>
      <c r="D367" s="29" t="s">
        <v>58</v>
      </c>
      <c r="G367">
        <v>585</v>
      </c>
      <c r="H367">
        <f t="shared" si="12"/>
        <v>2</v>
      </c>
      <c r="I367">
        <f t="shared" si="13"/>
        <v>0</v>
      </c>
    </row>
    <row r="368" spans="1:9" hidden="1">
      <c r="A368" t="s">
        <v>4</v>
      </c>
      <c r="B368">
        <v>300</v>
      </c>
      <c r="C368" s="29" t="s">
        <v>97</v>
      </c>
      <c r="D368" s="29" t="s">
        <v>58</v>
      </c>
      <c r="G368">
        <v>585</v>
      </c>
      <c r="H368">
        <f t="shared" si="12"/>
        <v>2</v>
      </c>
      <c r="I368">
        <f t="shared" si="13"/>
        <v>0</v>
      </c>
    </row>
    <row r="369" spans="1:9" hidden="1">
      <c r="A369" t="s">
        <v>4</v>
      </c>
      <c r="B369">
        <v>300</v>
      </c>
      <c r="C369" s="29" t="s">
        <v>97</v>
      </c>
      <c r="D369" s="29" t="s">
        <v>58</v>
      </c>
      <c r="G369">
        <v>585</v>
      </c>
      <c r="H369">
        <f t="shared" si="12"/>
        <v>2</v>
      </c>
      <c r="I369">
        <f t="shared" si="13"/>
        <v>0</v>
      </c>
    </row>
    <row r="370" spans="1:9" hidden="1">
      <c r="A370" t="s">
        <v>4</v>
      </c>
      <c r="B370">
        <v>300</v>
      </c>
      <c r="C370" s="29" t="s">
        <v>58</v>
      </c>
      <c r="G370">
        <v>590</v>
      </c>
      <c r="H370">
        <f t="shared" si="12"/>
        <v>1</v>
      </c>
      <c r="I370">
        <f t="shared" si="13"/>
        <v>0</v>
      </c>
    </row>
    <row r="371" spans="1:9" hidden="1">
      <c r="A371" t="s">
        <v>4</v>
      </c>
      <c r="B371">
        <v>200</v>
      </c>
      <c r="D371" s="29">
        <v>320298243</v>
      </c>
      <c r="G371">
        <v>600</v>
      </c>
      <c r="H371">
        <f t="shared" si="12"/>
        <v>1</v>
      </c>
      <c r="I371">
        <f t="shared" si="13"/>
        <v>0</v>
      </c>
    </row>
    <row r="372" spans="1:9" hidden="1">
      <c r="A372" t="s">
        <v>4</v>
      </c>
      <c r="B372">
        <v>300</v>
      </c>
      <c r="C372" s="29">
        <v>320264906</v>
      </c>
      <c r="G372">
        <v>610</v>
      </c>
      <c r="H372">
        <f t="shared" si="12"/>
        <v>1</v>
      </c>
      <c r="I372">
        <f t="shared" si="13"/>
        <v>0</v>
      </c>
    </row>
    <row r="373" spans="1:9" hidden="1">
      <c r="A373" t="s">
        <v>4</v>
      </c>
      <c r="B373">
        <v>150</v>
      </c>
      <c r="C373" s="29" t="s">
        <v>58</v>
      </c>
      <c r="G373">
        <v>610</v>
      </c>
      <c r="H373">
        <f t="shared" si="12"/>
        <v>1</v>
      </c>
      <c r="I373">
        <f t="shared" si="13"/>
        <v>0</v>
      </c>
    </row>
    <row r="374" spans="1:9" hidden="1">
      <c r="A374" t="s">
        <v>4</v>
      </c>
      <c r="B374">
        <v>200</v>
      </c>
      <c r="C374" s="29" t="s">
        <v>58</v>
      </c>
      <c r="G374">
        <v>615</v>
      </c>
      <c r="H374">
        <f t="shared" si="12"/>
        <v>1</v>
      </c>
      <c r="I374">
        <f t="shared" si="13"/>
        <v>0</v>
      </c>
    </row>
    <row r="375" spans="1:9" hidden="1">
      <c r="A375" t="s">
        <v>4</v>
      </c>
      <c r="B375">
        <v>100</v>
      </c>
      <c r="D375" s="29">
        <v>320298243</v>
      </c>
      <c r="G375">
        <v>625</v>
      </c>
      <c r="H375">
        <f t="shared" si="12"/>
        <v>1</v>
      </c>
      <c r="I375">
        <f t="shared" si="13"/>
        <v>0</v>
      </c>
    </row>
    <row r="376" spans="1:9" hidden="1">
      <c r="A376" t="s">
        <v>4</v>
      </c>
      <c r="B376">
        <v>300</v>
      </c>
      <c r="C376" s="29" t="s">
        <v>58</v>
      </c>
      <c r="G376">
        <v>635</v>
      </c>
      <c r="H376">
        <f t="shared" si="12"/>
        <v>1</v>
      </c>
      <c r="I376">
        <f t="shared" si="13"/>
        <v>0</v>
      </c>
    </row>
    <row r="377" spans="1:9" hidden="1">
      <c r="A377" t="s">
        <v>4</v>
      </c>
      <c r="B377">
        <v>100</v>
      </c>
      <c r="C377" s="29" t="s">
        <v>58</v>
      </c>
      <c r="G377">
        <v>655</v>
      </c>
      <c r="H377">
        <f t="shared" si="12"/>
        <v>1</v>
      </c>
      <c r="I377">
        <f t="shared" si="13"/>
        <v>0</v>
      </c>
    </row>
    <row r="378" spans="1:9" hidden="1">
      <c r="A378" t="s">
        <v>4</v>
      </c>
      <c r="B378">
        <v>200</v>
      </c>
      <c r="D378" s="29">
        <v>320298243</v>
      </c>
      <c r="G378">
        <v>660</v>
      </c>
      <c r="H378">
        <f t="shared" si="12"/>
        <v>1</v>
      </c>
      <c r="I378">
        <f t="shared" si="13"/>
        <v>0</v>
      </c>
    </row>
    <row r="379" spans="1:9" hidden="1">
      <c r="A379" t="s">
        <v>4</v>
      </c>
      <c r="B379">
        <v>200</v>
      </c>
      <c r="C379" s="29">
        <v>320264906</v>
      </c>
      <c r="G379">
        <v>665</v>
      </c>
      <c r="H379">
        <f t="shared" si="12"/>
        <v>1</v>
      </c>
      <c r="I379">
        <f t="shared" si="13"/>
        <v>0</v>
      </c>
    </row>
    <row r="380" spans="1:9" hidden="1">
      <c r="A380" t="s">
        <v>4</v>
      </c>
      <c r="B380">
        <v>100</v>
      </c>
      <c r="C380" s="29">
        <v>320298243</v>
      </c>
      <c r="G380">
        <v>705</v>
      </c>
      <c r="H380">
        <f t="shared" si="12"/>
        <v>1</v>
      </c>
      <c r="I380">
        <f t="shared" si="13"/>
        <v>0</v>
      </c>
    </row>
    <row r="381" spans="1:9" hidden="1">
      <c r="A381" t="s">
        <v>4</v>
      </c>
      <c r="B381">
        <v>200</v>
      </c>
      <c r="C381" s="29">
        <v>320298235</v>
      </c>
      <c r="G381">
        <v>705</v>
      </c>
      <c r="H381">
        <f t="shared" si="12"/>
        <v>1</v>
      </c>
      <c r="I381">
        <f t="shared" si="13"/>
        <v>0</v>
      </c>
    </row>
    <row r="382" spans="1:9" hidden="1">
      <c r="A382" t="s">
        <v>4</v>
      </c>
      <c r="B382">
        <v>100</v>
      </c>
      <c r="C382" s="29">
        <v>320298235</v>
      </c>
      <c r="G382">
        <v>720</v>
      </c>
      <c r="H382">
        <f t="shared" si="12"/>
        <v>1</v>
      </c>
      <c r="I382">
        <f t="shared" si="13"/>
        <v>0</v>
      </c>
    </row>
    <row r="383" spans="1:9" hidden="1">
      <c r="A383" t="s">
        <v>4</v>
      </c>
      <c r="B383">
        <v>100</v>
      </c>
      <c r="C383" s="29" t="s">
        <v>58</v>
      </c>
      <c r="G383">
        <v>765</v>
      </c>
      <c r="H383">
        <f t="shared" si="12"/>
        <v>1</v>
      </c>
      <c r="I383">
        <f t="shared" si="13"/>
        <v>0</v>
      </c>
    </row>
    <row r="384" spans="1:9" hidden="1">
      <c r="A384" t="s">
        <v>4</v>
      </c>
      <c r="B384">
        <v>1000</v>
      </c>
      <c r="C384" s="29" t="s">
        <v>58</v>
      </c>
      <c r="G384">
        <v>765</v>
      </c>
      <c r="H384">
        <f t="shared" si="12"/>
        <v>1</v>
      </c>
      <c r="I384">
        <f t="shared" si="13"/>
        <v>0</v>
      </c>
    </row>
    <row r="385" spans="1:9" hidden="1">
      <c r="A385" t="s">
        <v>4</v>
      </c>
      <c r="B385">
        <v>100</v>
      </c>
      <c r="C385" s="29">
        <v>320298243</v>
      </c>
      <c r="G385">
        <v>775</v>
      </c>
      <c r="H385">
        <f t="shared" si="12"/>
        <v>1</v>
      </c>
      <c r="I385">
        <f t="shared" si="13"/>
        <v>0</v>
      </c>
    </row>
    <row r="386" spans="1:9" hidden="1">
      <c r="A386" t="s">
        <v>4</v>
      </c>
      <c r="B386">
        <v>200</v>
      </c>
      <c r="C386" s="29" t="s">
        <v>58</v>
      </c>
      <c r="G386">
        <v>790</v>
      </c>
      <c r="H386">
        <f t="shared" ref="H386:H449" si="14">+COUNTA(C386:D386)</f>
        <v>1</v>
      </c>
      <c r="I386">
        <f t="shared" ref="I386:I449" si="15">+COUNTA(E386:F386)</f>
        <v>0</v>
      </c>
    </row>
    <row r="387" spans="1:9" hidden="1">
      <c r="A387" t="s">
        <v>4</v>
      </c>
      <c r="B387">
        <v>200</v>
      </c>
      <c r="C387" s="29">
        <v>320298235</v>
      </c>
      <c r="D387" s="29" t="s">
        <v>58</v>
      </c>
      <c r="G387">
        <v>795</v>
      </c>
      <c r="H387">
        <f t="shared" si="14"/>
        <v>2</v>
      </c>
      <c r="I387">
        <f t="shared" si="15"/>
        <v>0</v>
      </c>
    </row>
    <row r="388" spans="1:9" hidden="1">
      <c r="A388" t="s">
        <v>4</v>
      </c>
      <c r="B388">
        <v>150</v>
      </c>
      <c r="C388" s="29">
        <v>320298243</v>
      </c>
      <c r="G388">
        <v>800</v>
      </c>
      <c r="H388">
        <f t="shared" si="14"/>
        <v>1</v>
      </c>
      <c r="I388">
        <f t="shared" si="15"/>
        <v>0</v>
      </c>
    </row>
    <row r="389" spans="1:9" hidden="1">
      <c r="A389" t="s">
        <v>4</v>
      </c>
      <c r="B389">
        <v>100</v>
      </c>
      <c r="C389" s="29" t="s">
        <v>58</v>
      </c>
      <c r="G389">
        <v>810</v>
      </c>
      <c r="H389">
        <f t="shared" si="14"/>
        <v>1</v>
      </c>
      <c r="I389">
        <f t="shared" si="15"/>
        <v>0</v>
      </c>
    </row>
    <row r="390" spans="1:9" hidden="1">
      <c r="A390" t="s">
        <v>4</v>
      </c>
      <c r="B390">
        <v>100</v>
      </c>
      <c r="D390" s="29">
        <v>320298243</v>
      </c>
      <c r="G390">
        <v>810</v>
      </c>
      <c r="H390">
        <f t="shared" si="14"/>
        <v>1</v>
      </c>
      <c r="I390">
        <f t="shared" si="15"/>
        <v>0</v>
      </c>
    </row>
    <row r="391" spans="1:9" hidden="1">
      <c r="A391" t="s">
        <v>4</v>
      </c>
      <c r="B391">
        <v>200</v>
      </c>
      <c r="D391" s="29">
        <v>320298243</v>
      </c>
      <c r="G391">
        <v>810</v>
      </c>
      <c r="H391">
        <f t="shared" si="14"/>
        <v>1</v>
      </c>
      <c r="I391">
        <f t="shared" si="15"/>
        <v>0</v>
      </c>
    </row>
    <row r="392" spans="1:9" hidden="1">
      <c r="A392" t="s">
        <v>4</v>
      </c>
      <c r="B392">
        <v>300</v>
      </c>
      <c r="C392" s="29" t="s">
        <v>83</v>
      </c>
      <c r="D392" s="29" t="s">
        <v>58</v>
      </c>
      <c r="G392">
        <v>860</v>
      </c>
      <c r="H392">
        <f t="shared" si="14"/>
        <v>2</v>
      </c>
      <c r="I392">
        <f t="shared" si="15"/>
        <v>0</v>
      </c>
    </row>
    <row r="393" spans="1:9" hidden="1">
      <c r="A393" t="s">
        <v>4</v>
      </c>
      <c r="B393">
        <v>100</v>
      </c>
      <c r="C393" s="29" t="s">
        <v>58</v>
      </c>
      <c r="G393">
        <v>860</v>
      </c>
      <c r="H393">
        <f t="shared" si="14"/>
        <v>1</v>
      </c>
      <c r="I393">
        <f t="shared" si="15"/>
        <v>0</v>
      </c>
    </row>
    <row r="394" spans="1:9" hidden="1">
      <c r="A394" t="s">
        <v>4</v>
      </c>
      <c r="B394">
        <v>100</v>
      </c>
      <c r="D394" s="29">
        <v>320298243</v>
      </c>
      <c r="G394">
        <v>880</v>
      </c>
      <c r="H394">
        <f t="shared" si="14"/>
        <v>1</v>
      </c>
      <c r="I394">
        <f t="shared" si="15"/>
        <v>0</v>
      </c>
    </row>
    <row r="395" spans="1:9" hidden="1">
      <c r="A395" t="s">
        <v>4</v>
      </c>
      <c r="B395">
        <v>400</v>
      </c>
      <c r="C395" s="29" t="s">
        <v>97</v>
      </c>
      <c r="D395" s="29" t="s">
        <v>58</v>
      </c>
      <c r="G395">
        <v>920</v>
      </c>
      <c r="H395">
        <f t="shared" si="14"/>
        <v>2</v>
      </c>
      <c r="I395">
        <f t="shared" si="15"/>
        <v>0</v>
      </c>
    </row>
    <row r="396" spans="1:9" hidden="1">
      <c r="A396" t="s">
        <v>4</v>
      </c>
      <c r="B396">
        <v>700</v>
      </c>
      <c r="C396" s="29" t="s">
        <v>97</v>
      </c>
      <c r="D396" s="29" t="s">
        <v>58</v>
      </c>
      <c r="G396">
        <v>920</v>
      </c>
      <c r="H396">
        <f t="shared" si="14"/>
        <v>2</v>
      </c>
      <c r="I396">
        <f t="shared" si="15"/>
        <v>0</v>
      </c>
    </row>
    <row r="397" spans="1:9" hidden="1">
      <c r="A397" t="s">
        <v>4</v>
      </c>
      <c r="B397">
        <v>400</v>
      </c>
      <c r="C397" s="29" t="s">
        <v>97</v>
      </c>
      <c r="D397" s="29" t="s">
        <v>58</v>
      </c>
      <c r="G397">
        <v>920</v>
      </c>
      <c r="H397">
        <f t="shared" si="14"/>
        <v>2</v>
      </c>
      <c r="I397">
        <f t="shared" si="15"/>
        <v>0</v>
      </c>
    </row>
    <row r="398" spans="1:9" hidden="1">
      <c r="A398" t="s">
        <v>4</v>
      </c>
      <c r="B398">
        <v>400</v>
      </c>
      <c r="C398" s="29" t="s">
        <v>97</v>
      </c>
      <c r="D398" s="29" t="s">
        <v>58</v>
      </c>
      <c r="G398">
        <v>920</v>
      </c>
      <c r="H398">
        <f t="shared" si="14"/>
        <v>2</v>
      </c>
      <c r="I398">
        <f t="shared" si="15"/>
        <v>0</v>
      </c>
    </row>
    <row r="399" spans="1:9" hidden="1">
      <c r="A399" t="s">
        <v>4</v>
      </c>
      <c r="B399">
        <v>100</v>
      </c>
      <c r="C399" s="29">
        <v>320264906</v>
      </c>
      <c r="G399">
        <v>960</v>
      </c>
      <c r="H399">
        <f t="shared" si="14"/>
        <v>1</v>
      </c>
      <c r="I399">
        <f t="shared" si="15"/>
        <v>0</v>
      </c>
    </row>
    <row r="400" spans="1:9" hidden="1">
      <c r="A400" t="s">
        <v>4</v>
      </c>
      <c r="B400">
        <v>100</v>
      </c>
      <c r="C400" s="29">
        <v>320298243</v>
      </c>
      <c r="G400">
        <v>970</v>
      </c>
      <c r="H400">
        <f t="shared" si="14"/>
        <v>1</v>
      </c>
      <c r="I400">
        <f t="shared" si="15"/>
        <v>0</v>
      </c>
    </row>
    <row r="401" spans="1:9" hidden="1">
      <c r="A401" t="s">
        <v>4</v>
      </c>
      <c r="B401">
        <v>800</v>
      </c>
      <c r="C401" s="29">
        <v>320264906</v>
      </c>
      <c r="G401">
        <v>1115</v>
      </c>
      <c r="H401">
        <f t="shared" si="14"/>
        <v>1</v>
      </c>
      <c r="I401">
        <f t="shared" si="15"/>
        <v>0</v>
      </c>
    </row>
    <row r="402" spans="1:9" hidden="1">
      <c r="A402" t="s">
        <v>4</v>
      </c>
      <c r="B402">
        <v>1600</v>
      </c>
      <c r="C402" s="29">
        <v>320298243</v>
      </c>
      <c r="G402">
        <v>1140</v>
      </c>
      <c r="H402">
        <f t="shared" si="14"/>
        <v>1</v>
      </c>
      <c r="I402">
        <f t="shared" si="15"/>
        <v>0</v>
      </c>
    </row>
    <row r="403" spans="1:9" hidden="1">
      <c r="A403" t="s">
        <v>4</v>
      </c>
      <c r="B403">
        <v>100</v>
      </c>
      <c r="C403" s="29">
        <v>320298243</v>
      </c>
      <c r="G403">
        <v>1145</v>
      </c>
      <c r="H403">
        <f t="shared" si="14"/>
        <v>1</v>
      </c>
      <c r="I403">
        <f t="shared" si="15"/>
        <v>0</v>
      </c>
    </row>
    <row r="404" spans="1:9" hidden="1">
      <c r="A404" t="s">
        <v>4</v>
      </c>
      <c r="B404">
        <v>200</v>
      </c>
      <c r="C404" s="29">
        <v>320264906</v>
      </c>
      <c r="G404">
        <v>1170</v>
      </c>
      <c r="H404">
        <f t="shared" si="14"/>
        <v>1</v>
      </c>
      <c r="I404">
        <f t="shared" si="15"/>
        <v>0</v>
      </c>
    </row>
    <row r="405" spans="1:9" hidden="1">
      <c r="A405" t="s">
        <v>4</v>
      </c>
      <c r="B405">
        <v>200</v>
      </c>
      <c r="C405" s="29">
        <v>320264906</v>
      </c>
      <c r="G405">
        <v>1170</v>
      </c>
      <c r="H405">
        <f t="shared" si="14"/>
        <v>1</v>
      </c>
      <c r="I405">
        <f t="shared" si="15"/>
        <v>0</v>
      </c>
    </row>
    <row r="406" spans="1:9" hidden="1">
      <c r="A406" t="s">
        <v>4</v>
      </c>
      <c r="B406">
        <v>200</v>
      </c>
      <c r="C406" s="29">
        <v>320298243</v>
      </c>
      <c r="G406">
        <v>1270</v>
      </c>
      <c r="H406">
        <f t="shared" si="14"/>
        <v>1</v>
      </c>
      <c r="I406">
        <f t="shared" si="15"/>
        <v>0</v>
      </c>
    </row>
    <row r="407" spans="1:9" hidden="1">
      <c r="A407" t="s">
        <v>4</v>
      </c>
      <c r="B407">
        <v>700</v>
      </c>
      <c r="C407" s="29" t="s">
        <v>58</v>
      </c>
      <c r="G407">
        <v>1320</v>
      </c>
      <c r="H407">
        <f t="shared" si="14"/>
        <v>1</v>
      </c>
      <c r="I407">
        <f t="shared" si="15"/>
        <v>0</v>
      </c>
    </row>
    <row r="408" spans="1:9" hidden="1">
      <c r="A408" t="s">
        <v>4</v>
      </c>
      <c r="B408">
        <v>150</v>
      </c>
      <c r="C408" s="29">
        <v>320298243</v>
      </c>
      <c r="G408">
        <v>1405</v>
      </c>
      <c r="H408">
        <f t="shared" si="14"/>
        <v>1</v>
      </c>
      <c r="I408">
        <f t="shared" si="15"/>
        <v>0</v>
      </c>
    </row>
    <row r="409" spans="1:9" hidden="1">
      <c r="A409" t="s">
        <v>4</v>
      </c>
      <c r="B409">
        <v>200</v>
      </c>
      <c r="C409" s="29" t="s">
        <v>58</v>
      </c>
      <c r="G409">
        <v>1420</v>
      </c>
      <c r="H409">
        <f t="shared" si="14"/>
        <v>1</v>
      </c>
      <c r="I409">
        <f t="shared" si="15"/>
        <v>0</v>
      </c>
    </row>
    <row r="410" spans="1:9" hidden="1">
      <c r="A410" t="s">
        <v>4</v>
      </c>
      <c r="B410">
        <v>300</v>
      </c>
      <c r="C410" s="29" t="s">
        <v>58</v>
      </c>
      <c r="D410" s="29">
        <v>320298243</v>
      </c>
      <c r="G410">
        <v>1430</v>
      </c>
      <c r="H410">
        <f t="shared" si="14"/>
        <v>2</v>
      </c>
      <c r="I410">
        <f t="shared" si="15"/>
        <v>0</v>
      </c>
    </row>
    <row r="411" spans="1:9" hidden="1">
      <c r="A411" t="s">
        <v>4</v>
      </c>
      <c r="B411">
        <v>200</v>
      </c>
      <c r="C411" s="29" t="s">
        <v>58</v>
      </c>
      <c r="G411">
        <v>1465</v>
      </c>
      <c r="H411">
        <f t="shared" si="14"/>
        <v>1</v>
      </c>
      <c r="I411">
        <f t="shared" si="15"/>
        <v>0</v>
      </c>
    </row>
    <row r="412" spans="1:9" hidden="1">
      <c r="A412" t="s">
        <v>4</v>
      </c>
      <c r="B412">
        <v>300</v>
      </c>
      <c r="C412" s="29" t="s">
        <v>58</v>
      </c>
      <c r="G412">
        <v>1470</v>
      </c>
      <c r="H412">
        <f t="shared" si="14"/>
        <v>1</v>
      </c>
      <c r="I412">
        <f t="shared" si="15"/>
        <v>0</v>
      </c>
    </row>
    <row r="413" spans="1:9" hidden="1">
      <c r="A413" t="s">
        <v>4</v>
      </c>
      <c r="B413">
        <v>100</v>
      </c>
      <c r="C413" s="29">
        <v>320298243</v>
      </c>
      <c r="G413">
        <v>1565</v>
      </c>
      <c r="H413">
        <f t="shared" si="14"/>
        <v>1</v>
      </c>
      <c r="I413">
        <f t="shared" si="15"/>
        <v>0</v>
      </c>
    </row>
    <row r="414" spans="1:9" hidden="1">
      <c r="A414" t="s">
        <v>4</v>
      </c>
      <c r="B414">
        <v>100</v>
      </c>
      <c r="C414" s="29">
        <v>320298243</v>
      </c>
      <c r="G414">
        <v>1745</v>
      </c>
      <c r="H414">
        <f t="shared" si="14"/>
        <v>1</v>
      </c>
      <c r="I414">
        <f t="shared" si="15"/>
        <v>0</v>
      </c>
    </row>
    <row r="415" spans="1:9" hidden="1">
      <c r="A415" t="s">
        <v>4</v>
      </c>
      <c r="B415">
        <v>175</v>
      </c>
      <c r="C415" s="29" t="s">
        <v>58</v>
      </c>
      <c r="G415">
        <v>1830</v>
      </c>
      <c r="H415">
        <f t="shared" si="14"/>
        <v>1</v>
      </c>
      <c r="I415">
        <f t="shared" si="15"/>
        <v>0</v>
      </c>
    </row>
    <row r="416" spans="1:9" hidden="1">
      <c r="A416" t="s">
        <v>4</v>
      </c>
      <c r="B416">
        <v>100</v>
      </c>
      <c r="C416" s="29" t="s">
        <v>58</v>
      </c>
      <c r="G416">
        <v>1830</v>
      </c>
      <c r="H416">
        <f t="shared" si="14"/>
        <v>1</v>
      </c>
      <c r="I416">
        <f t="shared" si="15"/>
        <v>0</v>
      </c>
    </row>
    <row r="417" spans="1:9" hidden="1">
      <c r="A417" t="s">
        <v>4</v>
      </c>
      <c r="B417">
        <v>100</v>
      </c>
      <c r="C417" s="29">
        <v>320298243</v>
      </c>
      <c r="G417">
        <v>1865</v>
      </c>
      <c r="H417">
        <f t="shared" si="14"/>
        <v>1</v>
      </c>
      <c r="I417">
        <f t="shared" si="15"/>
        <v>0</v>
      </c>
    </row>
    <row r="418" spans="1:9" hidden="1">
      <c r="A418" t="s">
        <v>4</v>
      </c>
      <c r="B418">
        <v>100</v>
      </c>
      <c r="C418" s="29" t="s">
        <v>58</v>
      </c>
      <c r="D418" s="29">
        <v>320264906</v>
      </c>
      <c r="G418">
        <v>2670</v>
      </c>
      <c r="H418">
        <f t="shared" si="14"/>
        <v>2</v>
      </c>
      <c r="I418">
        <f t="shared" si="15"/>
        <v>0</v>
      </c>
    </row>
    <row r="419" spans="1:9" hidden="1">
      <c r="A419" t="s">
        <v>5</v>
      </c>
      <c r="B419">
        <v>1450</v>
      </c>
      <c r="C419" s="29" t="s">
        <v>28</v>
      </c>
      <c r="G419">
        <v>110</v>
      </c>
      <c r="H419">
        <f t="shared" si="14"/>
        <v>1</v>
      </c>
      <c r="I419">
        <f t="shared" si="15"/>
        <v>0</v>
      </c>
    </row>
    <row r="420" spans="1:9" hidden="1">
      <c r="A420" t="s">
        <v>5</v>
      </c>
      <c r="B420">
        <v>150</v>
      </c>
      <c r="C420" s="29" t="s">
        <v>28</v>
      </c>
      <c r="G420">
        <v>140</v>
      </c>
      <c r="H420">
        <f t="shared" si="14"/>
        <v>1</v>
      </c>
      <c r="I420">
        <f t="shared" si="15"/>
        <v>0</v>
      </c>
    </row>
    <row r="421" spans="1:9" hidden="1">
      <c r="A421" t="s">
        <v>5</v>
      </c>
      <c r="B421">
        <v>400</v>
      </c>
      <c r="C421" s="29" t="s">
        <v>28</v>
      </c>
      <c r="G421">
        <v>160</v>
      </c>
      <c r="H421">
        <f t="shared" si="14"/>
        <v>1</v>
      </c>
      <c r="I421">
        <f t="shared" si="15"/>
        <v>0</v>
      </c>
    </row>
    <row r="422" spans="1:9" hidden="1">
      <c r="A422" t="s">
        <v>5</v>
      </c>
      <c r="B422">
        <v>100</v>
      </c>
      <c r="C422" s="29" t="s">
        <v>28</v>
      </c>
      <c r="G422">
        <v>175</v>
      </c>
      <c r="H422">
        <f t="shared" si="14"/>
        <v>1</v>
      </c>
      <c r="I422">
        <f t="shared" si="15"/>
        <v>0</v>
      </c>
    </row>
    <row r="423" spans="1:9" hidden="1">
      <c r="A423" t="s">
        <v>5</v>
      </c>
      <c r="B423">
        <v>100</v>
      </c>
      <c r="C423" s="29">
        <v>320264716</v>
      </c>
      <c r="G423">
        <v>215</v>
      </c>
      <c r="H423">
        <f t="shared" si="14"/>
        <v>1</v>
      </c>
      <c r="I423">
        <f t="shared" si="15"/>
        <v>0</v>
      </c>
    </row>
    <row r="424" spans="1:9" hidden="1">
      <c r="A424" t="s">
        <v>5</v>
      </c>
      <c r="B424">
        <v>1400</v>
      </c>
      <c r="C424" s="29" t="s">
        <v>28</v>
      </c>
      <c r="G424">
        <v>220</v>
      </c>
      <c r="H424">
        <f t="shared" si="14"/>
        <v>1</v>
      </c>
      <c r="I424">
        <f t="shared" si="15"/>
        <v>0</v>
      </c>
    </row>
    <row r="425" spans="1:9" hidden="1">
      <c r="A425" t="s">
        <v>5</v>
      </c>
      <c r="B425">
        <v>1950</v>
      </c>
      <c r="C425" s="29" t="s">
        <v>28</v>
      </c>
      <c r="G425">
        <v>240</v>
      </c>
      <c r="H425">
        <f t="shared" si="14"/>
        <v>1</v>
      </c>
      <c r="I425">
        <f t="shared" si="15"/>
        <v>0</v>
      </c>
    </row>
    <row r="426" spans="1:9" hidden="1">
      <c r="A426" t="s">
        <v>5</v>
      </c>
      <c r="B426">
        <v>200</v>
      </c>
      <c r="D426" s="29" t="s">
        <v>28</v>
      </c>
      <c r="G426">
        <v>245</v>
      </c>
      <c r="H426">
        <f t="shared" si="14"/>
        <v>1</v>
      </c>
      <c r="I426">
        <f t="shared" si="15"/>
        <v>0</v>
      </c>
    </row>
    <row r="427" spans="1:9" hidden="1">
      <c r="A427" t="s">
        <v>5</v>
      </c>
      <c r="B427">
        <v>100</v>
      </c>
      <c r="C427" s="29">
        <v>320264716</v>
      </c>
      <c r="G427">
        <v>250</v>
      </c>
      <c r="H427">
        <f t="shared" si="14"/>
        <v>1</v>
      </c>
      <c r="I427">
        <f t="shared" si="15"/>
        <v>0</v>
      </c>
    </row>
    <row r="428" spans="1:9" hidden="1">
      <c r="A428" t="s">
        <v>5</v>
      </c>
      <c r="B428">
        <v>100</v>
      </c>
      <c r="C428" s="29" t="s">
        <v>28</v>
      </c>
      <c r="G428">
        <v>250</v>
      </c>
      <c r="H428">
        <f t="shared" si="14"/>
        <v>1</v>
      </c>
      <c r="I428">
        <f t="shared" si="15"/>
        <v>0</v>
      </c>
    </row>
    <row r="429" spans="1:9" hidden="1">
      <c r="A429" t="s">
        <v>5</v>
      </c>
      <c r="B429">
        <v>150</v>
      </c>
      <c r="C429" s="29" t="s">
        <v>28</v>
      </c>
      <c r="G429">
        <v>270</v>
      </c>
      <c r="H429">
        <f t="shared" si="14"/>
        <v>1</v>
      </c>
      <c r="I429">
        <f t="shared" si="15"/>
        <v>0</v>
      </c>
    </row>
    <row r="430" spans="1:9" hidden="1">
      <c r="A430" t="s">
        <v>5</v>
      </c>
      <c r="B430">
        <v>200</v>
      </c>
      <c r="C430" s="29">
        <v>320264716</v>
      </c>
      <c r="G430">
        <v>305</v>
      </c>
      <c r="H430">
        <f t="shared" si="14"/>
        <v>1</v>
      </c>
      <c r="I430">
        <f t="shared" si="15"/>
        <v>0</v>
      </c>
    </row>
    <row r="431" spans="1:9" hidden="1">
      <c r="A431" t="s">
        <v>5</v>
      </c>
      <c r="B431">
        <v>200</v>
      </c>
      <c r="C431" s="29">
        <v>320264716</v>
      </c>
      <c r="G431">
        <v>305</v>
      </c>
      <c r="H431">
        <f t="shared" si="14"/>
        <v>1</v>
      </c>
      <c r="I431">
        <f t="shared" si="15"/>
        <v>0</v>
      </c>
    </row>
    <row r="432" spans="1:9" hidden="1">
      <c r="A432" t="s">
        <v>5</v>
      </c>
      <c r="B432">
        <v>400</v>
      </c>
      <c r="C432" s="29">
        <v>320264716</v>
      </c>
      <c r="G432">
        <v>305</v>
      </c>
      <c r="H432">
        <f t="shared" si="14"/>
        <v>1</v>
      </c>
      <c r="I432">
        <f t="shared" si="15"/>
        <v>0</v>
      </c>
    </row>
    <row r="433" spans="1:9" hidden="1">
      <c r="A433" t="s">
        <v>5</v>
      </c>
      <c r="B433">
        <v>200</v>
      </c>
      <c r="D433" s="29" t="s">
        <v>28</v>
      </c>
      <c r="G433">
        <v>325</v>
      </c>
      <c r="H433">
        <f t="shared" si="14"/>
        <v>1</v>
      </c>
      <c r="I433">
        <f t="shared" si="15"/>
        <v>0</v>
      </c>
    </row>
    <row r="434" spans="1:9" hidden="1">
      <c r="A434" t="s">
        <v>5</v>
      </c>
      <c r="B434">
        <v>50</v>
      </c>
      <c r="C434" s="29" t="s">
        <v>28</v>
      </c>
      <c r="G434">
        <v>345</v>
      </c>
      <c r="H434">
        <f t="shared" si="14"/>
        <v>1</v>
      </c>
      <c r="I434">
        <f t="shared" si="15"/>
        <v>0</v>
      </c>
    </row>
    <row r="435" spans="1:9" hidden="1">
      <c r="A435" t="s">
        <v>5</v>
      </c>
      <c r="B435">
        <v>800</v>
      </c>
      <c r="C435" s="29" t="s">
        <v>28</v>
      </c>
      <c r="G435">
        <v>365</v>
      </c>
      <c r="H435">
        <f t="shared" si="14"/>
        <v>1</v>
      </c>
      <c r="I435">
        <f t="shared" si="15"/>
        <v>0</v>
      </c>
    </row>
    <row r="436" spans="1:9" hidden="1">
      <c r="A436" t="s">
        <v>5</v>
      </c>
      <c r="B436">
        <v>100</v>
      </c>
      <c r="C436" s="29" t="s">
        <v>28</v>
      </c>
      <c r="G436">
        <v>370</v>
      </c>
      <c r="H436">
        <f t="shared" si="14"/>
        <v>1</v>
      </c>
      <c r="I436">
        <f t="shared" si="15"/>
        <v>0</v>
      </c>
    </row>
    <row r="437" spans="1:9" hidden="1">
      <c r="A437" t="s">
        <v>5</v>
      </c>
      <c r="B437">
        <v>150</v>
      </c>
      <c r="C437" s="29" t="s">
        <v>28</v>
      </c>
      <c r="G437">
        <v>375</v>
      </c>
      <c r="H437">
        <f t="shared" si="14"/>
        <v>1</v>
      </c>
      <c r="I437">
        <f t="shared" si="15"/>
        <v>0</v>
      </c>
    </row>
    <row r="438" spans="1:9" hidden="1">
      <c r="A438" t="s">
        <v>5</v>
      </c>
      <c r="B438">
        <v>1000</v>
      </c>
      <c r="C438" s="29">
        <v>320264716</v>
      </c>
      <c r="G438">
        <v>415</v>
      </c>
      <c r="H438">
        <f t="shared" si="14"/>
        <v>1</v>
      </c>
      <c r="I438">
        <f t="shared" si="15"/>
        <v>0</v>
      </c>
    </row>
    <row r="439" spans="1:9" hidden="1">
      <c r="A439" t="s">
        <v>5</v>
      </c>
      <c r="B439">
        <v>300</v>
      </c>
      <c r="C439" s="29" t="s">
        <v>28</v>
      </c>
      <c r="G439">
        <v>430</v>
      </c>
      <c r="H439">
        <f t="shared" si="14"/>
        <v>1</v>
      </c>
      <c r="I439">
        <f t="shared" si="15"/>
        <v>0</v>
      </c>
    </row>
    <row r="440" spans="1:9" hidden="1">
      <c r="A440" t="s">
        <v>5</v>
      </c>
      <c r="B440">
        <v>700</v>
      </c>
      <c r="C440" s="29">
        <v>320264716</v>
      </c>
      <c r="G440">
        <v>445</v>
      </c>
      <c r="H440">
        <f t="shared" si="14"/>
        <v>1</v>
      </c>
      <c r="I440">
        <f t="shared" si="15"/>
        <v>0</v>
      </c>
    </row>
    <row r="441" spans="1:9" hidden="1">
      <c r="A441" t="s">
        <v>5</v>
      </c>
      <c r="B441">
        <v>600</v>
      </c>
      <c r="C441" s="29" t="s">
        <v>73</v>
      </c>
      <c r="D441" s="29">
        <v>320264716</v>
      </c>
      <c r="G441">
        <v>450</v>
      </c>
      <c r="H441">
        <f t="shared" si="14"/>
        <v>2</v>
      </c>
      <c r="I441">
        <f t="shared" si="15"/>
        <v>0</v>
      </c>
    </row>
    <row r="442" spans="1:9" hidden="1">
      <c r="A442" t="s">
        <v>5</v>
      </c>
      <c r="B442">
        <v>200</v>
      </c>
      <c r="C442" s="29" t="s">
        <v>28</v>
      </c>
      <c r="G442">
        <v>480</v>
      </c>
      <c r="H442">
        <f t="shared" si="14"/>
        <v>1</v>
      </c>
      <c r="I442">
        <f t="shared" si="15"/>
        <v>0</v>
      </c>
    </row>
    <row r="443" spans="1:9" hidden="1">
      <c r="A443" t="s">
        <v>5</v>
      </c>
      <c r="B443">
        <v>100</v>
      </c>
      <c r="C443" s="29" t="s">
        <v>28</v>
      </c>
      <c r="G443">
        <v>495</v>
      </c>
      <c r="H443">
        <f t="shared" si="14"/>
        <v>1</v>
      </c>
      <c r="I443">
        <f t="shared" si="15"/>
        <v>0</v>
      </c>
    </row>
    <row r="444" spans="1:9" hidden="1">
      <c r="A444" t="s">
        <v>5</v>
      </c>
      <c r="B444">
        <v>1000</v>
      </c>
      <c r="C444" s="29">
        <v>320264716</v>
      </c>
      <c r="G444">
        <v>520</v>
      </c>
      <c r="H444">
        <f t="shared" si="14"/>
        <v>1</v>
      </c>
      <c r="I444">
        <f t="shared" si="15"/>
        <v>0</v>
      </c>
    </row>
    <row r="445" spans="1:9" hidden="1">
      <c r="A445" t="s">
        <v>5</v>
      </c>
      <c r="B445">
        <v>700</v>
      </c>
      <c r="C445" s="29">
        <v>320264716</v>
      </c>
      <c r="G445">
        <v>520</v>
      </c>
      <c r="H445">
        <f t="shared" si="14"/>
        <v>1</v>
      </c>
      <c r="I445">
        <f t="shared" si="15"/>
        <v>0</v>
      </c>
    </row>
    <row r="446" spans="1:9" hidden="1">
      <c r="A446" t="s">
        <v>5</v>
      </c>
      <c r="B446">
        <v>100</v>
      </c>
      <c r="C446" s="29" t="s">
        <v>28</v>
      </c>
      <c r="G446">
        <v>530</v>
      </c>
      <c r="H446">
        <f t="shared" si="14"/>
        <v>1</v>
      </c>
      <c r="I446">
        <f t="shared" si="15"/>
        <v>0</v>
      </c>
    </row>
    <row r="447" spans="1:9" hidden="1">
      <c r="A447" t="s">
        <v>5</v>
      </c>
      <c r="B447">
        <v>100</v>
      </c>
      <c r="C447" s="29" t="s">
        <v>28</v>
      </c>
      <c r="G447">
        <v>550</v>
      </c>
      <c r="H447">
        <f t="shared" si="14"/>
        <v>1</v>
      </c>
      <c r="I447">
        <f t="shared" si="15"/>
        <v>0</v>
      </c>
    </row>
    <row r="448" spans="1:9" hidden="1">
      <c r="A448" t="s">
        <v>5</v>
      </c>
      <c r="B448">
        <v>100</v>
      </c>
      <c r="C448" s="29">
        <v>320264716</v>
      </c>
      <c r="G448">
        <v>565</v>
      </c>
      <c r="H448">
        <f t="shared" si="14"/>
        <v>1</v>
      </c>
      <c r="I448">
        <f t="shared" si="15"/>
        <v>0</v>
      </c>
    </row>
    <row r="449" spans="1:9" hidden="1">
      <c r="A449" t="s">
        <v>5</v>
      </c>
      <c r="B449">
        <v>200</v>
      </c>
      <c r="C449" s="29" t="s">
        <v>28</v>
      </c>
      <c r="G449">
        <v>575</v>
      </c>
      <c r="H449">
        <f t="shared" si="14"/>
        <v>1</v>
      </c>
      <c r="I449">
        <f t="shared" si="15"/>
        <v>0</v>
      </c>
    </row>
    <row r="450" spans="1:9" hidden="1">
      <c r="A450" t="s">
        <v>5</v>
      </c>
      <c r="B450">
        <v>300</v>
      </c>
      <c r="C450" s="29">
        <v>320264716</v>
      </c>
      <c r="G450">
        <v>590</v>
      </c>
      <c r="H450">
        <f t="shared" ref="H450:H513" si="16">+COUNTA(C450:D450)</f>
        <v>1</v>
      </c>
      <c r="I450">
        <f t="shared" ref="I450:I513" si="17">+COUNTA(E450:F450)</f>
        <v>0</v>
      </c>
    </row>
    <row r="451" spans="1:9" hidden="1">
      <c r="A451" t="s">
        <v>5</v>
      </c>
      <c r="B451">
        <v>1100</v>
      </c>
      <c r="C451" s="29">
        <v>320264716</v>
      </c>
      <c r="G451">
        <v>600</v>
      </c>
      <c r="H451">
        <f t="shared" si="16"/>
        <v>1</v>
      </c>
      <c r="I451">
        <f t="shared" si="17"/>
        <v>0</v>
      </c>
    </row>
    <row r="452" spans="1:9" hidden="1">
      <c r="A452" t="s">
        <v>5</v>
      </c>
      <c r="B452">
        <v>100</v>
      </c>
      <c r="D452" s="29">
        <v>320264716</v>
      </c>
      <c r="G452">
        <v>610</v>
      </c>
      <c r="H452">
        <f t="shared" si="16"/>
        <v>1</v>
      </c>
      <c r="I452">
        <f t="shared" si="17"/>
        <v>0</v>
      </c>
    </row>
    <row r="453" spans="1:9" hidden="1">
      <c r="A453" t="s">
        <v>5</v>
      </c>
      <c r="B453">
        <v>400</v>
      </c>
      <c r="C453" s="29">
        <v>320264716</v>
      </c>
      <c r="G453">
        <v>625</v>
      </c>
      <c r="H453">
        <f t="shared" si="16"/>
        <v>1</v>
      </c>
      <c r="I453">
        <f t="shared" si="17"/>
        <v>0</v>
      </c>
    </row>
    <row r="454" spans="1:9" hidden="1">
      <c r="A454" t="s">
        <v>5</v>
      </c>
      <c r="B454">
        <v>50</v>
      </c>
      <c r="C454" s="29" t="s">
        <v>28</v>
      </c>
      <c r="G454">
        <v>635</v>
      </c>
      <c r="H454">
        <f t="shared" si="16"/>
        <v>1</v>
      </c>
      <c r="I454">
        <f t="shared" si="17"/>
        <v>0</v>
      </c>
    </row>
    <row r="455" spans="1:9" hidden="1">
      <c r="A455" t="s">
        <v>5</v>
      </c>
      <c r="B455">
        <v>200</v>
      </c>
      <c r="C455" s="29" t="s">
        <v>28</v>
      </c>
      <c r="G455">
        <v>635</v>
      </c>
      <c r="H455">
        <f t="shared" si="16"/>
        <v>1</v>
      </c>
      <c r="I455">
        <f t="shared" si="17"/>
        <v>0</v>
      </c>
    </row>
    <row r="456" spans="1:9" hidden="1">
      <c r="A456" t="s">
        <v>5</v>
      </c>
      <c r="B456">
        <v>900</v>
      </c>
      <c r="C456" s="29">
        <v>320264716</v>
      </c>
      <c r="G456">
        <v>650</v>
      </c>
      <c r="H456">
        <f t="shared" si="16"/>
        <v>1</v>
      </c>
      <c r="I456">
        <f t="shared" si="17"/>
        <v>0</v>
      </c>
    </row>
    <row r="457" spans="1:9" hidden="1">
      <c r="A457" t="s">
        <v>5</v>
      </c>
      <c r="B457">
        <v>600</v>
      </c>
      <c r="C457" s="29">
        <v>320264716</v>
      </c>
      <c r="G457">
        <v>680</v>
      </c>
      <c r="H457">
        <f t="shared" si="16"/>
        <v>1</v>
      </c>
      <c r="I457">
        <f t="shared" si="17"/>
        <v>0</v>
      </c>
    </row>
    <row r="458" spans="1:9" hidden="1">
      <c r="A458" t="s">
        <v>5</v>
      </c>
      <c r="B458">
        <v>800</v>
      </c>
      <c r="C458" s="29">
        <v>320264716</v>
      </c>
      <c r="G458">
        <v>685</v>
      </c>
      <c r="H458">
        <f t="shared" si="16"/>
        <v>1</v>
      </c>
      <c r="I458">
        <f t="shared" si="17"/>
        <v>0</v>
      </c>
    </row>
    <row r="459" spans="1:9" hidden="1">
      <c r="A459" t="s">
        <v>5</v>
      </c>
      <c r="B459">
        <v>50</v>
      </c>
      <c r="C459" s="29">
        <v>320264716</v>
      </c>
      <c r="G459">
        <v>685</v>
      </c>
      <c r="H459">
        <f t="shared" si="16"/>
        <v>1</v>
      </c>
      <c r="I459">
        <f t="shared" si="17"/>
        <v>0</v>
      </c>
    </row>
    <row r="460" spans="1:9" hidden="1">
      <c r="A460" t="s">
        <v>5</v>
      </c>
      <c r="B460">
        <v>100</v>
      </c>
      <c r="C460" s="29" t="s">
        <v>28</v>
      </c>
      <c r="G460">
        <v>690</v>
      </c>
      <c r="H460">
        <f t="shared" si="16"/>
        <v>1</v>
      </c>
      <c r="I460">
        <f t="shared" si="17"/>
        <v>0</v>
      </c>
    </row>
    <row r="461" spans="1:9" hidden="1">
      <c r="A461" t="s">
        <v>5</v>
      </c>
      <c r="B461">
        <v>100</v>
      </c>
      <c r="D461" s="29">
        <v>320264716</v>
      </c>
      <c r="G461">
        <v>700</v>
      </c>
      <c r="H461">
        <f t="shared" si="16"/>
        <v>1</v>
      </c>
      <c r="I461">
        <f t="shared" si="17"/>
        <v>0</v>
      </c>
    </row>
    <row r="462" spans="1:9" hidden="1">
      <c r="A462" t="s">
        <v>5</v>
      </c>
      <c r="B462">
        <v>150</v>
      </c>
      <c r="C462" s="29" t="s">
        <v>28</v>
      </c>
      <c r="G462">
        <v>705</v>
      </c>
      <c r="H462">
        <f t="shared" si="16"/>
        <v>1</v>
      </c>
      <c r="I462">
        <f t="shared" si="17"/>
        <v>0</v>
      </c>
    </row>
    <row r="463" spans="1:9" hidden="1">
      <c r="A463" t="s">
        <v>5</v>
      </c>
      <c r="B463">
        <v>100</v>
      </c>
      <c r="C463" s="29">
        <v>320264716</v>
      </c>
      <c r="G463">
        <v>725</v>
      </c>
      <c r="H463">
        <f t="shared" si="16"/>
        <v>1</v>
      </c>
      <c r="I463">
        <f t="shared" si="17"/>
        <v>0</v>
      </c>
    </row>
    <row r="464" spans="1:9" hidden="1">
      <c r="A464" t="s">
        <v>5</v>
      </c>
      <c r="B464">
        <v>100</v>
      </c>
      <c r="C464" s="29">
        <v>320264716</v>
      </c>
      <c r="G464">
        <v>740</v>
      </c>
      <c r="H464">
        <f t="shared" si="16"/>
        <v>1</v>
      </c>
      <c r="I464">
        <f t="shared" si="17"/>
        <v>0</v>
      </c>
    </row>
    <row r="465" spans="1:9" hidden="1">
      <c r="A465" t="s">
        <v>5</v>
      </c>
      <c r="B465">
        <v>100</v>
      </c>
      <c r="C465" s="29">
        <v>320264716</v>
      </c>
      <c r="G465">
        <v>740</v>
      </c>
      <c r="H465">
        <f t="shared" si="16"/>
        <v>1</v>
      </c>
      <c r="I465">
        <f t="shared" si="17"/>
        <v>0</v>
      </c>
    </row>
    <row r="466" spans="1:9" hidden="1">
      <c r="A466" t="s">
        <v>5</v>
      </c>
      <c r="B466">
        <v>200</v>
      </c>
      <c r="C466" s="29">
        <v>320264716</v>
      </c>
      <c r="G466">
        <v>740</v>
      </c>
      <c r="H466">
        <f t="shared" si="16"/>
        <v>1</v>
      </c>
      <c r="I466">
        <f t="shared" si="17"/>
        <v>0</v>
      </c>
    </row>
    <row r="467" spans="1:9" hidden="1">
      <c r="A467" t="s">
        <v>5</v>
      </c>
      <c r="B467">
        <v>300</v>
      </c>
      <c r="C467" s="29" t="s">
        <v>73</v>
      </c>
      <c r="D467" s="29">
        <v>320264716</v>
      </c>
      <c r="G467">
        <v>755</v>
      </c>
      <c r="H467">
        <f t="shared" si="16"/>
        <v>2</v>
      </c>
      <c r="I467">
        <f t="shared" si="17"/>
        <v>0</v>
      </c>
    </row>
    <row r="468" spans="1:9" hidden="1">
      <c r="A468" t="s">
        <v>5</v>
      </c>
      <c r="B468">
        <v>300</v>
      </c>
      <c r="C468" s="29" t="s">
        <v>73</v>
      </c>
      <c r="D468" s="29">
        <v>320264716</v>
      </c>
      <c r="G468">
        <v>755</v>
      </c>
      <c r="H468">
        <f t="shared" si="16"/>
        <v>2</v>
      </c>
      <c r="I468">
        <f t="shared" si="17"/>
        <v>0</v>
      </c>
    </row>
    <row r="469" spans="1:9" hidden="1">
      <c r="A469" t="s">
        <v>5</v>
      </c>
      <c r="B469">
        <v>350</v>
      </c>
      <c r="C469" s="29" t="s">
        <v>28</v>
      </c>
      <c r="G469">
        <v>760</v>
      </c>
      <c r="H469">
        <f t="shared" si="16"/>
        <v>1</v>
      </c>
      <c r="I469">
        <f t="shared" si="17"/>
        <v>0</v>
      </c>
    </row>
    <row r="470" spans="1:9" hidden="1">
      <c r="A470" t="s">
        <v>5</v>
      </c>
      <c r="B470">
        <v>300</v>
      </c>
      <c r="C470" s="29" t="s">
        <v>73</v>
      </c>
      <c r="D470" s="29">
        <v>320264716</v>
      </c>
      <c r="G470">
        <v>760</v>
      </c>
      <c r="H470">
        <f t="shared" si="16"/>
        <v>2</v>
      </c>
      <c r="I470">
        <f t="shared" si="17"/>
        <v>0</v>
      </c>
    </row>
    <row r="471" spans="1:9" hidden="1">
      <c r="A471" t="s">
        <v>5</v>
      </c>
      <c r="B471">
        <v>200</v>
      </c>
      <c r="C471" s="29">
        <v>320264716</v>
      </c>
      <c r="G471">
        <v>780</v>
      </c>
      <c r="H471">
        <f t="shared" si="16"/>
        <v>1</v>
      </c>
      <c r="I471">
        <f t="shared" si="17"/>
        <v>0</v>
      </c>
    </row>
    <row r="472" spans="1:9" hidden="1">
      <c r="A472" t="s">
        <v>5</v>
      </c>
      <c r="B472">
        <v>400</v>
      </c>
      <c r="C472" s="29">
        <v>320264716</v>
      </c>
      <c r="G472">
        <v>780</v>
      </c>
      <c r="H472">
        <f t="shared" si="16"/>
        <v>1</v>
      </c>
      <c r="I472">
        <f t="shared" si="17"/>
        <v>0</v>
      </c>
    </row>
    <row r="473" spans="1:9" hidden="1">
      <c r="A473" t="s">
        <v>5</v>
      </c>
      <c r="B473">
        <v>300</v>
      </c>
      <c r="C473" s="29" t="s">
        <v>114</v>
      </c>
      <c r="G473">
        <v>790</v>
      </c>
      <c r="H473">
        <f t="shared" si="16"/>
        <v>1</v>
      </c>
      <c r="I473">
        <f t="shared" si="17"/>
        <v>0</v>
      </c>
    </row>
    <row r="474" spans="1:9" hidden="1">
      <c r="A474" t="s">
        <v>5</v>
      </c>
      <c r="B474">
        <v>100</v>
      </c>
      <c r="C474" s="29">
        <v>320264716</v>
      </c>
      <c r="G474">
        <v>800</v>
      </c>
      <c r="H474">
        <f t="shared" si="16"/>
        <v>1</v>
      </c>
      <c r="I474">
        <f t="shared" si="17"/>
        <v>0</v>
      </c>
    </row>
    <row r="475" spans="1:9" hidden="1">
      <c r="A475" t="s">
        <v>5</v>
      </c>
      <c r="B475">
        <v>100</v>
      </c>
      <c r="C475" s="29">
        <v>320264716</v>
      </c>
      <c r="G475">
        <v>800</v>
      </c>
      <c r="H475">
        <f t="shared" si="16"/>
        <v>1</v>
      </c>
      <c r="I475">
        <f t="shared" si="17"/>
        <v>0</v>
      </c>
    </row>
    <row r="476" spans="1:9" hidden="1">
      <c r="A476" t="s">
        <v>5</v>
      </c>
      <c r="B476">
        <v>1600</v>
      </c>
      <c r="C476" s="29" t="s">
        <v>28</v>
      </c>
      <c r="G476">
        <v>810</v>
      </c>
      <c r="H476">
        <f t="shared" si="16"/>
        <v>1</v>
      </c>
      <c r="I476">
        <f t="shared" si="17"/>
        <v>0</v>
      </c>
    </row>
    <row r="477" spans="1:9" hidden="1">
      <c r="A477" t="s">
        <v>5</v>
      </c>
      <c r="B477">
        <v>1000</v>
      </c>
      <c r="C477" s="29">
        <v>320264716</v>
      </c>
      <c r="G477">
        <v>835</v>
      </c>
      <c r="H477">
        <f t="shared" si="16"/>
        <v>1</v>
      </c>
      <c r="I477">
        <f t="shared" si="17"/>
        <v>0</v>
      </c>
    </row>
    <row r="478" spans="1:9" hidden="1">
      <c r="A478" t="s">
        <v>5</v>
      </c>
      <c r="B478">
        <v>600</v>
      </c>
      <c r="C478" s="29">
        <v>320264716</v>
      </c>
      <c r="G478">
        <v>835</v>
      </c>
      <c r="H478">
        <f t="shared" si="16"/>
        <v>1</v>
      </c>
      <c r="I478">
        <f t="shared" si="17"/>
        <v>0</v>
      </c>
    </row>
    <row r="479" spans="1:9" hidden="1">
      <c r="A479" t="s">
        <v>5</v>
      </c>
      <c r="B479">
        <v>250</v>
      </c>
      <c r="C479" s="29" t="s">
        <v>28</v>
      </c>
      <c r="G479">
        <v>850</v>
      </c>
      <c r="H479">
        <f t="shared" si="16"/>
        <v>1</v>
      </c>
      <c r="I479">
        <f t="shared" si="17"/>
        <v>0</v>
      </c>
    </row>
    <row r="480" spans="1:9" hidden="1">
      <c r="A480" t="s">
        <v>5</v>
      </c>
      <c r="B480">
        <v>1550</v>
      </c>
      <c r="C480" s="29" t="s">
        <v>114</v>
      </c>
      <c r="G480">
        <v>885</v>
      </c>
      <c r="H480">
        <f t="shared" si="16"/>
        <v>1</v>
      </c>
      <c r="I480">
        <f t="shared" si="17"/>
        <v>0</v>
      </c>
    </row>
    <row r="481" spans="1:9" hidden="1">
      <c r="A481" t="s">
        <v>5</v>
      </c>
      <c r="B481">
        <v>200</v>
      </c>
      <c r="C481" s="29" t="s">
        <v>114</v>
      </c>
      <c r="G481">
        <v>885</v>
      </c>
      <c r="H481">
        <f t="shared" si="16"/>
        <v>1</v>
      </c>
      <c r="I481">
        <f t="shared" si="17"/>
        <v>0</v>
      </c>
    </row>
    <row r="482" spans="1:9" hidden="1">
      <c r="A482" t="s">
        <v>5</v>
      </c>
      <c r="B482">
        <v>400</v>
      </c>
      <c r="C482" s="29" t="s">
        <v>114</v>
      </c>
      <c r="G482">
        <v>885</v>
      </c>
      <c r="H482">
        <f t="shared" si="16"/>
        <v>1</v>
      </c>
      <c r="I482">
        <f t="shared" si="17"/>
        <v>0</v>
      </c>
    </row>
    <row r="483" spans="1:9" hidden="1">
      <c r="A483" t="s">
        <v>5</v>
      </c>
      <c r="B483">
        <v>50</v>
      </c>
      <c r="C483" s="29">
        <v>320264716</v>
      </c>
      <c r="G483">
        <v>930</v>
      </c>
      <c r="H483">
        <f t="shared" si="16"/>
        <v>1</v>
      </c>
      <c r="I483">
        <f t="shared" si="17"/>
        <v>0</v>
      </c>
    </row>
    <row r="484" spans="1:9" hidden="1">
      <c r="A484" t="s">
        <v>5</v>
      </c>
      <c r="B484">
        <v>50</v>
      </c>
      <c r="C484" s="29">
        <v>320264716</v>
      </c>
      <c r="G484">
        <v>930</v>
      </c>
      <c r="H484">
        <f t="shared" si="16"/>
        <v>1</v>
      </c>
      <c r="I484">
        <f t="shared" si="17"/>
        <v>0</v>
      </c>
    </row>
    <row r="485" spans="1:9" hidden="1">
      <c r="A485" t="s">
        <v>5</v>
      </c>
      <c r="B485">
        <v>75</v>
      </c>
      <c r="C485" s="29" t="s">
        <v>114</v>
      </c>
      <c r="G485">
        <v>1005</v>
      </c>
      <c r="H485">
        <f t="shared" si="16"/>
        <v>1</v>
      </c>
      <c r="I485">
        <f t="shared" si="17"/>
        <v>0</v>
      </c>
    </row>
    <row r="486" spans="1:9" hidden="1">
      <c r="A486" t="s">
        <v>5</v>
      </c>
      <c r="B486">
        <v>300</v>
      </c>
      <c r="C486" s="29">
        <v>320264716</v>
      </c>
      <c r="G486">
        <v>1045</v>
      </c>
      <c r="H486">
        <f t="shared" si="16"/>
        <v>1</v>
      </c>
      <c r="I486">
        <f t="shared" si="17"/>
        <v>0</v>
      </c>
    </row>
    <row r="487" spans="1:9" hidden="1">
      <c r="A487" t="s">
        <v>5</v>
      </c>
      <c r="B487">
        <v>300</v>
      </c>
      <c r="C487" s="29">
        <v>320264716</v>
      </c>
      <c r="G487">
        <v>1065</v>
      </c>
      <c r="H487">
        <f t="shared" si="16"/>
        <v>1</v>
      </c>
      <c r="I487">
        <f t="shared" si="17"/>
        <v>0</v>
      </c>
    </row>
    <row r="488" spans="1:9" hidden="1">
      <c r="A488" t="s">
        <v>5</v>
      </c>
      <c r="B488">
        <v>250</v>
      </c>
      <c r="C488" s="29">
        <v>320264716</v>
      </c>
      <c r="G488">
        <v>1065</v>
      </c>
      <c r="H488">
        <f t="shared" si="16"/>
        <v>1</v>
      </c>
      <c r="I488">
        <f t="shared" si="17"/>
        <v>0</v>
      </c>
    </row>
    <row r="489" spans="1:9" hidden="1">
      <c r="A489" t="s">
        <v>5</v>
      </c>
      <c r="B489">
        <v>150</v>
      </c>
      <c r="C489" s="29" t="s">
        <v>28</v>
      </c>
      <c r="G489">
        <v>1070</v>
      </c>
      <c r="H489">
        <f t="shared" si="16"/>
        <v>1</v>
      </c>
      <c r="I489">
        <f t="shared" si="17"/>
        <v>0</v>
      </c>
    </row>
    <row r="490" spans="1:9" hidden="1">
      <c r="A490" t="s">
        <v>5</v>
      </c>
      <c r="B490">
        <v>50</v>
      </c>
      <c r="C490" s="29">
        <v>320264716</v>
      </c>
      <c r="G490">
        <v>1130</v>
      </c>
      <c r="H490">
        <f t="shared" si="16"/>
        <v>1</v>
      </c>
      <c r="I490">
        <f t="shared" si="17"/>
        <v>0</v>
      </c>
    </row>
    <row r="491" spans="1:9" hidden="1">
      <c r="A491" t="s">
        <v>5</v>
      </c>
      <c r="B491">
        <v>800</v>
      </c>
      <c r="C491" s="29" t="s">
        <v>114</v>
      </c>
      <c r="G491">
        <v>1150</v>
      </c>
      <c r="H491">
        <f t="shared" si="16"/>
        <v>1</v>
      </c>
      <c r="I491">
        <f t="shared" si="17"/>
        <v>0</v>
      </c>
    </row>
    <row r="492" spans="1:9" hidden="1">
      <c r="A492" t="s">
        <v>5</v>
      </c>
      <c r="B492">
        <v>100</v>
      </c>
      <c r="C492" s="29" t="s">
        <v>28</v>
      </c>
      <c r="G492">
        <v>1240</v>
      </c>
      <c r="H492">
        <f t="shared" si="16"/>
        <v>1</v>
      </c>
      <c r="I492">
        <f t="shared" si="17"/>
        <v>0</v>
      </c>
    </row>
    <row r="493" spans="1:9" hidden="1">
      <c r="A493" t="s">
        <v>5</v>
      </c>
      <c r="B493">
        <v>400</v>
      </c>
      <c r="C493" s="29">
        <v>320264716</v>
      </c>
      <c r="D493" s="29" t="s">
        <v>114</v>
      </c>
      <c r="G493">
        <v>1255</v>
      </c>
      <c r="H493">
        <f t="shared" si="16"/>
        <v>2</v>
      </c>
      <c r="I493">
        <f t="shared" si="17"/>
        <v>0</v>
      </c>
    </row>
    <row r="494" spans="1:9" hidden="1">
      <c r="A494" t="s">
        <v>5</v>
      </c>
      <c r="B494">
        <v>300</v>
      </c>
      <c r="C494" s="29">
        <v>320264716</v>
      </c>
      <c r="D494" s="29" t="s">
        <v>114</v>
      </c>
      <c r="G494">
        <v>1285</v>
      </c>
      <c r="H494">
        <f t="shared" si="16"/>
        <v>2</v>
      </c>
      <c r="I494">
        <f t="shared" si="17"/>
        <v>0</v>
      </c>
    </row>
    <row r="495" spans="1:9" hidden="1">
      <c r="A495" t="s">
        <v>5</v>
      </c>
      <c r="B495">
        <v>400</v>
      </c>
      <c r="C495" s="29">
        <v>320264716</v>
      </c>
      <c r="D495" s="29" t="s">
        <v>114</v>
      </c>
      <c r="G495">
        <v>1290</v>
      </c>
      <c r="H495">
        <f t="shared" si="16"/>
        <v>2</v>
      </c>
      <c r="I495">
        <f t="shared" si="17"/>
        <v>0</v>
      </c>
    </row>
    <row r="496" spans="1:9" hidden="1">
      <c r="A496" t="s">
        <v>5</v>
      </c>
      <c r="B496">
        <v>100</v>
      </c>
      <c r="C496" s="29">
        <v>320264716</v>
      </c>
      <c r="D496" s="29" t="s">
        <v>114</v>
      </c>
      <c r="G496">
        <v>1295</v>
      </c>
      <c r="H496">
        <f t="shared" si="16"/>
        <v>2</v>
      </c>
      <c r="I496">
        <f t="shared" si="17"/>
        <v>0</v>
      </c>
    </row>
    <row r="497" spans="1:9" hidden="1">
      <c r="A497" t="s">
        <v>5</v>
      </c>
      <c r="B497">
        <v>100</v>
      </c>
      <c r="C497" s="29">
        <v>320264716</v>
      </c>
      <c r="D497" s="29" t="s">
        <v>114</v>
      </c>
      <c r="G497">
        <v>1315</v>
      </c>
      <c r="H497">
        <f t="shared" si="16"/>
        <v>2</v>
      </c>
      <c r="I497">
        <f t="shared" si="17"/>
        <v>0</v>
      </c>
    </row>
    <row r="498" spans="1:9" hidden="1">
      <c r="A498" t="s">
        <v>5</v>
      </c>
      <c r="B498">
        <v>500</v>
      </c>
      <c r="C498" s="29">
        <v>320264716</v>
      </c>
      <c r="D498" s="29" t="s">
        <v>114</v>
      </c>
      <c r="G498">
        <v>1320</v>
      </c>
      <c r="H498">
        <f t="shared" si="16"/>
        <v>2</v>
      </c>
      <c r="I498">
        <f t="shared" si="17"/>
        <v>0</v>
      </c>
    </row>
    <row r="499" spans="1:9" hidden="1">
      <c r="A499" t="s">
        <v>5</v>
      </c>
      <c r="B499">
        <v>100</v>
      </c>
      <c r="C499" s="29">
        <v>320264716</v>
      </c>
      <c r="D499" s="29" t="s">
        <v>114</v>
      </c>
      <c r="G499">
        <v>1320</v>
      </c>
      <c r="H499">
        <f t="shared" si="16"/>
        <v>2</v>
      </c>
      <c r="I499">
        <f t="shared" si="17"/>
        <v>0</v>
      </c>
    </row>
    <row r="500" spans="1:9" hidden="1">
      <c r="A500" t="s">
        <v>5</v>
      </c>
      <c r="B500">
        <v>500</v>
      </c>
      <c r="C500" s="29">
        <v>320264716</v>
      </c>
      <c r="D500" s="29" t="s">
        <v>114</v>
      </c>
      <c r="G500">
        <v>1325</v>
      </c>
      <c r="H500">
        <f t="shared" si="16"/>
        <v>2</v>
      </c>
      <c r="I500">
        <f t="shared" si="17"/>
        <v>0</v>
      </c>
    </row>
    <row r="501" spans="1:9" hidden="1">
      <c r="A501" t="s">
        <v>5</v>
      </c>
      <c r="B501">
        <v>100</v>
      </c>
      <c r="C501" s="29">
        <v>320264716</v>
      </c>
      <c r="D501" s="29" t="s">
        <v>114</v>
      </c>
      <c r="G501">
        <v>1325</v>
      </c>
      <c r="H501">
        <f t="shared" si="16"/>
        <v>2</v>
      </c>
      <c r="I501">
        <f t="shared" si="17"/>
        <v>0</v>
      </c>
    </row>
    <row r="502" spans="1:9" hidden="1">
      <c r="A502" t="s">
        <v>5</v>
      </c>
      <c r="B502">
        <v>300</v>
      </c>
      <c r="C502" s="29">
        <v>320264716</v>
      </c>
      <c r="D502" s="29" t="s">
        <v>114</v>
      </c>
      <c r="G502">
        <v>1335</v>
      </c>
      <c r="H502">
        <f t="shared" si="16"/>
        <v>2</v>
      </c>
      <c r="I502">
        <f t="shared" si="17"/>
        <v>0</v>
      </c>
    </row>
    <row r="503" spans="1:9" hidden="1">
      <c r="A503" t="s">
        <v>5</v>
      </c>
      <c r="B503">
        <v>200</v>
      </c>
      <c r="C503" s="29">
        <v>320264716</v>
      </c>
      <c r="D503" s="29" t="s">
        <v>114</v>
      </c>
      <c r="G503">
        <v>1335</v>
      </c>
      <c r="H503">
        <f t="shared" si="16"/>
        <v>2</v>
      </c>
      <c r="I503">
        <f t="shared" si="17"/>
        <v>0</v>
      </c>
    </row>
    <row r="504" spans="1:9" hidden="1">
      <c r="A504" t="s">
        <v>5</v>
      </c>
      <c r="B504">
        <v>100</v>
      </c>
      <c r="C504" s="29">
        <v>320264716</v>
      </c>
      <c r="D504" s="29" t="s">
        <v>114</v>
      </c>
      <c r="G504">
        <v>1335</v>
      </c>
      <c r="H504">
        <f t="shared" si="16"/>
        <v>2</v>
      </c>
      <c r="I504">
        <f t="shared" si="17"/>
        <v>0</v>
      </c>
    </row>
    <row r="505" spans="1:9" hidden="1">
      <c r="A505" t="s">
        <v>5</v>
      </c>
      <c r="B505">
        <v>100</v>
      </c>
      <c r="C505" s="29">
        <v>320264716</v>
      </c>
      <c r="D505" s="29" t="s">
        <v>114</v>
      </c>
      <c r="G505">
        <v>1335</v>
      </c>
      <c r="H505">
        <f t="shared" si="16"/>
        <v>2</v>
      </c>
      <c r="I505">
        <f t="shared" si="17"/>
        <v>0</v>
      </c>
    </row>
    <row r="506" spans="1:9" hidden="1">
      <c r="A506" t="s">
        <v>5</v>
      </c>
      <c r="B506">
        <v>200</v>
      </c>
      <c r="C506" s="29">
        <v>320264716</v>
      </c>
      <c r="D506" s="29" t="s">
        <v>114</v>
      </c>
      <c r="G506">
        <v>1340</v>
      </c>
      <c r="H506">
        <f t="shared" si="16"/>
        <v>2</v>
      </c>
      <c r="I506">
        <f t="shared" si="17"/>
        <v>0</v>
      </c>
    </row>
    <row r="507" spans="1:9" hidden="1">
      <c r="A507" t="s">
        <v>5</v>
      </c>
      <c r="B507">
        <v>200</v>
      </c>
      <c r="C507" s="29">
        <v>320264716</v>
      </c>
      <c r="D507" s="29" t="s">
        <v>114</v>
      </c>
      <c r="G507">
        <v>1340</v>
      </c>
      <c r="H507">
        <f t="shared" si="16"/>
        <v>2</v>
      </c>
      <c r="I507">
        <f t="shared" si="17"/>
        <v>0</v>
      </c>
    </row>
    <row r="508" spans="1:9" hidden="1">
      <c r="A508" t="s">
        <v>5</v>
      </c>
      <c r="B508">
        <v>600</v>
      </c>
      <c r="C508" s="29">
        <v>320264716</v>
      </c>
      <c r="D508" s="29" t="s">
        <v>114</v>
      </c>
      <c r="G508">
        <v>1365</v>
      </c>
      <c r="H508">
        <f t="shared" si="16"/>
        <v>2</v>
      </c>
      <c r="I508">
        <f t="shared" si="17"/>
        <v>0</v>
      </c>
    </row>
    <row r="509" spans="1:9" hidden="1">
      <c r="A509" t="s">
        <v>5</v>
      </c>
      <c r="B509">
        <v>600</v>
      </c>
      <c r="C509" s="29">
        <v>320264716</v>
      </c>
      <c r="D509" s="29" t="s">
        <v>114</v>
      </c>
      <c r="G509">
        <v>1370</v>
      </c>
      <c r="H509">
        <f t="shared" si="16"/>
        <v>2</v>
      </c>
      <c r="I509">
        <f t="shared" si="17"/>
        <v>0</v>
      </c>
    </row>
    <row r="510" spans="1:9" hidden="1">
      <c r="A510" t="s">
        <v>5</v>
      </c>
      <c r="B510">
        <v>150</v>
      </c>
      <c r="C510" s="29" t="s">
        <v>73</v>
      </c>
      <c r="D510" s="29">
        <v>320264716</v>
      </c>
      <c r="G510">
        <v>1450</v>
      </c>
      <c r="H510">
        <f t="shared" si="16"/>
        <v>2</v>
      </c>
      <c r="I510">
        <f t="shared" si="17"/>
        <v>0</v>
      </c>
    </row>
    <row r="511" spans="1:9" hidden="1">
      <c r="A511" t="s">
        <v>5</v>
      </c>
      <c r="B511">
        <v>100</v>
      </c>
      <c r="C511" s="29" t="s">
        <v>73</v>
      </c>
      <c r="D511" s="29">
        <v>320264716</v>
      </c>
      <c r="G511">
        <v>1450</v>
      </c>
      <c r="H511">
        <f t="shared" si="16"/>
        <v>2</v>
      </c>
      <c r="I511">
        <f t="shared" si="17"/>
        <v>0</v>
      </c>
    </row>
    <row r="512" spans="1:9" hidden="1">
      <c r="A512" t="s">
        <v>5</v>
      </c>
      <c r="B512">
        <v>100</v>
      </c>
      <c r="C512" s="29" t="s">
        <v>28</v>
      </c>
      <c r="D512" s="29">
        <v>320264716</v>
      </c>
      <c r="G512">
        <v>1515</v>
      </c>
      <c r="H512">
        <f t="shared" si="16"/>
        <v>2</v>
      </c>
      <c r="I512">
        <f t="shared" si="17"/>
        <v>0</v>
      </c>
    </row>
    <row r="513" spans="1:9" hidden="1">
      <c r="A513" t="s">
        <v>5</v>
      </c>
      <c r="B513">
        <v>500</v>
      </c>
      <c r="C513" s="29" t="s">
        <v>28</v>
      </c>
      <c r="D513" s="29">
        <v>320264716</v>
      </c>
      <c r="G513">
        <v>1515</v>
      </c>
      <c r="H513">
        <f t="shared" si="16"/>
        <v>2</v>
      </c>
      <c r="I513">
        <f t="shared" si="17"/>
        <v>0</v>
      </c>
    </row>
    <row r="514" spans="1:9" hidden="1">
      <c r="A514" t="s">
        <v>5</v>
      </c>
      <c r="B514">
        <v>200</v>
      </c>
      <c r="C514" s="29" t="s">
        <v>28</v>
      </c>
      <c r="D514" s="29">
        <v>320264716</v>
      </c>
      <c r="G514">
        <v>1515</v>
      </c>
      <c r="H514">
        <f t="shared" ref="H514:H577" si="18">+COUNTA(C514:D514)</f>
        <v>2</v>
      </c>
      <c r="I514">
        <f t="shared" ref="I514:I577" si="19">+COUNTA(E514:F514)</f>
        <v>0</v>
      </c>
    </row>
    <row r="515" spans="1:9" hidden="1">
      <c r="A515" t="s">
        <v>5</v>
      </c>
      <c r="B515">
        <v>300</v>
      </c>
      <c r="C515" s="29" t="s">
        <v>28</v>
      </c>
      <c r="D515" s="29">
        <v>320264716</v>
      </c>
      <c r="G515">
        <v>1515</v>
      </c>
      <c r="H515">
        <f t="shared" si="18"/>
        <v>2</v>
      </c>
      <c r="I515">
        <f t="shared" si="19"/>
        <v>0</v>
      </c>
    </row>
    <row r="516" spans="1:9" hidden="1">
      <c r="A516" t="s">
        <v>5</v>
      </c>
      <c r="B516">
        <v>200</v>
      </c>
      <c r="C516" s="29" t="s">
        <v>28</v>
      </c>
      <c r="G516">
        <v>1540</v>
      </c>
      <c r="H516">
        <f t="shared" si="18"/>
        <v>1</v>
      </c>
      <c r="I516">
        <f t="shared" si="19"/>
        <v>0</v>
      </c>
    </row>
    <row r="517" spans="1:9" hidden="1">
      <c r="A517" t="s">
        <v>5</v>
      </c>
      <c r="B517">
        <v>50</v>
      </c>
      <c r="D517" s="29">
        <v>320264716</v>
      </c>
      <c r="G517">
        <v>1630</v>
      </c>
      <c r="H517">
        <f t="shared" si="18"/>
        <v>1</v>
      </c>
      <c r="I517">
        <f t="shared" si="19"/>
        <v>0</v>
      </c>
    </row>
    <row r="518" spans="1:9" hidden="1">
      <c r="A518" t="s">
        <v>5</v>
      </c>
      <c r="B518">
        <v>400</v>
      </c>
      <c r="C518" s="29">
        <v>320264716</v>
      </c>
      <c r="D518" s="29" t="s">
        <v>114</v>
      </c>
      <c r="G518">
        <v>1665</v>
      </c>
      <c r="H518">
        <f t="shared" si="18"/>
        <v>2</v>
      </c>
      <c r="I518">
        <f t="shared" si="19"/>
        <v>0</v>
      </c>
    </row>
    <row r="519" spans="1:9" hidden="1">
      <c r="A519" t="s">
        <v>5</v>
      </c>
      <c r="B519">
        <v>200</v>
      </c>
      <c r="C519" s="29">
        <v>320264716</v>
      </c>
      <c r="D519" s="29" t="s">
        <v>114</v>
      </c>
      <c r="G519">
        <v>1670</v>
      </c>
      <c r="H519">
        <f t="shared" si="18"/>
        <v>2</v>
      </c>
      <c r="I519">
        <f t="shared" si="19"/>
        <v>0</v>
      </c>
    </row>
    <row r="520" spans="1:9" hidden="1">
      <c r="A520" t="s">
        <v>5</v>
      </c>
      <c r="B520">
        <v>100</v>
      </c>
      <c r="C520" s="29" t="s">
        <v>28</v>
      </c>
      <c r="D520" s="29">
        <v>320264716</v>
      </c>
      <c r="G520">
        <v>1710</v>
      </c>
      <c r="H520">
        <f t="shared" si="18"/>
        <v>2</v>
      </c>
      <c r="I520">
        <f t="shared" si="19"/>
        <v>0</v>
      </c>
    </row>
    <row r="521" spans="1:9" hidden="1">
      <c r="A521" t="s">
        <v>5</v>
      </c>
      <c r="B521">
        <v>100</v>
      </c>
      <c r="C521" s="29" t="s">
        <v>28</v>
      </c>
      <c r="D521" s="29">
        <v>320264716</v>
      </c>
      <c r="G521">
        <v>1710</v>
      </c>
      <c r="H521">
        <f t="shared" si="18"/>
        <v>2</v>
      </c>
      <c r="I521">
        <f t="shared" si="19"/>
        <v>0</v>
      </c>
    </row>
    <row r="522" spans="1:9" hidden="1">
      <c r="A522" t="s">
        <v>5</v>
      </c>
      <c r="B522">
        <v>100</v>
      </c>
      <c r="C522" s="29">
        <v>320264716</v>
      </c>
      <c r="D522" s="29" t="s">
        <v>114</v>
      </c>
      <c r="G522">
        <v>1720</v>
      </c>
      <c r="H522">
        <f t="shared" si="18"/>
        <v>2</v>
      </c>
      <c r="I522">
        <f t="shared" si="19"/>
        <v>0</v>
      </c>
    </row>
    <row r="523" spans="1:9" hidden="1">
      <c r="A523" t="s">
        <v>5</v>
      </c>
      <c r="B523">
        <v>100</v>
      </c>
      <c r="C523" s="29">
        <v>320264716</v>
      </c>
      <c r="D523" s="29" t="s">
        <v>114</v>
      </c>
      <c r="G523">
        <v>1725</v>
      </c>
      <c r="H523">
        <f t="shared" si="18"/>
        <v>2</v>
      </c>
      <c r="I523">
        <f t="shared" si="19"/>
        <v>0</v>
      </c>
    </row>
    <row r="524" spans="1:9" hidden="1">
      <c r="A524" t="s">
        <v>5</v>
      </c>
      <c r="B524">
        <v>800</v>
      </c>
      <c r="C524" s="29" t="s">
        <v>28</v>
      </c>
      <c r="D524" s="29">
        <v>320264716</v>
      </c>
      <c r="G524">
        <v>1765</v>
      </c>
      <c r="H524">
        <f t="shared" si="18"/>
        <v>2</v>
      </c>
      <c r="I524">
        <f t="shared" si="19"/>
        <v>0</v>
      </c>
    </row>
    <row r="525" spans="1:9" hidden="1">
      <c r="A525" t="s">
        <v>5</v>
      </c>
      <c r="B525">
        <v>300</v>
      </c>
      <c r="C525" s="29">
        <v>320264716</v>
      </c>
      <c r="D525" s="29" t="s">
        <v>28</v>
      </c>
      <c r="G525">
        <v>1765</v>
      </c>
      <c r="H525">
        <f t="shared" si="18"/>
        <v>2</v>
      </c>
      <c r="I525">
        <f t="shared" si="19"/>
        <v>0</v>
      </c>
    </row>
    <row r="526" spans="1:9" hidden="1">
      <c r="A526" t="s">
        <v>5</v>
      </c>
      <c r="B526">
        <v>200</v>
      </c>
      <c r="C526" s="29">
        <v>320264716</v>
      </c>
      <c r="D526" s="29" t="s">
        <v>28</v>
      </c>
      <c r="G526">
        <v>1765</v>
      </c>
      <c r="H526">
        <f t="shared" si="18"/>
        <v>2</v>
      </c>
      <c r="I526">
        <f t="shared" si="19"/>
        <v>0</v>
      </c>
    </row>
    <row r="527" spans="1:9" hidden="1">
      <c r="A527" t="s">
        <v>5</v>
      </c>
      <c r="B527">
        <v>200</v>
      </c>
      <c r="C527" s="29" t="s">
        <v>28</v>
      </c>
      <c r="D527" s="29">
        <v>320264716</v>
      </c>
      <c r="G527">
        <v>1765</v>
      </c>
      <c r="H527">
        <f t="shared" si="18"/>
        <v>2</v>
      </c>
      <c r="I527">
        <f t="shared" si="19"/>
        <v>0</v>
      </c>
    </row>
    <row r="528" spans="1:9" hidden="1">
      <c r="A528" t="s">
        <v>5</v>
      </c>
      <c r="B528">
        <v>300</v>
      </c>
      <c r="C528" s="29">
        <v>320264716</v>
      </c>
      <c r="D528" s="29" t="s">
        <v>28</v>
      </c>
      <c r="G528">
        <v>1765</v>
      </c>
      <c r="H528">
        <f t="shared" si="18"/>
        <v>2</v>
      </c>
      <c r="I528">
        <f t="shared" si="19"/>
        <v>0</v>
      </c>
    </row>
    <row r="529" spans="1:9" hidden="1">
      <c r="A529" t="s">
        <v>5</v>
      </c>
      <c r="B529">
        <v>100</v>
      </c>
      <c r="C529" s="29" t="s">
        <v>28</v>
      </c>
      <c r="D529" s="29">
        <v>320264716</v>
      </c>
      <c r="G529">
        <v>1765</v>
      </c>
      <c r="H529">
        <f t="shared" si="18"/>
        <v>2</v>
      </c>
      <c r="I529">
        <f t="shared" si="19"/>
        <v>0</v>
      </c>
    </row>
    <row r="530" spans="1:9" hidden="1">
      <c r="A530" t="s">
        <v>5</v>
      </c>
      <c r="B530">
        <v>100</v>
      </c>
      <c r="C530" s="29">
        <v>320264716</v>
      </c>
      <c r="D530" s="29" t="s">
        <v>28</v>
      </c>
      <c r="G530">
        <v>1765</v>
      </c>
      <c r="H530">
        <f t="shared" si="18"/>
        <v>2</v>
      </c>
      <c r="I530">
        <f t="shared" si="19"/>
        <v>0</v>
      </c>
    </row>
    <row r="531" spans="1:9" hidden="1">
      <c r="A531" t="s">
        <v>5</v>
      </c>
      <c r="B531">
        <v>200</v>
      </c>
      <c r="C531" s="29">
        <v>320264716</v>
      </c>
      <c r="D531" s="29" t="s">
        <v>114</v>
      </c>
      <c r="G531">
        <v>1865</v>
      </c>
      <c r="H531">
        <f t="shared" si="18"/>
        <v>2</v>
      </c>
      <c r="I531">
        <f t="shared" si="19"/>
        <v>0</v>
      </c>
    </row>
    <row r="532" spans="1:9" hidden="1">
      <c r="A532" t="s">
        <v>5</v>
      </c>
      <c r="B532">
        <v>100</v>
      </c>
      <c r="C532" s="29">
        <v>320264716</v>
      </c>
      <c r="D532" s="29" t="s">
        <v>114</v>
      </c>
      <c r="G532">
        <v>1865</v>
      </c>
      <c r="H532">
        <f t="shared" si="18"/>
        <v>2</v>
      </c>
      <c r="I532">
        <f t="shared" si="19"/>
        <v>0</v>
      </c>
    </row>
    <row r="533" spans="1:9" hidden="1">
      <c r="A533" t="s">
        <v>5</v>
      </c>
      <c r="B533">
        <v>50</v>
      </c>
      <c r="C533" s="29">
        <v>320264716</v>
      </c>
      <c r="D533" s="29" t="s">
        <v>114</v>
      </c>
      <c r="G533">
        <v>1870</v>
      </c>
      <c r="H533">
        <f t="shared" si="18"/>
        <v>2</v>
      </c>
      <c r="I533">
        <f t="shared" si="19"/>
        <v>0</v>
      </c>
    </row>
    <row r="534" spans="1:9" hidden="1">
      <c r="A534" t="s">
        <v>5</v>
      </c>
      <c r="B534">
        <v>100</v>
      </c>
      <c r="C534" s="29">
        <v>320264716</v>
      </c>
      <c r="D534" s="29" t="s">
        <v>114</v>
      </c>
      <c r="G534">
        <v>1925</v>
      </c>
      <c r="H534">
        <f t="shared" si="18"/>
        <v>2</v>
      </c>
      <c r="I534">
        <f t="shared" si="19"/>
        <v>0</v>
      </c>
    </row>
    <row r="535" spans="1:9" hidden="1">
      <c r="A535" t="s">
        <v>5</v>
      </c>
      <c r="B535">
        <v>100</v>
      </c>
      <c r="C535" s="29">
        <v>320264716</v>
      </c>
      <c r="D535" s="29" t="s">
        <v>114</v>
      </c>
      <c r="G535">
        <v>1930</v>
      </c>
      <c r="H535">
        <f t="shared" si="18"/>
        <v>2</v>
      </c>
      <c r="I535">
        <f t="shared" si="19"/>
        <v>0</v>
      </c>
    </row>
    <row r="536" spans="1:9" hidden="1">
      <c r="A536" t="s">
        <v>5</v>
      </c>
      <c r="B536">
        <v>800</v>
      </c>
      <c r="C536" s="29">
        <v>320264716</v>
      </c>
      <c r="D536" s="29" t="s">
        <v>28</v>
      </c>
      <c r="G536">
        <v>2015</v>
      </c>
      <c r="H536">
        <f t="shared" si="18"/>
        <v>2</v>
      </c>
      <c r="I536">
        <f t="shared" si="19"/>
        <v>0</v>
      </c>
    </row>
    <row r="537" spans="1:9" hidden="1">
      <c r="A537" t="s">
        <v>5</v>
      </c>
      <c r="B537">
        <v>500</v>
      </c>
      <c r="C537" s="29">
        <v>320264716</v>
      </c>
      <c r="D537" s="29" t="s">
        <v>28</v>
      </c>
      <c r="G537">
        <v>2015</v>
      </c>
      <c r="H537">
        <f t="shared" si="18"/>
        <v>2</v>
      </c>
      <c r="I537">
        <f t="shared" si="19"/>
        <v>0</v>
      </c>
    </row>
    <row r="538" spans="1:9" hidden="1">
      <c r="A538" t="s">
        <v>5</v>
      </c>
      <c r="B538">
        <v>400</v>
      </c>
      <c r="C538" s="29">
        <v>320264716</v>
      </c>
      <c r="D538" s="29" t="s">
        <v>28</v>
      </c>
      <c r="G538">
        <v>2015</v>
      </c>
      <c r="H538">
        <f t="shared" si="18"/>
        <v>2</v>
      </c>
      <c r="I538">
        <f t="shared" si="19"/>
        <v>0</v>
      </c>
    </row>
    <row r="539" spans="1:9" hidden="1">
      <c r="A539" t="s">
        <v>5</v>
      </c>
      <c r="B539">
        <v>100</v>
      </c>
      <c r="C539" s="29">
        <v>320264716</v>
      </c>
      <c r="D539" s="29" t="s">
        <v>28</v>
      </c>
      <c r="G539">
        <v>2015</v>
      </c>
      <c r="H539">
        <f t="shared" si="18"/>
        <v>2</v>
      </c>
      <c r="I539">
        <f t="shared" si="19"/>
        <v>0</v>
      </c>
    </row>
    <row r="540" spans="1:9" hidden="1">
      <c r="A540" t="s">
        <v>5</v>
      </c>
      <c r="B540">
        <v>50</v>
      </c>
      <c r="C540" s="29" t="s">
        <v>28</v>
      </c>
      <c r="G540">
        <v>2220</v>
      </c>
      <c r="H540">
        <f t="shared" si="18"/>
        <v>1</v>
      </c>
      <c r="I540">
        <f t="shared" si="19"/>
        <v>0</v>
      </c>
    </row>
    <row r="541" spans="1:9" hidden="1">
      <c r="A541" t="s">
        <v>6</v>
      </c>
      <c r="B541">
        <v>100</v>
      </c>
      <c r="C541" s="29" t="s">
        <v>29</v>
      </c>
      <c r="G541">
        <v>125</v>
      </c>
      <c r="H541">
        <f t="shared" si="18"/>
        <v>1</v>
      </c>
      <c r="I541">
        <f t="shared" si="19"/>
        <v>0</v>
      </c>
    </row>
    <row r="542" spans="1:9" hidden="1">
      <c r="A542" t="s">
        <v>6</v>
      </c>
      <c r="B542">
        <v>100</v>
      </c>
      <c r="C542" s="29" t="s">
        <v>29</v>
      </c>
      <c r="G542">
        <v>185</v>
      </c>
      <c r="H542">
        <f t="shared" si="18"/>
        <v>1</v>
      </c>
      <c r="I542">
        <f t="shared" si="19"/>
        <v>0</v>
      </c>
    </row>
    <row r="543" spans="1:9" hidden="1">
      <c r="A543" t="s">
        <v>6</v>
      </c>
      <c r="B543">
        <v>2350</v>
      </c>
      <c r="C543" s="29" t="s">
        <v>29</v>
      </c>
      <c r="G543">
        <v>195</v>
      </c>
      <c r="H543">
        <f t="shared" si="18"/>
        <v>1</v>
      </c>
      <c r="I543">
        <f t="shared" si="19"/>
        <v>0</v>
      </c>
    </row>
    <row r="544" spans="1:9" hidden="1">
      <c r="A544" t="s">
        <v>6</v>
      </c>
      <c r="B544">
        <v>400</v>
      </c>
      <c r="C544" s="29" t="s">
        <v>29</v>
      </c>
      <c r="G544">
        <v>220</v>
      </c>
      <c r="H544">
        <f t="shared" si="18"/>
        <v>1</v>
      </c>
      <c r="I544">
        <f t="shared" si="19"/>
        <v>0</v>
      </c>
    </row>
    <row r="545" spans="1:9" hidden="1">
      <c r="A545" t="s">
        <v>6</v>
      </c>
      <c r="B545">
        <v>250</v>
      </c>
      <c r="C545" s="29" t="s">
        <v>29</v>
      </c>
      <c r="G545">
        <v>225</v>
      </c>
      <c r="H545">
        <f t="shared" si="18"/>
        <v>1</v>
      </c>
      <c r="I545">
        <f t="shared" si="19"/>
        <v>0</v>
      </c>
    </row>
    <row r="546" spans="1:9" hidden="1">
      <c r="A546" t="s">
        <v>6</v>
      </c>
      <c r="B546">
        <v>200</v>
      </c>
      <c r="D546" s="29" t="s">
        <v>29</v>
      </c>
      <c r="G546">
        <v>235</v>
      </c>
      <c r="H546">
        <f t="shared" si="18"/>
        <v>1</v>
      </c>
      <c r="I546">
        <f t="shared" si="19"/>
        <v>0</v>
      </c>
    </row>
    <row r="547" spans="1:9" hidden="1">
      <c r="A547" t="s">
        <v>6</v>
      </c>
      <c r="B547">
        <v>225</v>
      </c>
      <c r="D547" s="29" t="s">
        <v>62</v>
      </c>
      <c r="G547">
        <v>245</v>
      </c>
      <c r="H547">
        <f t="shared" si="18"/>
        <v>1</v>
      </c>
      <c r="I547">
        <f t="shared" si="19"/>
        <v>0</v>
      </c>
    </row>
    <row r="548" spans="1:9" hidden="1">
      <c r="A548" t="s">
        <v>6</v>
      </c>
      <c r="B548">
        <v>200</v>
      </c>
      <c r="C548" s="29" t="s">
        <v>29</v>
      </c>
      <c r="G548">
        <v>250</v>
      </c>
      <c r="H548">
        <f t="shared" si="18"/>
        <v>1</v>
      </c>
      <c r="I548">
        <f t="shared" si="19"/>
        <v>0</v>
      </c>
    </row>
    <row r="549" spans="1:9" hidden="1">
      <c r="A549" t="s">
        <v>6</v>
      </c>
      <c r="B549">
        <v>100</v>
      </c>
      <c r="C549" s="29" t="s">
        <v>68</v>
      </c>
      <c r="G549">
        <v>285</v>
      </c>
      <c r="H549">
        <f t="shared" si="18"/>
        <v>1</v>
      </c>
      <c r="I549">
        <f t="shared" si="19"/>
        <v>0</v>
      </c>
    </row>
    <row r="550" spans="1:9" hidden="1">
      <c r="A550" t="s">
        <v>6</v>
      </c>
      <c r="B550">
        <v>200</v>
      </c>
      <c r="C550" s="29" t="s">
        <v>68</v>
      </c>
      <c r="G550">
        <v>285</v>
      </c>
      <c r="H550">
        <f t="shared" si="18"/>
        <v>1</v>
      </c>
      <c r="I550">
        <f t="shared" si="19"/>
        <v>0</v>
      </c>
    </row>
    <row r="551" spans="1:9" hidden="1">
      <c r="A551" t="s">
        <v>6</v>
      </c>
      <c r="B551">
        <v>1000</v>
      </c>
      <c r="C551" s="29" t="s">
        <v>29</v>
      </c>
      <c r="G551">
        <v>285</v>
      </c>
      <c r="H551">
        <f t="shared" si="18"/>
        <v>1</v>
      </c>
      <c r="I551">
        <f t="shared" si="19"/>
        <v>0</v>
      </c>
    </row>
    <row r="552" spans="1:9" hidden="1">
      <c r="A552" t="s">
        <v>6</v>
      </c>
      <c r="B552">
        <v>250</v>
      </c>
      <c r="C552" s="29" t="s">
        <v>29</v>
      </c>
      <c r="G552">
        <v>390</v>
      </c>
      <c r="H552">
        <f t="shared" si="18"/>
        <v>1</v>
      </c>
      <c r="I552">
        <f t="shared" si="19"/>
        <v>0</v>
      </c>
    </row>
    <row r="553" spans="1:9" hidden="1">
      <c r="A553" t="s">
        <v>6</v>
      </c>
      <c r="B553">
        <v>50</v>
      </c>
      <c r="C553" s="29" t="s">
        <v>29</v>
      </c>
      <c r="G553">
        <v>390</v>
      </c>
      <c r="H553">
        <f t="shared" si="18"/>
        <v>1</v>
      </c>
      <c r="I553">
        <f t="shared" si="19"/>
        <v>0</v>
      </c>
    </row>
    <row r="554" spans="1:9" hidden="1">
      <c r="A554" t="s">
        <v>6</v>
      </c>
      <c r="B554">
        <v>50</v>
      </c>
      <c r="C554" s="29" t="s">
        <v>62</v>
      </c>
      <c r="G554">
        <v>410</v>
      </c>
      <c r="H554">
        <f t="shared" si="18"/>
        <v>1</v>
      </c>
      <c r="I554">
        <f t="shared" si="19"/>
        <v>0</v>
      </c>
    </row>
    <row r="555" spans="1:9" hidden="1">
      <c r="A555" t="s">
        <v>6</v>
      </c>
      <c r="B555">
        <v>200</v>
      </c>
      <c r="C555" s="29" t="s">
        <v>29</v>
      </c>
      <c r="G555">
        <v>425</v>
      </c>
      <c r="H555">
        <f t="shared" si="18"/>
        <v>1</v>
      </c>
      <c r="I555">
        <f t="shared" si="19"/>
        <v>0</v>
      </c>
    </row>
    <row r="556" spans="1:9" hidden="1">
      <c r="A556" t="s">
        <v>6</v>
      </c>
      <c r="B556">
        <v>800</v>
      </c>
      <c r="C556" s="29" t="s">
        <v>62</v>
      </c>
      <c r="G556">
        <v>440</v>
      </c>
      <c r="H556">
        <f t="shared" si="18"/>
        <v>1</v>
      </c>
      <c r="I556">
        <f t="shared" si="19"/>
        <v>0</v>
      </c>
    </row>
    <row r="557" spans="1:9" hidden="1">
      <c r="A557" t="s">
        <v>6</v>
      </c>
      <c r="B557">
        <v>100</v>
      </c>
      <c r="C557" s="29" t="s">
        <v>62</v>
      </c>
      <c r="G557">
        <v>475</v>
      </c>
      <c r="H557">
        <f t="shared" si="18"/>
        <v>1</v>
      </c>
      <c r="I557">
        <f t="shared" si="19"/>
        <v>0</v>
      </c>
    </row>
    <row r="558" spans="1:9" hidden="1">
      <c r="A558" t="s">
        <v>6</v>
      </c>
      <c r="B558">
        <v>100</v>
      </c>
      <c r="C558" s="29" t="s">
        <v>29</v>
      </c>
      <c r="G558">
        <v>480</v>
      </c>
      <c r="H558">
        <f t="shared" si="18"/>
        <v>1</v>
      </c>
      <c r="I558">
        <f t="shared" si="19"/>
        <v>0</v>
      </c>
    </row>
    <row r="559" spans="1:9" hidden="1">
      <c r="A559" t="s">
        <v>6</v>
      </c>
      <c r="B559">
        <v>300</v>
      </c>
      <c r="C559" s="29" t="s">
        <v>29</v>
      </c>
      <c r="G559">
        <v>490</v>
      </c>
      <c r="H559">
        <f t="shared" si="18"/>
        <v>1</v>
      </c>
      <c r="I559">
        <f t="shared" si="19"/>
        <v>0</v>
      </c>
    </row>
    <row r="560" spans="1:9" hidden="1">
      <c r="A560" t="s">
        <v>6</v>
      </c>
      <c r="B560">
        <v>2000</v>
      </c>
      <c r="C560" s="29" t="s">
        <v>29</v>
      </c>
      <c r="G560">
        <v>510</v>
      </c>
      <c r="H560">
        <f t="shared" si="18"/>
        <v>1</v>
      </c>
      <c r="I560">
        <f t="shared" si="19"/>
        <v>0</v>
      </c>
    </row>
    <row r="561" spans="1:9" hidden="1">
      <c r="A561" t="s">
        <v>6</v>
      </c>
      <c r="B561">
        <v>300</v>
      </c>
      <c r="C561" s="29" t="s">
        <v>29</v>
      </c>
      <c r="G561">
        <v>530</v>
      </c>
      <c r="H561">
        <f t="shared" si="18"/>
        <v>1</v>
      </c>
      <c r="I561">
        <f t="shared" si="19"/>
        <v>0</v>
      </c>
    </row>
    <row r="562" spans="1:9" hidden="1">
      <c r="A562" t="s">
        <v>6</v>
      </c>
      <c r="B562">
        <v>100</v>
      </c>
      <c r="C562" s="29" t="s">
        <v>62</v>
      </c>
      <c r="D562" s="29">
        <v>320264716</v>
      </c>
      <c r="G562">
        <v>540</v>
      </c>
      <c r="H562">
        <f t="shared" si="18"/>
        <v>2</v>
      </c>
      <c r="I562">
        <f t="shared" si="19"/>
        <v>0</v>
      </c>
    </row>
    <row r="563" spans="1:9" hidden="1">
      <c r="A563" t="s">
        <v>6</v>
      </c>
      <c r="B563">
        <v>400</v>
      </c>
      <c r="C563" s="29" t="s">
        <v>62</v>
      </c>
      <c r="D563" s="29">
        <v>320264716</v>
      </c>
      <c r="G563">
        <v>540</v>
      </c>
      <c r="H563">
        <f t="shared" si="18"/>
        <v>2</v>
      </c>
      <c r="I563">
        <f t="shared" si="19"/>
        <v>0</v>
      </c>
    </row>
    <row r="564" spans="1:9" hidden="1">
      <c r="A564" t="s">
        <v>6</v>
      </c>
      <c r="B564">
        <v>100</v>
      </c>
      <c r="C564" s="29" t="s">
        <v>62</v>
      </c>
      <c r="D564" s="29">
        <v>320264716</v>
      </c>
      <c r="G564">
        <v>540</v>
      </c>
      <c r="H564">
        <f t="shared" si="18"/>
        <v>2</v>
      </c>
      <c r="I564">
        <f t="shared" si="19"/>
        <v>0</v>
      </c>
    </row>
    <row r="565" spans="1:9" hidden="1">
      <c r="A565" t="s">
        <v>6</v>
      </c>
      <c r="B565">
        <v>500</v>
      </c>
      <c r="C565" s="29" t="s">
        <v>62</v>
      </c>
      <c r="D565" s="29">
        <v>320264716</v>
      </c>
      <c r="G565">
        <v>540</v>
      </c>
      <c r="H565">
        <f t="shared" si="18"/>
        <v>2</v>
      </c>
      <c r="I565">
        <f t="shared" si="19"/>
        <v>0</v>
      </c>
    </row>
    <row r="566" spans="1:9" hidden="1">
      <c r="A566" t="s">
        <v>6</v>
      </c>
      <c r="B566">
        <v>100</v>
      </c>
      <c r="C566" s="29" t="s">
        <v>62</v>
      </c>
      <c r="D566" s="29">
        <v>320264716</v>
      </c>
      <c r="G566">
        <v>540</v>
      </c>
      <c r="H566">
        <f t="shared" si="18"/>
        <v>2</v>
      </c>
      <c r="I566">
        <f t="shared" si="19"/>
        <v>0</v>
      </c>
    </row>
    <row r="567" spans="1:9" hidden="1">
      <c r="A567" t="s">
        <v>6</v>
      </c>
      <c r="B567">
        <v>400</v>
      </c>
      <c r="C567" s="29" t="s">
        <v>62</v>
      </c>
      <c r="D567" s="29">
        <v>320264716</v>
      </c>
      <c r="G567">
        <v>540</v>
      </c>
      <c r="H567">
        <f t="shared" si="18"/>
        <v>2</v>
      </c>
      <c r="I567">
        <f t="shared" si="19"/>
        <v>0</v>
      </c>
    </row>
    <row r="568" spans="1:9" hidden="1">
      <c r="A568" t="s">
        <v>6</v>
      </c>
      <c r="B568">
        <v>600</v>
      </c>
      <c r="C568" s="29" t="s">
        <v>29</v>
      </c>
      <c r="D568" s="29" t="s">
        <v>62</v>
      </c>
      <c r="G568">
        <v>560</v>
      </c>
      <c r="H568">
        <f t="shared" si="18"/>
        <v>2</v>
      </c>
      <c r="I568">
        <f t="shared" si="19"/>
        <v>0</v>
      </c>
    </row>
    <row r="569" spans="1:9" hidden="1">
      <c r="A569" t="s">
        <v>6</v>
      </c>
      <c r="B569">
        <v>300</v>
      </c>
      <c r="C569" s="29" t="s">
        <v>29</v>
      </c>
      <c r="D569" s="29" t="s">
        <v>62</v>
      </c>
      <c r="G569">
        <v>560</v>
      </c>
      <c r="H569">
        <f t="shared" si="18"/>
        <v>2</v>
      </c>
      <c r="I569">
        <f t="shared" si="19"/>
        <v>0</v>
      </c>
    </row>
    <row r="570" spans="1:9" hidden="1">
      <c r="A570" t="s">
        <v>6</v>
      </c>
      <c r="B570">
        <v>100</v>
      </c>
      <c r="C570" s="29" t="s">
        <v>62</v>
      </c>
      <c r="G570">
        <v>565</v>
      </c>
      <c r="H570">
        <f t="shared" si="18"/>
        <v>1</v>
      </c>
      <c r="I570">
        <f t="shared" si="19"/>
        <v>0</v>
      </c>
    </row>
    <row r="571" spans="1:9" hidden="1">
      <c r="A571" t="s">
        <v>6</v>
      </c>
      <c r="B571">
        <v>500</v>
      </c>
      <c r="C571" s="29" t="s">
        <v>29</v>
      </c>
      <c r="D571" s="29" t="s">
        <v>62</v>
      </c>
      <c r="G571">
        <v>565</v>
      </c>
      <c r="H571">
        <f t="shared" si="18"/>
        <v>2</v>
      </c>
      <c r="I571">
        <f t="shared" si="19"/>
        <v>0</v>
      </c>
    </row>
    <row r="572" spans="1:9" hidden="1">
      <c r="A572" t="s">
        <v>6</v>
      </c>
      <c r="B572">
        <v>900</v>
      </c>
      <c r="C572" s="29" t="s">
        <v>29</v>
      </c>
      <c r="D572" s="29" t="s">
        <v>62</v>
      </c>
      <c r="G572">
        <v>565</v>
      </c>
      <c r="H572">
        <f t="shared" si="18"/>
        <v>2</v>
      </c>
      <c r="I572">
        <f t="shared" si="19"/>
        <v>0</v>
      </c>
    </row>
    <row r="573" spans="1:9" hidden="1">
      <c r="A573" t="s">
        <v>6</v>
      </c>
      <c r="B573">
        <v>300</v>
      </c>
      <c r="C573" s="29" t="s">
        <v>62</v>
      </c>
      <c r="G573">
        <v>575</v>
      </c>
      <c r="H573">
        <f t="shared" si="18"/>
        <v>1</v>
      </c>
      <c r="I573">
        <f t="shared" si="19"/>
        <v>0</v>
      </c>
    </row>
    <row r="574" spans="1:9" hidden="1">
      <c r="A574" t="s">
        <v>6</v>
      </c>
      <c r="B574">
        <v>300</v>
      </c>
      <c r="C574" s="29" t="s">
        <v>62</v>
      </c>
      <c r="G574">
        <v>595</v>
      </c>
      <c r="H574">
        <f t="shared" si="18"/>
        <v>1</v>
      </c>
      <c r="I574">
        <f t="shared" si="19"/>
        <v>0</v>
      </c>
    </row>
    <row r="575" spans="1:9" hidden="1">
      <c r="A575" t="s">
        <v>6</v>
      </c>
      <c r="B575">
        <v>300</v>
      </c>
      <c r="C575" s="29" t="s">
        <v>62</v>
      </c>
      <c r="G575">
        <v>595</v>
      </c>
      <c r="H575">
        <f t="shared" si="18"/>
        <v>1</v>
      </c>
      <c r="I575">
        <f t="shared" si="19"/>
        <v>0</v>
      </c>
    </row>
    <row r="576" spans="1:9" hidden="1">
      <c r="A576" t="s">
        <v>6</v>
      </c>
      <c r="B576">
        <v>100</v>
      </c>
      <c r="C576" s="29" t="s">
        <v>29</v>
      </c>
      <c r="D576" s="29" t="s">
        <v>62</v>
      </c>
      <c r="G576">
        <v>630</v>
      </c>
      <c r="H576">
        <f t="shared" si="18"/>
        <v>2</v>
      </c>
      <c r="I576">
        <f t="shared" si="19"/>
        <v>0</v>
      </c>
    </row>
    <row r="577" spans="1:9" hidden="1">
      <c r="A577" t="s">
        <v>6</v>
      </c>
      <c r="B577">
        <v>400</v>
      </c>
      <c r="C577" s="29" t="s">
        <v>29</v>
      </c>
      <c r="D577" s="29" t="s">
        <v>62</v>
      </c>
      <c r="G577">
        <v>630</v>
      </c>
      <c r="H577">
        <f t="shared" si="18"/>
        <v>2</v>
      </c>
      <c r="I577">
        <f t="shared" si="19"/>
        <v>0</v>
      </c>
    </row>
    <row r="578" spans="1:9" hidden="1">
      <c r="A578" t="s">
        <v>6</v>
      </c>
      <c r="B578">
        <v>600</v>
      </c>
      <c r="C578" s="29" t="s">
        <v>29</v>
      </c>
      <c r="D578" s="29" t="s">
        <v>62</v>
      </c>
      <c r="G578">
        <v>630</v>
      </c>
      <c r="H578">
        <f t="shared" ref="H578:H641" si="20">+COUNTA(C578:D578)</f>
        <v>2</v>
      </c>
      <c r="I578">
        <f t="shared" ref="I578:I641" si="21">+COUNTA(E578:F578)</f>
        <v>0</v>
      </c>
    </row>
    <row r="579" spans="1:9" hidden="1">
      <c r="A579" t="s">
        <v>6</v>
      </c>
      <c r="B579">
        <v>300</v>
      </c>
      <c r="C579" s="29" t="s">
        <v>29</v>
      </c>
      <c r="D579" s="29" t="s">
        <v>62</v>
      </c>
      <c r="G579">
        <v>630</v>
      </c>
      <c r="H579">
        <f t="shared" si="20"/>
        <v>2</v>
      </c>
      <c r="I579">
        <f t="shared" si="21"/>
        <v>0</v>
      </c>
    </row>
    <row r="580" spans="1:9" hidden="1">
      <c r="A580" t="s">
        <v>6</v>
      </c>
      <c r="B580">
        <v>100</v>
      </c>
      <c r="D580" s="29">
        <v>320292162</v>
      </c>
      <c r="G580">
        <v>665</v>
      </c>
      <c r="H580">
        <f t="shared" si="20"/>
        <v>1</v>
      </c>
      <c r="I580">
        <f t="shared" si="21"/>
        <v>0</v>
      </c>
    </row>
    <row r="581" spans="1:9" hidden="1">
      <c r="A581" t="s">
        <v>6</v>
      </c>
      <c r="B581">
        <v>100</v>
      </c>
      <c r="C581" s="29" t="s">
        <v>62</v>
      </c>
      <c r="G581">
        <v>665</v>
      </c>
      <c r="H581">
        <f t="shared" si="20"/>
        <v>1</v>
      </c>
      <c r="I581">
        <f t="shared" si="21"/>
        <v>0</v>
      </c>
    </row>
    <row r="582" spans="1:9" hidden="1">
      <c r="A582" t="s">
        <v>6</v>
      </c>
      <c r="B582">
        <v>100</v>
      </c>
      <c r="C582" s="29" t="s">
        <v>62</v>
      </c>
      <c r="G582">
        <v>675</v>
      </c>
      <c r="H582">
        <f t="shared" si="20"/>
        <v>1</v>
      </c>
      <c r="I582">
        <f t="shared" si="21"/>
        <v>0</v>
      </c>
    </row>
    <row r="583" spans="1:9" hidden="1">
      <c r="A583" t="s">
        <v>6</v>
      </c>
      <c r="B583">
        <v>500</v>
      </c>
      <c r="C583" s="29" t="s">
        <v>62</v>
      </c>
      <c r="G583">
        <v>680</v>
      </c>
      <c r="H583">
        <f t="shared" si="20"/>
        <v>1</v>
      </c>
      <c r="I583">
        <f t="shared" si="21"/>
        <v>0</v>
      </c>
    </row>
    <row r="584" spans="1:9" hidden="1">
      <c r="A584" t="s">
        <v>6</v>
      </c>
      <c r="B584">
        <v>100</v>
      </c>
      <c r="C584" s="29" t="s">
        <v>62</v>
      </c>
      <c r="D584" s="29" t="s">
        <v>29</v>
      </c>
      <c r="G584">
        <v>695</v>
      </c>
      <c r="H584">
        <f t="shared" si="20"/>
        <v>2</v>
      </c>
      <c r="I584">
        <f t="shared" si="21"/>
        <v>0</v>
      </c>
    </row>
    <row r="585" spans="1:9" hidden="1">
      <c r="A585" t="s">
        <v>6</v>
      </c>
      <c r="B585">
        <v>100</v>
      </c>
      <c r="C585" s="29" t="s">
        <v>62</v>
      </c>
      <c r="D585" s="29" t="s">
        <v>29</v>
      </c>
      <c r="G585">
        <v>695</v>
      </c>
      <c r="H585">
        <f t="shared" si="20"/>
        <v>2</v>
      </c>
      <c r="I585">
        <f t="shared" si="21"/>
        <v>0</v>
      </c>
    </row>
    <row r="586" spans="1:9" hidden="1">
      <c r="A586" t="s">
        <v>6</v>
      </c>
      <c r="B586">
        <v>100</v>
      </c>
      <c r="C586" s="29" t="s">
        <v>62</v>
      </c>
      <c r="D586" s="29" t="s">
        <v>29</v>
      </c>
      <c r="G586">
        <v>695</v>
      </c>
      <c r="H586">
        <f t="shared" si="20"/>
        <v>2</v>
      </c>
      <c r="I586">
        <f t="shared" si="21"/>
        <v>0</v>
      </c>
    </row>
    <row r="587" spans="1:9" hidden="1">
      <c r="A587" t="s">
        <v>6</v>
      </c>
      <c r="B587">
        <v>50</v>
      </c>
      <c r="C587" s="29" t="s">
        <v>62</v>
      </c>
      <c r="G587">
        <v>710</v>
      </c>
      <c r="H587">
        <f t="shared" si="20"/>
        <v>1</v>
      </c>
      <c r="I587">
        <f t="shared" si="21"/>
        <v>0</v>
      </c>
    </row>
    <row r="588" spans="1:9" hidden="1">
      <c r="A588" t="s">
        <v>6</v>
      </c>
      <c r="B588">
        <v>100</v>
      </c>
      <c r="C588" s="29" t="s">
        <v>62</v>
      </c>
      <c r="G588">
        <v>725</v>
      </c>
      <c r="H588">
        <f t="shared" si="20"/>
        <v>1</v>
      </c>
      <c r="I588">
        <f t="shared" si="21"/>
        <v>0</v>
      </c>
    </row>
    <row r="589" spans="1:9" hidden="1">
      <c r="A589" t="s">
        <v>6</v>
      </c>
      <c r="B589">
        <v>300</v>
      </c>
      <c r="C589" s="29" t="s">
        <v>29</v>
      </c>
      <c r="D589" s="29" t="s">
        <v>62</v>
      </c>
      <c r="G589">
        <v>730</v>
      </c>
      <c r="H589">
        <f t="shared" si="20"/>
        <v>2</v>
      </c>
      <c r="I589">
        <f t="shared" si="21"/>
        <v>0</v>
      </c>
    </row>
    <row r="590" spans="1:9" hidden="1">
      <c r="A590" t="s">
        <v>6</v>
      </c>
      <c r="B590">
        <v>300</v>
      </c>
      <c r="C590" s="29" t="s">
        <v>29</v>
      </c>
      <c r="D590" s="29" t="s">
        <v>62</v>
      </c>
      <c r="G590">
        <v>745</v>
      </c>
      <c r="H590">
        <f t="shared" si="20"/>
        <v>2</v>
      </c>
      <c r="I590">
        <f t="shared" si="21"/>
        <v>0</v>
      </c>
    </row>
    <row r="591" spans="1:9" hidden="1">
      <c r="A591" t="s">
        <v>6</v>
      </c>
      <c r="B591">
        <v>300</v>
      </c>
      <c r="C591" s="29" t="s">
        <v>29</v>
      </c>
      <c r="D591" s="29" t="s">
        <v>62</v>
      </c>
      <c r="G591">
        <v>750</v>
      </c>
      <c r="H591">
        <f t="shared" si="20"/>
        <v>2</v>
      </c>
      <c r="I591">
        <f t="shared" si="21"/>
        <v>0</v>
      </c>
    </row>
    <row r="592" spans="1:9" hidden="1">
      <c r="A592" t="s">
        <v>6</v>
      </c>
      <c r="B592">
        <v>100</v>
      </c>
      <c r="C592" s="29">
        <v>320264716</v>
      </c>
      <c r="D592" s="29">
        <v>320298219</v>
      </c>
      <c r="G592">
        <v>800</v>
      </c>
      <c r="H592">
        <f t="shared" si="20"/>
        <v>2</v>
      </c>
      <c r="I592">
        <f t="shared" si="21"/>
        <v>0</v>
      </c>
    </row>
    <row r="593" spans="1:9" hidden="1">
      <c r="A593" t="s">
        <v>6</v>
      </c>
      <c r="B593">
        <v>75</v>
      </c>
      <c r="C593" s="29">
        <v>320264716</v>
      </c>
      <c r="D593" s="29">
        <v>320298219</v>
      </c>
      <c r="G593">
        <v>800</v>
      </c>
      <c r="H593">
        <f t="shared" si="20"/>
        <v>2</v>
      </c>
      <c r="I593">
        <f t="shared" si="21"/>
        <v>0</v>
      </c>
    </row>
    <row r="594" spans="1:9" hidden="1">
      <c r="A594" t="s">
        <v>6</v>
      </c>
      <c r="B594">
        <v>75</v>
      </c>
      <c r="C594" s="29">
        <v>320264716</v>
      </c>
      <c r="D594" s="29">
        <v>320298219</v>
      </c>
      <c r="G594">
        <v>800</v>
      </c>
      <c r="H594">
        <f t="shared" si="20"/>
        <v>2</v>
      </c>
      <c r="I594">
        <f t="shared" si="21"/>
        <v>0</v>
      </c>
    </row>
    <row r="595" spans="1:9" hidden="1">
      <c r="A595" t="s">
        <v>6</v>
      </c>
      <c r="B595">
        <v>250</v>
      </c>
      <c r="C595" s="29">
        <v>320264716</v>
      </c>
      <c r="D595" s="29">
        <v>320298219</v>
      </c>
      <c r="G595">
        <v>800</v>
      </c>
      <c r="H595">
        <f t="shared" si="20"/>
        <v>2</v>
      </c>
      <c r="I595">
        <f t="shared" si="21"/>
        <v>0</v>
      </c>
    </row>
    <row r="596" spans="1:9" hidden="1">
      <c r="A596" t="s">
        <v>6</v>
      </c>
      <c r="B596">
        <v>50</v>
      </c>
      <c r="C596" s="29">
        <v>320264716</v>
      </c>
      <c r="D596" s="29">
        <v>320298219</v>
      </c>
      <c r="G596">
        <v>810</v>
      </c>
      <c r="H596">
        <f t="shared" si="20"/>
        <v>2</v>
      </c>
      <c r="I596">
        <f t="shared" si="21"/>
        <v>0</v>
      </c>
    </row>
    <row r="597" spans="1:9" hidden="1">
      <c r="A597" t="s">
        <v>6</v>
      </c>
      <c r="B597">
        <v>100</v>
      </c>
      <c r="C597" s="29">
        <v>320264716</v>
      </c>
      <c r="D597" s="29">
        <v>320298219</v>
      </c>
      <c r="G597">
        <v>815</v>
      </c>
      <c r="H597">
        <f t="shared" si="20"/>
        <v>2</v>
      </c>
      <c r="I597">
        <f t="shared" si="21"/>
        <v>0</v>
      </c>
    </row>
    <row r="598" spans="1:9" hidden="1">
      <c r="A598" t="s">
        <v>6</v>
      </c>
      <c r="B598">
        <v>75</v>
      </c>
      <c r="C598" s="29">
        <v>320264716</v>
      </c>
      <c r="D598" s="29">
        <v>320298219</v>
      </c>
      <c r="G598">
        <v>815</v>
      </c>
      <c r="H598">
        <f t="shared" si="20"/>
        <v>2</v>
      </c>
      <c r="I598">
        <f t="shared" si="21"/>
        <v>0</v>
      </c>
    </row>
    <row r="599" spans="1:9" hidden="1">
      <c r="A599" t="s">
        <v>6</v>
      </c>
      <c r="B599">
        <v>150</v>
      </c>
      <c r="C599" s="29">
        <v>320264716</v>
      </c>
      <c r="D599" s="29">
        <v>320298219</v>
      </c>
      <c r="G599">
        <v>815</v>
      </c>
      <c r="H599">
        <f t="shared" si="20"/>
        <v>2</v>
      </c>
      <c r="I599">
        <f t="shared" si="21"/>
        <v>0</v>
      </c>
    </row>
    <row r="600" spans="1:9" hidden="1">
      <c r="A600" t="s">
        <v>6</v>
      </c>
      <c r="B600">
        <v>50</v>
      </c>
      <c r="C600" s="29" t="s">
        <v>62</v>
      </c>
      <c r="G600">
        <v>840</v>
      </c>
      <c r="H600">
        <f t="shared" si="20"/>
        <v>1</v>
      </c>
      <c r="I600">
        <f t="shared" si="21"/>
        <v>0</v>
      </c>
    </row>
    <row r="601" spans="1:9" hidden="1">
      <c r="A601" t="s">
        <v>6</v>
      </c>
      <c r="B601">
        <v>100</v>
      </c>
      <c r="C601" s="29" t="s">
        <v>62</v>
      </c>
      <c r="D601" s="29">
        <v>320264716</v>
      </c>
      <c r="G601">
        <v>840</v>
      </c>
      <c r="H601">
        <f t="shared" si="20"/>
        <v>2</v>
      </c>
      <c r="I601">
        <f t="shared" si="21"/>
        <v>0</v>
      </c>
    </row>
    <row r="602" spans="1:9" hidden="1">
      <c r="A602" t="s">
        <v>6</v>
      </c>
      <c r="B602">
        <v>300</v>
      </c>
      <c r="C602" s="29">
        <v>320264716</v>
      </c>
      <c r="D602" s="29">
        <v>320298219</v>
      </c>
      <c r="G602">
        <v>845</v>
      </c>
      <c r="H602">
        <f t="shared" si="20"/>
        <v>2</v>
      </c>
      <c r="I602">
        <f t="shared" si="21"/>
        <v>0</v>
      </c>
    </row>
    <row r="603" spans="1:9" hidden="1">
      <c r="A603" t="s">
        <v>6</v>
      </c>
      <c r="B603">
        <v>300</v>
      </c>
      <c r="C603" s="29" t="s">
        <v>62</v>
      </c>
      <c r="G603">
        <v>845</v>
      </c>
      <c r="H603">
        <f t="shared" si="20"/>
        <v>1</v>
      </c>
      <c r="I603">
        <f t="shared" si="21"/>
        <v>0</v>
      </c>
    </row>
    <row r="604" spans="1:9" hidden="1">
      <c r="A604" t="s">
        <v>6</v>
      </c>
      <c r="B604">
        <v>100</v>
      </c>
      <c r="C604" s="29" t="s">
        <v>29</v>
      </c>
      <c r="G604">
        <v>860</v>
      </c>
      <c r="H604">
        <f t="shared" si="20"/>
        <v>1</v>
      </c>
      <c r="I604">
        <f t="shared" si="21"/>
        <v>0</v>
      </c>
    </row>
    <row r="605" spans="1:9" hidden="1">
      <c r="A605" t="s">
        <v>6</v>
      </c>
      <c r="B605">
        <v>300</v>
      </c>
      <c r="C605" s="29">
        <v>320264716</v>
      </c>
      <c r="D605" s="29">
        <v>320298219</v>
      </c>
      <c r="G605">
        <v>860</v>
      </c>
      <c r="H605">
        <f t="shared" si="20"/>
        <v>2</v>
      </c>
      <c r="I605">
        <f t="shared" si="21"/>
        <v>0</v>
      </c>
    </row>
    <row r="606" spans="1:9" hidden="1">
      <c r="A606" t="s">
        <v>6</v>
      </c>
      <c r="B606">
        <v>200</v>
      </c>
      <c r="C606" s="29" t="s">
        <v>29</v>
      </c>
      <c r="G606">
        <v>865</v>
      </c>
      <c r="H606">
        <f t="shared" si="20"/>
        <v>1</v>
      </c>
      <c r="I606">
        <f t="shared" si="21"/>
        <v>0</v>
      </c>
    </row>
    <row r="607" spans="1:9" hidden="1">
      <c r="A607" t="s">
        <v>6</v>
      </c>
      <c r="B607">
        <v>100</v>
      </c>
      <c r="C607" s="29" t="s">
        <v>29</v>
      </c>
      <c r="G607">
        <v>865</v>
      </c>
      <c r="H607">
        <f t="shared" si="20"/>
        <v>1</v>
      </c>
      <c r="I607">
        <f t="shared" si="21"/>
        <v>0</v>
      </c>
    </row>
    <row r="608" spans="1:9" hidden="1">
      <c r="A608" t="s">
        <v>6</v>
      </c>
      <c r="B608">
        <v>400</v>
      </c>
      <c r="C608" s="29" t="s">
        <v>29</v>
      </c>
      <c r="G608">
        <v>875</v>
      </c>
      <c r="H608">
        <f t="shared" si="20"/>
        <v>1</v>
      </c>
      <c r="I608">
        <f t="shared" si="21"/>
        <v>0</v>
      </c>
    </row>
    <row r="609" spans="1:9" hidden="1">
      <c r="A609" t="s">
        <v>6</v>
      </c>
      <c r="B609">
        <v>200</v>
      </c>
      <c r="C609" s="29" t="s">
        <v>29</v>
      </c>
      <c r="G609">
        <v>880</v>
      </c>
      <c r="H609">
        <f t="shared" si="20"/>
        <v>1</v>
      </c>
      <c r="I609">
        <f t="shared" si="21"/>
        <v>0</v>
      </c>
    </row>
    <row r="610" spans="1:9" hidden="1">
      <c r="A610" t="s">
        <v>6</v>
      </c>
      <c r="B610">
        <v>200</v>
      </c>
      <c r="C610" s="29" t="s">
        <v>29</v>
      </c>
      <c r="G610">
        <v>880</v>
      </c>
      <c r="H610">
        <f t="shared" si="20"/>
        <v>1</v>
      </c>
      <c r="I610">
        <f t="shared" si="21"/>
        <v>0</v>
      </c>
    </row>
    <row r="611" spans="1:9" hidden="1">
      <c r="A611" t="s">
        <v>6</v>
      </c>
      <c r="B611">
        <v>100</v>
      </c>
      <c r="C611" s="29" t="s">
        <v>62</v>
      </c>
      <c r="D611" s="29" t="s">
        <v>29</v>
      </c>
      <c r="G611">
        <v>880</v>
      </c>
      <c r="H611">
        <f t="shared" si="20"/>
        <v>2</v>
      </c>
      <c r="I611">
        <f t="shared" si="21"/>
        <v>0</v>
      </c>
    </row>
    <row r="612" spans="1:9" hidden="1">
      <c r="A612" t="s">
        <v>6</v>
      </c>
      <c r="B612">
        <v>100</v>
      </c>
      <c r="C612" s="29" t="s">
        <v>62</v>
      </c>
      <c r="G612">
        <v>885</v>
      </c>
      <c r="H612">
        <f t="shared" si="20"/>
        <v>1</v>
      </c>
      <c r="I612">
        <f t="shared" si="21"/>
        <v>0</v>
      </c>
    </row>
    <row r="613" spans="1:9" hidden="1">
      <c r="A613" t="s">
        <v>6</v>
      </c>
      <c r="B613">
        <v>100</v>
      </c>
      <c r="C613" s="29">
        <v>320264716</v>
      </c>
      <c r="D613" s="29" t="s">
        <v>62</v>
      </c>
      <c r="G613">
        <v>890</v>
      </c>
      <c r="H613">
        <f t="shared" si="20"/>
        <v>2</v>
      </c>
      <c r="I613">
        <f t="shared" si="21"/>
        <v>0</v>
      </c>
    </row>
    <row r="614" spans="1:9" hidden="1">
      <c r="A614" t="s">
        <v>6</v>
      </c>
      <c r="B614">
        <v>500</v>
      </c>
      <c r="C614" s="29">
        <v>320264716</v>
      </c>
      <c r="D614" s="29">
        <v>320298219</v>
      </c>
      <c r="G614">
        <v>895</v>
      </c>
      <c r="H614">
        <f t="shared" si="20"/>
        <v>2</v>
      </c>
      <c r="I614">
        <f t="shared" si="21"/>
        <v>0</v>
      </c>
    </row>
    <row r="615" spans="1:9" hidden="1">
      <c r="A615" t="s">
        <v>6</v>
      </c>
      <c r="B615">
        <v>200</v>
      </c>
      <c r="C615" s="29" t="s">
        <v>62</v>
      </c>
      <c r="G615">
        <v>900</v>
      </c>
      <c r="H615">
        <f t="shared" si="20"/>
        <v>1</v>
      </c>
      <c r="I615">
        <f t="shared" si="21"/>
        <v>0</v>
      </c>
    </row>
    <row r="616" spans="1:9" hidden="1">
      <c r="A616" t="s">
        <v>6</v>
      </c>
      <c r="B616">
        <v>100</v>
      </c>
      <c r="C616" s="29" t="s">
        <v>62</v>
      </c>
      <c r="G616">
        <v>900</v>
      </c>
      <c r="H616">
        <f t="shared" si="20"/>
        <v>1</v>
      </c>
      <c r="I616">
        <f t="shared" si="21"/>
        <v>0</v>
      </c>
    </row>
    <row r="617" spans="1:9" hidden="1">
      <c r="A617" t="s">
        <v>6</v>
      </c>
      <c r="B617">
        <v>400</v>
      </c>
      <c r="C617" s="29">
        <v>320264716</v>
      </c>
      <c r="D617" s="29">
        <v>320298219</v>
      </c>
      <c r="G617">
        <v>910</v>
      </c>
      <c r="H617">
        <f t="shared" si="20"/>
        <v>2</v>
      </c>
      <c r="I617">
        <f t="shared" si="21"/>
        <v>0</v>
      </c>
    </row>
    <row r="618" spans="1:9" hidden="1">
      <c r="A618" t="s">
        <v>6</v>
      </c>
      <c r="B618">
        <v>400</v>
      </c>
      <c r="C618" s="29">
        <v>320264716</v>
      </c>
      <c r="D618" s="29">
        <v>320298219</v>
      </c>
      <c r="G618">
        <v>910</v>
      </c>
      <c r="H618">
        <f t="shared" si="20"/>
        <v>2</v>
      </c>
      <c r="I618">
        <f t="shared" si="21"/>
        <v>0</v>
      </c>
    </row>
    <row r="619" spans="1:9" hidden="1">
      <c r="A619" t="s">
        <v>6</v>
      </c>
      <c r="B619">
        <v>500</v>
      </c>
      <c r="C619" s="29">
        <v>320264716</v>
      </c>
      <c r="D619" s="29">
        <v>320298219</v>
      </c>
      <c r="G619">
        <v>910</v>
      </c>
      <c r="H619">
        <f t="shared" si="20"/>
        <v>2</v>
      </c>
      <c r="I619">
        <f t="shared" si="21"/>
        <v>0</v>
      </c>
    </row>
    <row r="620" spans="1:9" hidden="1">
      <c r="A620" t="s">
        <v>6</v>
      </c>
      <c r="B620">
        <v>200</v>
      </c>
      <c r="D620" s="29" t="s">
        <v>62</v>
      </c>
      <c r="G620">
        <v>930</v>
      </c>
      <c r="H620">
        <f t="shared" si="20"/>
        <v>1</v>
      </c>
      <c r="I620">
        <f t="shared" si="21"/>
        <v>0</v>
      </c>
    </row>
    <row r="621" spans="1:9" hidden="1">
      <c r="A621" t="s">
        <v>6</v>
      </c>
      <c r="B621">
        <v>200</v>
      </c>
      <c r="D621" s="29" t="s">
        <v>62</v>
      </c>
      <c r="G621">
        <v>930</v>
      </c>
      <c r="H621">
        <f t="shared" si="20"/>
        <v>1</v>
      </c>
      <c r="I621">
        <f t="shared" si="21"/>
        <v>0</v>
      </c>
    </row>
    <row r="622" spans="1:9" hidden="1">
      <c r="A622" t="s">
        <v>6</v>
      </c>
      <c r="B622">
        <v>100</v>
      </c>
      <c r="C622" s="29" t="s">
        <v>62</v>
      </c>
      <c r="G622">
        <v>980</v>
      </c>
      <c r="H622">
        <f t="shared" si="20"/>
        <v>1</v>
      </c>
      <c r="I622">
        <f t="shared" si="21"/>
        <v>0</v>
      </c>
    </row>
    <row r="623" spans="1:9" hidden="1">
      <c r="A623" t="s">
        <v>6</v>
      </c>
      <c r="B623">
        <v>100</v>
      </c>
      <c r="C623" s="29" t="s">
        <v>62</v>
      </c>
      <c r="G623">
        <v>980</v>
      </c>
      <c r="H623">
        <f t="shared" si="20"/>
        <v>1</v>
      </c>
      <c r="I623">
        <f t="shared" si="21"/>
        <v>0</v>
      </c>
    </row>
    <row r="624" spans="1:9" hidden="1">
      <c r="A624" t="s">
        <v>6</v>
      </c>
      <c r="B624">
        <v>100</v>
      </c>
      <c r="C624" s="29" t="s">
        <v>62</v>
      </c>
      <c r="G624">
        <v>985</v>
      </c>
      <c r="H624">
        <f t="shared" si="20"/>
        <v>1</v>
      </c>
      <c r="I624">
        <f t="shared" si="21"/>
        <v>0</v>
      </c>
    </row>
    <row r="625" spans="1:9" hidden="1">
      <c r="A625" t="s">
        <v>6</v>
      </c>
      <c r="B625">
        <v>50</v>
      </c>
      <c r="C625" s="29" t="s">
        <v>29</v>
      </c>
      <c r="G625">
        <v>1030</v>
      </c>
      <c r="H625">
        <f t="shared" si="20"/>
        <v>1</v>
      </c>
      <c r="I625">
        <f t="shared" si="21"/>
        <v>0</v>
      </c>
    </row>
    <row r="626" spans="1:9" hidden="1">
      <c r="A626" t="s">
        <v>6</v>
      </c>
      <c r="B626">
        <v>900</v>
      </c>
      <c r="C626" s="29" t="s">
        <v>29</v>
      </c>
      <c r="G626">
        <v>1075</v>
      </c>
      <c r="H626">
        <f t="shared" si="20"/>
        <v>1</v>
      </c>
      <c r="I626">
        <f t="shared" si="21"/>
        <v>0</v>
      </c>
    </row>
    <row r="627" spans="1:9" hidden="1">
      <c r="A627" t="s">
        <v>6</v>
      </c>
      <c r="B627">
        <v>1000</v>
      </c>
      <c r="C627" s="29" t="s">
        <v>29</v>
      </c>
      <c r="G627">
        <v>1160</v>
      </c>
      <c r="H627">
        <f t="shared" si="20"/>
        <v>1</v>
      </c>
      <c r="I627">
        <f t="shared" si="21"/>
        <v>0</v>
      </c>
    </row>
    <row r="628" spans="1:9" hidden="1">
      <c r="A628" t="s">
        <v>6</v>
      </c>
      <c r="B628">
        <v>200</v>
      </c>
      <c r="C628" s="29" t="s">
        <v>29</v>
      </c>
      <c r="G628">
        <v>1165</v>
      </c>
      <c r="H628">
        <f t="shared" si="20"/>
        <v>1</v>
      </c>
      <c r="I628">
        <f t="shared" si="21"/>
        <v>0</v>
      </c>
    </row>
    <row r="629" spans="1:9" hidden="1">
      <c r="A629" t="s">
        <v>6</v>
      </c>
      <c r="B629">
        <v>200</v>
      </c>
      <c r="D629" s="29" t="s">
        <v>62</v>
      </c>
      <c r="G629">
        <v>1180</v>
      </c>
      <c r="H629">
        <f t="shared" si="20"/>
        <v>1</v>
      </c>
      <c r="I629">
        <f t="shared" si="21"/>
        <v>0</v>
      </c>
    </row>
    <row r="630" spans="1:9" hidden="1">
      <c r="A630" t="s">
        <v>6</v>
      </c>
      <c r="B630">
        <v>100</v>
      </c>
      <c r="C630" s="29" t="s">
        <v>29</v>
      </c>
      <c r="D630" s="29" t="s">
        <v>62</v>
      </c>
      <c r="G630">
        <v>1215</v>
      </c>
      <c r="H630">
        <f t="shared" si="20"/>
        <v>2</v>
      </c>
      <c r="I630">
        <f t="shared" si="21"/>
        <v>0</v>
      </c>
    </row>
    <row r="631" spans="1:9" hidden="1">
      <c r="A631" t="s">
        <v>6</v>
      </c>
      <c r="B631">
        <v>100</v>
      </c>
      <c r="C631" s="29" t="s">
        <v>29</v>
      </c>
      <c r="D631" s="29" t="s">
        <v>62</v>
      </c>
      <c r="G631">
        <v>1215</v>
      </c>
      <c r="H631">
        <f t="shared" si="20"/>
        <v>2</v>
      </c>
      <c r="I631">
        <f t="shared" si="21"/>
        <v>0</v>
      </c>
    </row>
    <row r="632" spans="1:9" hidden="1">
      <c r="A632" t="s">
        <v>6</v>
      </c>
      <c r="B632">
        <v>200</v>
      </c>
      <c r="C632" s="29" t="s">
        <v>62</v>
      </c>
      <c r="G632">
        <v>1220</v>
      </c>
      <c r="H632">
        <f t="shared" si="20"/>
        <v>1</v>
      </c>
      <c r="I632">
        <f t="shared" si="21"/>
        <v>0</v>
      </c>
    </row>
    <row r="633" spans="1:9" hidden="1">
      <c r="A633" t="s">
        <v>6</v>
      </c>
      <c r="B633">
        <v>100</v>
      </c>
      <c r="C633" s="29" t="s">
        <v>29</v>
      </c>
      <c r="D633" s="29" t="s">
        <v>62</v>
      </c>
      <c r="G633">
        <v>1260</v>
      </c>
      <c r="H633">
        <f t="shared" si="20"/>
        <v>2</v>
      </c>
      <c r="I633">
        <f t="shared" si="21"/>
        <v>0</v>
      </c>
    </row>
    <row r="634" spans="1:9" hidden="1">
      <c r="A634" t="s">
        <v>6</v>
      </c>
      <c r="B634">
        <v>300</v>
      </c>
      <c r="C634" s="29" t="s">
        <v>29</v>
      </c>
      <c r="D634" s="29" t="s">
        <v>62</v>
      </c>
      <c r="G634">
        <v>1260</v>
      </c>
      <c r="H634">
        <f t="shared" si="20"/>
        <v>2</v>
      </c>
      <c r="I634">
        <f t="shared" si="21"/>
        <v>0</v>
      </c>
    </row>
    <row r="635" spans="1:9" hidden="1">
      <c r="A635" t="s">
        <v>6</v>
      </c>
      <c r="B635">
        <v>100</v>
      </c>
      <c r="C635" s="29" t="s">
        <v>62</v>
      </c>
      <c r="D635" s="29">
        <v>320264716</v>
      </c>
      <c r="G635">
        <v>1265</v>
      </c>
      <c r="H635">
        <f t="shared" si="20"/>
        <v>2</v>
      </c>
      <c r="I635">
        <f t="shared" si="21"/>
        <v>0</v>
      </c>
    </row>
    <row r="636" spans="1:9" hidden="1">
      <c r="A636" t="s">
        <v>6</v>
      </c>
      <c r="B636">
        <v>100</v>
      </c>
      <c r="C636" s="29" t="s">
        <v>62</v>
      </c>
      <c r="D636" s="29" t="s">
        <v>29</v>
      </c>
      <c r="G636">
        <v>1275</v>
      </c>
      <c r="H636">
        <f t="shared" si="20"/>
        <v>2</v>
      </c>
      <c r="I636">
        <f t="shared" si="21"/>
        <v>0</v>
      </c>
    </row>
    <row r="637" spans="1:9" hidden="1">
      <c r="A637" t="s">
        <v>6</v>
      </c>
      <c r="B637">
        <v>50</v>
      </c>
      <c r="D637" s="29" t="s">
        <v>62</v>
      </c>
      <c r="G637">
        <v>1365</v>
      </c>
      <c r="H637">
        <f t="shared" si="20"/>
        <v>1</v>
      </c>
      <c r="I637">
        <f t="shared" si="21"/>
        <v>0</v>
      </c>
    </row>
    <row r="638" spans="1:9" hidden="1">
      <c r="A638" t="s">
        <v>6</v>
      </c>
      <c r="B638">
        <v>50</v>
      </c>
      <c r="D638" s="29" t="s">
        <v>62</v>
      </c>
      <c r="G638">
        <v>1415</v>
      </c>
      <c r="H638">
        <f t="shared" si="20"/>
        <v>1</v>
      </c>
      <c r="I638">
        <f t="shared" si="21"/>
        <v>0</v>
      </c>
    </row>
    <row r="639" spans="1:9" hidden="1">
      <c r="A639" t="s">
        <v>6</v>
      </c>
      <c r="B639">
        <v>1000</v>
      </c>
      <c r="C639" s="29" t="s">
        <v>29</v>
      </c>
      <c r="G639">
        <v>1665</v>
      </c>
      <c r="H639">
        <f t="shared" si="20"/>
        <v>1</v>
      </c>
      <c r="I639">
        <f t="shared" si="21"/>
        <v>0</v>
      </c>
    </row>
    <row r="640" spans="1:9" hidden="1">
      <c r="A640" t="s">
        <v>6</v>
      </c>
      <c r="B640">
        <v>100</v>
      </c>
      <c r="C640" s="29" t="s">
        <v>29</v>
      </c>
      <c r="G640">
        <v>1875</v>
      </c>
      <c r="H640">
        <f t="shared" si="20"/>
        <v>1</v>
      </c>
      <c r="I640">
        <f t="shared" si="21"/>
        <v>0</v>
      </c>
    </row>
    <row r="641" spans="1:9" hidden="1">
      <c r="A641" t="s">
        <v>6</v>
      </c>
      <c r="B641">
        <v>400</v>
      </c>
      <c r="C641" s="29" t="s">
        <v>62</v>
      </c>
      <c r="D641" s="29">
        <v>320264716</v>
      </c>
      <c r="G641">
        <v>1900</v>
      </c>
      <c r="H641">
        <f t="shared" si="20"/>
        <v>2</v>
      </c>
      <c r="I641">
        <f t="shared" si="21"/>
        <v>0</v>
      </c>
    </row>
    <row r="642" spans="1:9" hidden="1">
      <c r="A642" t="s">
        <v>6</v>
      </c>
      <c r="B642">
        <v>100</v>
      </c>
      <c r="C642" s="29" t="s">
        <v>62</v>
      </c>
      <c r="D642" s="29" t="s">
        <v>29</v>
      </c>
      <c r="G642">
        <v>2030</v>
      </c>
      <c r="H642">
        <f t="shared" ref="H642:H705" si="22">+COUNTA(C642:D642)</f>
        <v>2</v>
      </c>
      <c r="I642">
        <f t="shared" ref="I642:I705" si="23">+COUNTA(E642:F642)</f>
        <v>0</v>
      </c>
    </row>
    <row r="643" spans="1:9" hidden="1">
      <c r="A643" t="s">
        <v>6</v>
      </c>
      <c r="B643">
        <v>300</v>
      </c>
      <c r="C643" s="29" t="s">
        <v>62</v>
      </c>
      <c r="D643" s="29" t="s">
        <v>29</v>
      </c>
      <c r="G643">
        <v>2095</v>
      </c>
      <c r="H643">
        <f t="shared" si="22"/>
        <v>2</v>
      </c>
      <c r="I643">
        <f t="shared" si="23"/>
        <v>0</v>
      </c>
    </row>
    <row r="644" spans="1:9" hidden="1">
      <c r="A644" t="s">
        <v>6</v>
      </c>
      <c r="B644">
        <v>100</v>
      </c>
      <c r="D644" s="29" t="s">
        <v>62</v>
      </c>
      <c r="G644">
        <v>2530</v>
      </c>
      <c r="H644">
        <f t="shared" si="22"/>
        <v>1</v>
      </c>
      <c r="I644">
        <f t="shared" si="23"/>
        <v>0</v>
      </c>
    </row>
    <row r="645" spans="1:9" hidden="1">
      <c r="A645" t="s">
        <v>6</v>
      </c>
      <c r="B645">
        <v>350</v>
      </c>
      <c r="C645" s="29" t="s">
        <v>29</v>
      </c>
      <c r="G645">
        <v>2825</v>
      </c>
      <c r="H645">
        <f t="shared" si="22"/>
        <v>1</v>
      </c>
      <c r="I645">
        <f t="shared" si="23"/>
        <v>0</v>
      </c>
    </row>
    <row r="646" spans="1:9" hidden="1">
      <c r="A646" t="s">
        <v>6</v>
      </c>
      <c r="B646">
        <v>250</v>
      </c>
      <c r="C646" s="29" t="s">
        <v>29</v>
      </c>
      <c r="G646">
        <v>3015</v>
      </c>
      <c r="H646">
        <f t="shared" si="22"/>
        <v>1</v>
      </c>
      <c r="I646">
        <f t="shared" si="23"/>
        <v>0</v>
      </c>
    </row>
    <row r="647" spans="1:9" hidden="1">
      <c r="A647" t="s">
        <v>7</v>
      </c>
      <c r="B647">
        <v>700</v>
      </c>
      <c r="C647" s="29" t="s">
        <v>33</v>
      </c>
      <c r="G647">
        <v>135</v>
      </c>
      <c r="H647">
        <f t="shared" si="22"/>
        <v>1</v>
      </c>
      <c r="I647">
        <f t="shared" si="23"/>
        <v>0</v>
      </c>
    </row>
    <row r="648" spans="1:9" hidden="1">
      <c r="A648" t="s">
        <v>7</v>
      </c>
      <c r="B648">
        <v>200</v>
      </c>
      <c r="C648" s="29" t="s">
        <v>33</v>
      </c>
      <c r="G648">
        <v>180</v>
      </c>
      <c r="H648">
        <f t="shared" si="22"/>
        <v>1</v>
      </c>
      <c r="I648">
        <f t="shared" si="23"/>
        <v>0</v>
      </c>
    </row>
    <row r="649" spans="1:9" hidden="1">
      <c r="A649" t="s">
        <v>7</v>
      </c>
      <c r="B649">
        <v>300</v>
      </c>
      <c r="C649" s="29" t="s">
        <v>33</v>
      </c>
      <c r="G649">
        <v>185</v>
      </c>
      <c r="H649">
        <f t="shared" si="22"/>
        <v>1</v>
      </c>
      <c r="I649">
        <f t="shared" si="23"/>
        <v>0</v>
      </c>
    </row>
    <row r="650" spans="1:9" hidden="1">
      <c r="A650" t="s">
        <v>7</v>
      </c>
      <c r="B650">
        <v>950</v>
      </c>
      <c r="C650" s="29" t="s">
        <v>55</v>
      </c>
      <c r="G650">
        <v>200</v>
      </c>
      <c r="H650">
        <f t="shared" si="22"/>
        <v>1</v>
      </c>
      <c r="I650">
        <f t="shared" si="23"/>
        <v>0</v>
      </c>
    </row>
    <row r="651" spans="1:9" hidden="1">
      <c r="A651" t="s">
        <v>7</v>
      </c>
      <c r="B651">
        <v>300</v>
      </c>
      <c r="C651" s="29" t="s">
        <v>33</v>
      </c>
      <c r="G651">
        <v>200</v>
      </c>
      <c r="H651">
        <f t="shared" si="22"/>
        <v>1</v>
      </c>
      <c r="I651">
        <f t="shared" si="23"/>
        <v>0</v>
      </c>
    </row>
    <row r="652" spans="1:9" hidden="1">
      <c r="A652" t="s">
        <v>7</v>
      </c>
      <c r="B652">
        <v>200</v>
      </c>
      <c r="C652" s="29" t="s">
        <v>33</v>
      </c>
      <c r="G652">
        <v>200</v>
      </c>
      <c r="H652">
        <f t="shared" si="22"/>
        <v>1</v>
      </c>
      <c r="I652">
        <f t="shared" si="23"/>
        <v>0</v>
      </c>
    </row>
    <row r="653" spans="1:9" hidden="1">
      <c r="A653" t="s">
        <v>7</v>
      </c>
      <c r="B653">
        <v>600</v>
      </c>
      <c r="C653" s="29" t="s">
        <v>33</v>
      </c>
      <c r="G653">
        <v>210</v>
      </c>
      <c r="H653">
        <f t="shared" si="22"/>
        <v>1</v>
      </c>
      <c r="I653">
        <f t="shared" si="23"/>
        <v>0</v>
      </c>
    </row>
    <row r="654" spans="1:9" hidden="1">
      <c r="A654" t="s">
        <v>7</v>
      </c>
      <c r="B654">
        <v>200</v>
      </c>
      <c r="C654" s="29" t="s">
        <v>33</v>
      </c>
      <c r="D654" s="29">
        <v>320264716</v>
      </c>
      <c r="G654">
        <v>225</v>
      </c>
      <c r="H654">
        <f t="shared" si="22"/>
        <v>2</v>
      </c>
      <c r="I654">
        <f t="shared" si="23"/>
        <v>0</v>
      </c>
    </row>
    <row r="655" spans="1:9" hidden="1">
      <c r="A655" t="s">
        <v>7</v>
      </c>
      <c r="B655">
        <v>300</v>
      </c>
      <c r="C655" s="29" t="s">
        <v>33</v>
      </c>
      <c r="D655" s="29">
        <v>320264716</v>
      </c>
      <c r="G655">
        <v>225</v>
      </c>
      <c r="H655">
        <f t="shared" si="22"/>
        <v>2</v>
      </c>
      <c r="I655">
        <f t="shared" si="23"/>
        <v>0</v>
      </c>
    </row>
    <row r="656" spans="1:9" hidden="1">
      <c r="A656" t="s">
        <v>7</v>
      </c>
      <c r="B656">
        <v>400</v>
      </c>
      <c r="C656" s="29" t="s">
        <v>55</v>
      </c>
      <c r="G656">
        <v>245</v>
      </c>
      <c r="H656">
        <f t="shared" si="22"/>
        <v>1</v>
      </c>
      <c r="I656">
        <f t="shared" si="23"/>
        <v>0</v>
      </c>
    </row>
    <row r="657" spans="1:9" hidden="1">
      <c r="A657" t="s">
        <v>7</v>
      </c>
      <c r="B657">
        <v>200</v>
      </c>
      <c r="C657" s="29" t="s">
        <v>55</v>
      </c>
      <c r="G657">
        <v>275</v>
      </c>
      <c r="H657">
        <f t="shared" si="22"/>
        <v>1</v>
      </c>
      <c r="I657">
        <f t="shared" si="23"/>
        <v>0</v>
      </c>
    </row>
    <row r="658" spans="1:9" hidden="1">
      <c r="A658" t="s">
        <v>7</v>
      </c>
      <c r="B658">
        <v>1300</v>
      </c>
      <c r="C658" s="29" t="s">
        <v>33</v>
      </c>
      <c r="G658">
        <v>295</v>
      </c>
      <c r="H658">
        <f t="shared" si="22"/>
        <v>1</v>
      </c>
      <c r="I658">
        <f t="shared" si="23"/>
        <v>0</v>
      </c>
    </row>
    <row r="659" spans="1:9" hidden="1">
      <c r="A659" t="s">
        <v>7</v>
      </c>
      <c r="B659">
        <v>100</v>
      </c>
      <c r="C659" s="29" t="s">
        <v>33</v>
      </c>
      <c r="G659">
        <v>300</v>
      </c>
      <c r="H659">
        <f t="shared" si="22"/>
        <v>1</v>
      </c>
      <c r="I659">
        <f t="shared" si="23"/>
        <v>0</v>
      </c>
    </row>
    <row r="660" spans="1:9" hidden="1">
      <c r="A660" t="s">
        <v>7</v>
      </c>
      <c r="B660">
        <v>100</v>
      </c>
      <c r="C660" s="29" t="s">
        <v>33</v>
      </c>
      <c r="G660">
        <v>300</v>
      </c>
      <c r="H660">
        <f t="shared" si="22"/>
        <v>1</v>
      </c>
      <c r="I660">
        <f t="shared" si="23"/>
        <v>0</v>
      </c>
    </row>
    <row r="661" spans="1:9" hidden="1">
      <c r="A661" t="s">
        <v>7</v>
      </c>
      <c r="B661">
        <v>700</v>
      </c>
      <c r="C661" s="29" t="s">
        <v>33</v>
      </c>
      <c r="G661">
        <v>300</v>
      </c>
      <c r="H661">
        <f t="shared" si="22"/>
        <v>1</v>
      </c>
      <c r="I661">
        <f t="shared" si="23"/>
        <v>0</v>
      </c>
    </row>
    <row r="662" spans="1:9" hidden="1">
      <c r="A662" t="s">
        <v>7</v>
      </c>
      <c r="B662">
        <v>50</v>
      </c>
      <c r="C662" s="29" t="s">
        <v>33</v>
      </c>
      <c r="G662">
        <v>310</v>
      </c>
      <c r="H662">
        <f t="shared" si="22"/>
        <v>1</v>
      </c>
      <c r="I662">
        <f t="shared" si="23"/>
        <v>0</v>
      </c>
    </row>
    <row r="663" spans="1:9" hidden="1">
      <c r="A663" t="s">
        <v>7</v>
      </c>
      <c r="B663">
        <v>200</v>
      </c>
      <c r="C663" s="29" t="s">
        <v>33</v>
      </c>
      <c r="G663">
        <v>315</v>
      </c>
      <c r="H663">
        <f t="shared" si="22"/>
        <v>1</v>
      </c>
      <c r="I663">
        <f t="shared" si="23"/>
        <v>0</v>
      </c>
    </row>
    <row r="664" spans="1:9" hidden="1">
      <c r="A664" t="s">
        <v>7</v>
      </c>
      <c r="B664">
        <v>100</v>
      </c>
      <c r="C664" s="29" t="s">
        <v>33</v>
      </c>
      <c r="D664" s="29" t="s">
        <v>73</v>
      </c>
      <c r="G664">
        <v>335</v>
      </c>
      <c r="H664">
        <f t="shared" si="22"/>
        <v>2</v>
      </c>
      <c r="I664">
        <f t="shared" si="23"/>
        <v>0</v>
      </c>
    </row>
    <row r="665" spans="1:9" hidden="1">
      <c r="A665" t="s">
        <v>7</v>
      </c>
      <c r="B665">
        <v>100</v>
      </c>
      <c r="C665" s="29" t="s">
        <v>33</v>
      </c>
      <c r="D665" s="29" t="s">
        <v>73</v>
      </c>
      <c r="G665">
        <v>335</v>
      </c>
      <c r="H665">
        <f t="shared" si="22"/>
        <v>2</v>
      </c>
      <c r="I665">
        <f t="shared" si="23"/>
        <v>0</v>
      </c>
    </row>
    <row r="666" spans="1:9" hidden="1">
      <c r="A666" t="s">
        <v>7</v>
      </c>
      <c r="B666">
        <v>200</v>
      </c>
      <c r="C666" s="29" t="s">
        <v>33</v>
      </c>
      <c r="G666">
        <v>335</v>
      </c>
      <c r="H666">
        <f t="shared" si="22"/>
        <v>1</v>
      </c>
      <c r="I666">
        <f t="shared" si="23"/>
        <v>0</v>
      </c>
    </row>
    <row r="667" spans="1:9" hidden="1">
      <c r="A667" t="s">
        <v>7</v>
      </c>
      <c r="B667">
        <v>200</v>
      </c>
      <c r="C667" s="29" t="s">
        <v>55</v>
      </c>
      <c r="G667">
        <v>340</v>
      </c>
      <c r="H667">
        <f t="shared" si="22"/>
        <v>1</v>
      </c>
      <c r="I667">
        <f t="shared" si="23"/>
        <v>0</v>
      </c>
    </row>
    <row r="668" spans="1:9" hidden="1">
      <c r="A668" t="s">
        <v>7</v>
      </c>
      <c r="B668">
        <v>100</v>
      </c>
      <c r="C668" s="29" t="s">
        <v>33</v>
      </c>
      <c r="G668">
        <v>340</v>
      </c>
      <c r="H668">
        <f t="shared" si="22"/>
        <v>1</v>
      </c>
      <c r="I668">
        <f t="shared" si="23"/>
        <v>0</v>
      </c>
    </row>
    <row r="669" spans="1:9" hidden="1">
      <c r="A669" t="s">
        <v>7</v>
      </c>
      <c r="B669">
        <v>100</v>
      </c>
      <c r="C669" s="29" t="s">
        <v>33</v>
      </c>
      <c r="G669">
        <v>340</v>
      </c>
      <c r="H669">
        <f t="shared" si="22"/>
        <v>1</v>
      </c>
      <c r="I669">
        <f t="shared" si="23"/>
        <v>0</v>
      </c>
    </row>
    <row r="670" spans="1:9" hidden="1">
      <c r="A670" t="s">
        <v>7</v>
      </c>
      <c r="B670">
        <v>800</v>
      </c>
      <c r="C670" s="29" t="s">
        <v>33</v>
      </c>
      <c r="G670">
        <v>340</v>
      </c>
      <c r="H670">
        <f t="shared" si="22"/>
        <v>1</v>
      </c>
      <c r="I670">
        <f t="shared" si="23"/>
        <v>0</v>
      </c>
    </row>
    <row r="671" spans="1:9" hidden="1">
      <c r="A671" t="s">
        <v>7</v>
      </c>
      <c r="B671">
        <v>200</v>
      </c>
      <c r="C671" s="29" t="s">
        <v>33</v>
      </c>
      <c r="G671">
        <v>370</v>
      </c>
      <c r="H671">
        <f t="shared" si="22"/>
        <v>1</v>
      </c>
      <c r="I671">
        <f t="shared" si="23"/>
        <v>0</v>
      </c>
    </row>
    <row r="672" spans="1:9" hidden="1">
      <c r="A672" t="s">
        <v>7</v>
      </c>
      <c r="B672">
        <v>100</v>
      </c>
      <c r="C672" s="29" t="s">
        <v>33</v>
      </c>
      <c r="G672">
        <v>390</v>
      </c>
      <c r="H672">
        <f t="shared" si="22"/>
        <v>1</v>
      </c>
      <c r="I672">
        <f t="shared" si="23"/>
        <v>0</v>
      </c>
    </row>
    <row r="673" spans="1:9" hidden="1">
      <c r="A673" t="s">
        <v>7</v>
      </c>
      <c r="B673">
        <v>100</v>
      </c>
      <c r="C673" s="29" t="s">
        <v>33</v>
      </c>
      <c r="G673">
        <v>390</v>
      </c>
      <c r="H673">
        <f t="shared" si="22"/>
        <v>1</v>
      </c>
      <c r="I673">
        <f t="shared" si="23"/>
        <v>0</v>
      </c>
    </row>
    <row r="674" spans="1:9" hidden="1">
      <c r="A674" t="s">
        <v>7</v>
      </c>
      <c r="B674">
        <v>400</v>
      </c>
      <c r="C674" s="29" t="s">
        <v>55</v>
      </c>
      <c r="D674" s="29" t="s">
        <v>58</v>
      </c>
      <c r="G674">
        <v>430</v>
      </c>
      <c r="H674">
        <f t="shared" si="22"/>
        <v>2</v>
      </c>
      <c r="I674">
        <f t="shared" si="23"/>
        <v>0</v>
      </c>
    </row>
    <row r="675" spans="1:9" hidden="1">
      <c r="A675" t="s">
        <v>7</v>
      </c>
      <c r="B675">
        <v>100</v>
      </c>
      <c r="C675" s="29" t="s">
        <v>55</v>
      </c>
      <c r="D675" s="29" t="s">
        <v>58</v>
      </c>
      <c r="G675">
        <v>430</v>
      </c>
      <c r="H675">
        <f t="shared" si="22"/>
        <v>2</v>
      </c>
      <c r="I675">
        <f t="shared" si="23"/>
        <v>0</v>
      </c>
    </row>
    <row r="676" spans="1:9" hidden="1">
      <c r="A676" t="s">
        <v>7</v>
      </c>
      <c r="B676">
        <v>100</v>
      </c>
      <c r="C676" s="29" t="s">
        <v>33</v>
      </c>
      <c r="G676">
        <v>440</v>
      </c>
      <c r="H676">
        <f t="shared" si="22"/>
        <v>1</v>
      </c>
      <c r="I676">
        <f t="shared" si="23"/>
        <v>0</v>
      </c>
    </row>
    <row r="677" spans="1:9" hidden="1">
      <c r="A677" t="s">
        <v>7</v>
      </c>
      <c r="B677">
        <v>100</v>
      </c>
      <c r="C677" s="29" t="s">
        <v>33</v>
      </c>
      <c r="G677">
        <v>440</v>
      </c>
      <c r="H677">
        <f t="shared" si="22"/>
        <v>1</v>
      </c>
      <c r="I677">
        <f t="shared" si="23"/>
        <v>0</v>
      </c>
    </row>
    <row r="678" spans="1:9" hidden="1">
      <c r="A678" t="s">
        <v>7</v>
      </c>
      <c r="B678">
        <v>300</v>
      </c>
      <c r="C678" s="29" t="s">
        <v>55</v>
      </c>
      <c r="D678" s="29" t="s">
        <v>58</v>
      </c>
      <c r="G678">
        <v>450</v>
      </c>
      <c r="H678">
        <f t="shared" si="22"/>
        <v>2</v>
      </c>
      <c r="I678">
        <f t="shared" si="23"/>
        <v>0</v>
      </c>
    </row>
    <row r="679" spans="1:9" hidden="1">
      <c r="A679" t="s">
        <v>7</v>
      </c>
      <c r="B679">
        <v>700</v>
      </c>
      <c r="C679" s="29" t="s">
        <v>55</v>
      </c>
      <c r="D679" s="29" t="s">
        <v>58</v>
      </c>
      <c r="G679">
        <v>455</v>
      </c>
      <c r="H679">
        <f t="shared" si="22"/>
        <v>2</v>
      </c>
      <c r="I679">
        <f t="shared" si="23"/>
        <v>0</v>
      </c>
    </row>
    <row r="680" spans="1:9" hidden="1">
      <c r="A680" t="s">
        <v>7</v>
      </c>
      <c r="B680">
        <v>600</v>
      </c>
      <c r="C680" s="29" t="s">
        <v>55</v>
      </c>
      <c r="D680" s="29" t="s">
        <v>58</v>
      </c>
      <c r="G680">
        <v>470</v>
      </c>
      <c r="H680">
        <f t="shared" si="22"/>
        <v>2</v>
      </c>
      <c r="I680">
        <f t="shared" si="23"/>
        <v>0</v>
      </c>
    </row>
    <row r="681" spans="1:9" hidden="1">
      <c r="A681" t="s">
        <v>7</v>
      </c>
      <c r="B681">
        <v>500</v>
      </c>
      <c r="C681" s="29" t="s">
        <v>55</v>
      </c>
      <c r="D681" s="29" t="s">
        <v>58</v>
      </c>
      <c r="G681">
        <v>480</v>
      </c>
      <c r="H681">
        <f t="shared" si="22"/>
        <v>2</v>
      </c>
      <c r="I681">
        <f t="shared" si="23"/>
        <v>0</v>
      </c>
    </row>
    <row r="682" spans="1:9" hidden="1">
      <c r="A682" t="s">
        <v>7</v>
      </c>
      <c r="B682">
        <v>850</v>
      </c>
      <c r="C682" s="29" t="s">
        <v>33</v>
      </c>
      <c r="G682">
        <v>560</v>
      </c>
      <c r="H682">
        <f t="shared" si="22"/>
        <v>1</v>
      </c>
      <c r="I682">
        <f t="shared" si="23"/>
        <v>0</v>
      </c>
    </row>
    <row r="683" spans="1:9" hidden="1">
      <c r="A683" t="s">
        <v>7</v>
      </c>
      <c r="B683">
        <v>600</v>
      </c>
      <c r="C683" s="29" t="s">
        <v>33</v>
      </c>
      <c r="G683">
        <v>565</v>
      </c>
      <c r="H683">
        <f t="shared" si="22"/>
        <v>1</v>
      </c>
      <c r="I683">
        <f t="shared" si="23"/>
        <v>0</v>
      </c>
    </row>
    <row r="684" spans="1:9" hidden="1">
      <c r="A684" t="s">
        <v>7</v>
      </c>
      <c r="B684">
        <v>200</v>
      </c>
      <c r="D684" s="29" t="s">
        <v>33</v>
      </c>
      <c r="G684">
        <v>590</v>
      </c>
      <c r="H684">
        <f t="shared" si="22"/>
        <v>1</v>
      </c>
      <c r="I684">
        <f t="shared" si="23"/>
        <v>0</v>
      </c>
    </row>
    <row r="685" spans="1:9" hidden="1">
      <c r="A685" t="s">
        <v>7</v>
      </c>
      <c r="B685">
        <v>100</v>
      </c>
      <c r="C685" s="29" t="s">
        <v>69</v>
      </c>
      <c r="D685" s="29" t="s">
        <v>33</v>
      </c>
      <c r="G685">
        <v>590</v>
      </c>
      <c r="H685">
        <f t="shared" si="22"/>
        <v>2</v>
      </c>
      <c r="I685">
        <f t="shared" si="23"/>
        <v>0</v>
      </c>
    </row>
    <row r="686" spans="1:9" hidden="1">
      <c r="A686" t="s">
        <v>7</v>
      </c>
      <c r="B686">
        <v>200</v>
      </c>
      <c r="C686" s="29" t="s">
        <v>69</v>
      </c>
      <c r="D686" s="29" t="s">
        <v>33</v>
      </c>
      <c r="G686">
        <v>590</v>
      </c>
      <c r="H686">
        <f t="shared" si="22"/>
        <v>2</v>
      </c>
      <c r="I686">
        <f t="shared" si="23"/>
        <v>0</v>
      </c>
    </row>
    <row r="687" spans="1:9" hidden="1">
      <c r="A687" t="s">
        <v>7</v>
      </c>
      <c r="B687">
        <v>700</v>
      </c>
      <c r="C687" s="29" t="s">
        <v>33</v>
      </c>
      <c r="G687">
        <v>615</v>
      </c>
      <c r="H687">
        <f t="shared" si="22"/>
        <v>1</v>
      </c>
      <c r="I687">
        <f t="shared" si="23"/>
        <v>0</v>
      </c>
    </row>
    <row r="688" spans="1:9" hidden="1">
      <c r="A688" t="s">
        <v>7</v>
      </c>
      <c r="B688">
        <v>500</v>
      </c>
      <c r="C688" s="29" t="s">
        <v>33</v>
      </c>
      <c r="D688" s="29" t="s">
        <v>58</v>
      </c>
      <c r="G688">
        <v>615</v>
      </c>
      <c r="H688">
        <f t="shared" si="22"/>
        <v>2</v>
      </c>
      <c r="I688">
        <f t="shared" si="23"/>
        <v>0</v>
      </c>
    </row>
    <row r="689" spans="1:9" hidden="1">
      <c r="A689" t="s">
        <v>7</v>
      </c>
      <c r="B689">
        <v>400</v>
      </c>
      <c r="C689" s="29" t="s">
        <v>33</v>
      </c>
      <c r="D689" s="29" t="s">
        <v>58</v>
      </c>
      <c r="G689">
        <v>615</v>
      </c>
      <c r="H689">
        <f t="shared" si="22"/>
        <v>2</v>
      </c>
      <c r="I689">
        <f t="shared" si="23"/>
        <v>0</v>
      </c>
    </row>
    <row r="690" spans="1:9" hidden="1">
      <c r="A690" t="s">
        <v>7</v>
      </c>
      <c r="B690">
        <v>900</v>
      </c>
      <c r="C690" s="29" t="s">
        <v>33</v>
      </c>
      <c r="D690" s="29" t="s">
        <v>58</v>
      </c>
      <c r="G690">
        <v>615</v>
      </c>
      <c r="H690">
        <f t="shared" si="22"/>
        <v>2</v>
      </c>
      <c r="I690">
        <f t="shared" si="23"/>
        <v>0</v>
      </c>
    </row>
    <row r="691" spans="1:9" hidden="1">
      <c r="A691" t="s">
        <v>7</v>
      </c>
      <c r="B691">
        <v>900</v>
      </c>
      <c r="C691" s="29" t="s">
        <v>33</v>
      </c>
      <c r="D691" s="29" t="s">
        <v>58</v>
      </c>
      <c r="G691">
        <v>615</v>
      </c>
      <c r="H691">
        <f t="shared" si="22"/>
        <v>2</v>
      </c>
      <c r="I691">
        <f t="shared" si="23"/>
        <v>0</v>
      </c>
    </row>
    <row r="692" spans="1:9" hidden="1">
      <c r="A692" t="s">
        <v>7</v>
      </c>
      <c r="B692">
        <v>600</v>
      </c>
      <c r="C692" s="29" t="s">
        <v>33</v>
      </c>
      <c r="D692" s="29" t="s">
        <v>58</v>
      </c>
      <c r="G692">
        <v>630</v>
      </c>
      <c r="H692">
        <f t="shared" si="22"/>
        <v>2</v>
      </c>
      <c r="I692">
        <f t="shared" si="23"/>
        <v>0</v>
      </c>
    </row>
    <row r="693" spans="1:9" hidden="1">
      <c r="A693" t="s">
        <v>7</v>
      </c>
      <c r="B693">
        <v>800</v>
      </c>
      <c r="C693" s="29" t="s">
        <v>33</v>
      </c>
      <c r="D693" s="29" t="s">
        <v>58</v>
      </c>
      <c r="G693">
        <v>630</v>
      </c>
      <c r="H693">
        <f t="shared" si="22"/>
        <v>2</v>
      </c>
      <c r="I693">
        <f t="shared" si="23"/>
        <v>0</v>
      </c>
    </row>
    <row r="694" spans="1:9" hidden="1">
      <c r="A694" t="s">
        <v>7</v>
      </c>
      <c r="B694">
        <v>800</v>
      </c>
      <c r="C694" s="29" t="s">
        <v>33</v>
      </c>
      <c r="D694" s="29" t="s">
        <v>58</v>
      </c>
      <c r="G694">
        <v>630</v>
      </c>
      <c r="H694">
        <f t="shared" si="22"/>
        <v>2</v>
      </c>
      <c r="I694">
        <f t="shared" si="23"/>
        <v>0</v>
      </c>
    </row>
    <row r="695" spans="1:9" hidden="1">
      <c r="A695" t="s">
        <v>7</v>
      </c>
      <c r="B695">
        <v>500</v>
      </c>
      <c r="C695" s="29" t="s">
        <v>33</v>
      </c>
      <c r="D695" s="29" t="s">
        <v>58</v>
      </c>
      <c r="G695">
        <v>630</v>
      </c>
      <c r="H695">
        <f t="shared" si="22"/>
        <v>2</v>
      </c>
      <c r="I695">
        <f t="shared" si="23"/>
        <v>0</v>
      </c>
    </row>
    <row r="696" spans="1:9" hidden="1">
      <c r="A696" t="s">
        <v>7</v>
      </c>
      <c r="B696">
        <v>200</v>
      </c>
      <c r="C696" s="29" t="s">
        <v>33</v>
      </c>
      <c r="D696" s="29" t="s">
        <v>58</v>
      </c>
      <c r="G696">
        <v>630</v>
      </c>
      <c r="H696">
        <f t="shared" si="22"/>
        <v>2</v>
      </c>
      <c r="I696">
        <f t="shared" si="23"/>
        <v>0</v>
      </c>
    </row>
    <row r="697" spans="1:9" hidden="1">
      <c r="A697" t="s">
        <v>7</v>
      </c>
      <c r="B697">
        <v>800</v>
      </c>
      <c r="C697" s="29" t="s">
        <v>33</v>
      </c>
      <c r="D697" s="29" t="s">
        <v>58</v>
      </c>
      <c r="G697">
        <v>630</v>
      </c>
      <c r="H697">
        <f t="shared" si="22"/>
        <v>2</v>
      </c>
      <c r="I697">
        <f t="shared" si="23"/>
        <v>0</v>
      </c>
    </row>
    <row r="698" spans="1:9" hidden="1">
      <c r="A698" t="s">
        <v>7</v>
      </c>
      <c r="B698">
        <v>400</v>
      </c>
      <c r="C698" s="29" t="s">
        <v>55</v>
      </c>
      <c r="D698" s="29" t="s">
        <v>58</v>
      </c>
      <c r="G698">
        <v>635</v>
      </c>
      <c r="H698">
        <f t="shared" si="22"/>
        <v>2</v>
      </c>
      <c r="I698">
        <f t="shared" si="23"/>
        <v>0</v>
      </c>
    </row>
    <row r="699" spans="1:9" hidden="1">
      <c r="A699" t="s">
        <v>7</v>
      </c>
      <c r="B699">
        <v>500</v>
      </c>
      <c r="C699" s="29" t="s">
        <v>55</v>
      </c>
      <c r="D699" s="29" t="s">
        <v>58</v>
      </c>
      <c r="G699">
        <v>640</v>
      </c>
      <c r="H699">
        <f t="shared" si="22"/>
        <v>2</v>
      </c>
      <c r="I699">
        <f t="shared" si="23"/>
        <v>0</v>
      </c>
    </row>
    <row r="700" spans="1:9" hidden="1">
      <c r="A700" t="s">
        <v>7</v>
      </c>
      <c r="B700">
        <v>500</v>
      </c>
      <c r="C700" s="29" t="s">
        <v>55</v>
      </c>
      <c r="D700" s="29" t="s">
        <v>58</v>
      </c>
      <c r="G700">
        <v>640</v>
      </c>
      <c r="H700">
        <f t="shared" si="22"/>
        <v>2</v>
      </c>
      <c r="I700">
        <f t="shared" si="23"/>
        <v>0</v>
      </c>
    </row>
    <row r="701" spans="1:9" hidden="1">
      <c r="A701" t="s">
        <v>7</v>
      </c>
      <c r="B701">
        <v>500</v>
      </c>
      <c r="C701" s="29" t="s">
        <v>55</v>
      </c>
      <c r="D701" s="29" t="s">
        <v>58</v>
      </c>
      <c r="G701">
        <v>640</v>
      </c>
      <c r="H701">
        <f t="shared" si="22"/>
        <v>2</v>
      </c>
      <c r="I701">
        <f t="shared" si="23"/>
        <v>0</v>
      </c>
    </row>
    <row r="702" spans="1:9" hidden="1">
      <c r="A702" t="s">
        <v>7</v>
      </c>
      <c r="B702">
        <v>100</v>
      </c>
      <c r="C702" s="29" t="s">
        <v>55</v>
      </c>
      <c r="D702" s="29" t="s">
        <v>58</v>
      </c>
      <c r="G702">
        <v>645</v>
      </c>
      <c r="H702">
        <f t="shared" si="22"/>
        <v>2</v>
      </c>
      <c r="I702">
        <f t="shared" si="23"/>
        <v>0</v>
      </c>
    </row>
    <row r="703" spans="1:9" hidden="1">
      <c r="A703" t="s">
        <v>7</v>
      </c>
      <c r="B703">
        <v>100</v>
      </c>
      <c r="C703" s="29" t="s">
        <v>55</v>
      </c>
      <c r="D703" s="29" t="s">
        <v>58</v>
      </c>
      <c r="G703">
        <v>655</v>
      </c>
      <c r="H703">
        <f t="shared" si="22"/>
        <v>2</v>
      </c>
      <c r="I703">
        <f t="shared" si="23"/>
        <v>0</v>
      </c>
    </row>
    <row r="704" spans="1:9" hidden="1">
      <c r="A704" t="s">
        <v>7</v>
      </c>
      <c r="B704">
        <v>200</v>
      </c>
      <c r="C704" s="29" t="s">
        <v>55</v>
      </c>
      <c r="D704" s="29" t="s">
        <v>58</v>
      </c>
      <c r="G704">
        <v>665</v>
      </c>
      <c r="H704">
        <f t="shared" si="22"/>
        <v>2</v>
      </c>
      <c r="I704">
        <f t="shared" si="23"/>
        <v>0</v>
      </c>
    </row>
    <row r="705" spans="1:9" hidden="1">
      <c r="A705" t="s">
        <v>7</v>
      </c>
      <c r="B705">
        <v>400</v>
      </c>
      <c r="C705" s="29" t="s">
        <v>55</v>
      </c>
      <c r="D705" s="29" t="s">
        <v>58</v>
      </c>
      <c r="G705">
        <v>675</v>
      </c>
      <c r="H705">
        <f t="shared" si="22"/>
        <v>2</v>
      </c>
      <c r="I705">
        <f t="shared" si="23"/>
        <v>0</v>
      </c>
    </row>
    <row r="706" spans="1:9" hidden="1">
      <c r="A706" t="s">
        <v>7</v>
      </c>
      <c r="B706">
        <v>175</v>
      </c>
      <c r="C706" s="29" t="s">
        <v>55</v>
      </c>
      <c r="D706" s="29" t="s">
        <v>58</v>
      </c>
      <c r="G706">
        <v>730</v>
      </c>
      <c r="H706">
        <f t="shared" ref="H706:H769" si="24">+COUNTA(C706:D706)</f>
        <v>2</v>
      </c>
      <c r="I706">
        <f t="shared" ref="I706:I769" si="25">+COUNTA(E706:F706)</f>
        <v>0</v>
      </c>
    </row>
    <row r="707" spans="1:9" hidden="1">
      <c r="A707" t="s">
        <v>7</v>
      </c>
      <c r="B707">
        <v>125</v>
      </c>
      <c r="C707" s="29" t="s">
        <v>55</v>
      </c>
      <c r="D707" s="29" t="s">
        <v>58</v>
      </c>
      <c r="G707">
        <v>740</v>
      </c>
      <c r="H707">
        <f t="shared" si="24"/>
        <v>2</v>
      </c>
      <c r="I707">
        <f t="shared" si="25"/>
        <v>0</v>
      </c>
    </row>
    <row r="708" spans="1:9" hidden="1">
      <c r="A708" t="s">
        <v>7</v>
      </c>
      <c r="B708">
        <v>300</v>
      </c>
      <c r="C708" s="29" t="s">
        <v>33</v>
      </c>
      <c r="G708">
        <v>745</v>
      </c>
      <c r="H708">
        <f t="shared" si="24"/>
        <v>1</v>
      </c>
      <c r="I708">
        <f t="shared" si="25"/>
        <v>0</v>
      </c>
    </row>
    <row r="709" spans="1:9" hidden="1">
      <c r="A709" t="s">
        <v>7</v>
      </c>
      <c r="B709">
        <v>100</v>
      </c>
      <c r="D709" s="29" t="s">
        <v>33</v>
      </c>
      <c r="G709">
        <v>745</v>
      </c>
      <c r="H709">
        <f t="shared" si="24"/>
        <v>1</v>
      </c>
      <c r="I709">
        <f t="shared" si="25"/>
        <v>0</v>
      </c>
    </row>
    <row r="710" spans="1:9" hidden="1">
      <c r="A710" t="s">
        <v>7</v>
      </c>
      <c r="B710">
        <v>900</v>
      </c>
      <c r="C710" s="29" t="s">
        <v>33</v>
      </c>
      <c r="D710" s="29" t="s">
        <v>69</v>
      </c>
      <c r="G710">
        <v>745</v>
      </c>
      <c r="H710">
        <f t="shared" si="24"/>
        <v>2</v>
      </c>
      <c r="I710">
        <f t="shared" si="25"/>
        <v>0</v>
      </c>
    </row>
    <row r="711" spans="1:9" hidden="1">
      <c r="A711" t="s">
        <v>7</v>
      </c>
      <c r="B711">
        <v>200</v>
      </c>
      <c r="C711" s="29" t="s">
        <v>33</v>
      </c>
      <c r="D711" s="29" t="s">
        <v>69</v>
      </c>
      <c r="G711">
        <v>745</v>
      </c>
      <c r="H711">
        <f t="shared" si="24"/>
        <v>2</v>
      </c>
      <c r="I711">
        <f t="shared" si="25"/>
        <v>0</v>
      </c>
    </row>
    <row r="712" spans="1:9" hidden="1">
      <c r="A712" t="s">
        <v>7</v>
      </c>
      <c r="B712">
        <v>250</v>
      </c>
      <c r="C712" s="29" t="s">
        <v>55</v>
      </c>
      <c r="D712" s="29" t="s">
        <v>58</v>
      </c>
      <c r="G712">
        <v>755</v>
      </c>
      <c r="H712">
        <f t="shared" si="24"/>
        <v>2</v>
      </c>
      <c r="I712">
        <f t="shared" si="25"/>
        <v>0</v>
      </c>
    </row>
    <row r="713" spans="1:9" hidden="1">
      <c r="A713" t="s">
        <v>7</v>
      </c>
      <c r="B713">
        <v>175</v>
      </c>
      <c r="C713" s="29" t="s">
        <v>55</v>
      </c>
      <c r="D713" s="29" t="s">
        <v>58</v>
      </c>
      <c r="G713">
        <v>755</v>
      </c>
      <c r="H713">
        <f t="shared" si="24"/>
        <v>2</v>
      </c>
      <c r="I713">
        <f t="shared" si="25"/>
        <v>0</v>
      </c>
    </row>
    <row r="714" spans="1:9" hidden="1">
      <c r="A714" t="s">
        <v>7</v>
      </c>
      <c r="B714">
        <v>300</v>
      </c>
      <c r="C714" s="29" t="s">
        <v>33</v>
      </c>
      <c r="D714" s="29" t="s">
        <v>69</v>
      </c>
      <c r="G714">
        <v>765</v>
      </c>
      <c r="H714">
        <f t="shared" si="24"/>
        <v>2</v>
      </c>
      <c r="I714">
        <f t="shared" si="25"/>
        <v>0</v>
      </c>
    </row>
    <row r="715" spans="1:9" hidden="1">
      <c r="A715" t="s">
        <v>7</v>
      </c>
      <c r="B715">
        <v>700</v>
      </c>
      <c r="C715" s="29" t="s">
        <v>33</v>
      </c>
      <c r="D715" s="29" t="s">
        <v>69</v>
      </c>
      <c r="G715">
        <v>765</v>
      </c>
      <c r="H715">
        <f t="shared" si="24"/>
        <v>2</v>
      </c>
      <c r="I715">
        <f t="shared" si="25"/>
        <v>0</v>
      </c>
    </row>
    <row r="716" spans="1:9" hidden="1">
      <c r="A716" t="s">
        <v>7</v>
      </c>
      <c r="B716">
        <v>100</v>
      </c>
      <c r="C716" s="29" t="s">
        <v>55</v>
      </c>
      <c r="D716" s="29" t="s">
        <v>33</v>
      </c>
      <c r="G716">
        <v>775</v>
      </c>
      <c r="H716">
        <f t="shared" si="24"/>
        <v>2</v>
      </c>
      <c r="I716">
        <f t="shared" si="25"/>
        <v>0</v>
      </c>
    </row>
    <row r="717" spans="1:9" hidden="1">
      <c r="A717" t="s">
        <v>7</v>
      </c>
      <c r="B717">
        <v>900</v>
      </c>
      <c r="C717" s="29" t="s">
        <v>55</v>
      </c>
      <c r="G717">
        <v>775</v>
      </c>
      <c r="H717">
        <f t="shared" si="24"/>
        <v>1</v>
      </c>
      <c r="I717">
        <f t="shared" si="25"/>
        <v>0</v>
      </c>
    </row>
    <row r="718" spans="1:9" hidden="1">
      <c r="A718" t="s">
        <v>7</v>
      </c>
      <c r="B718">
        <v>50</v>
      </c>
      <c r="C718" s="29">
        <v>320264716</v>
      </c>
      <c r="D718" s="29" t="s">
        <v>55</v>
      </c>
      <c r="G718">
        <v>785</v>
      </c>
      <c r="H718">
        <f t="shared" si="24"/>
        <v>2</v>
      </c>
      <c r="I718">
        <f t="shared" si="25"/>
        <v>0</v>
      </c>
    </row>
    <row r="719" spans="1:9" hidden="1">
      <c r="A719" t="s">
        <v>7</v>
      </c>
      <c r="B719">
        <v>250</v>
      </c>
      <c r="C719" s="29" t="s">
        <v>115</v>
      </c>
      <c r="G719">
        <v>790</v>
      </c>
      <c r="H719">
        <f t="shared" si="24"/>
        <v>1</v>
      </c>
      <c r="I719">
        <f t="shared" si="25"/>
        <v>0</v>
      </c>
    </row>
    <row r="720" spans="1:9" hidden="1">
      <c r="A720" t="s">
        <v>7</v>
      </c>
      <c r="B720">
        <v>75</v>
      </c>
      <c r="C720" s="29">
        <v>320264716</v>
      </c>
      <c r="D720" s="29" t="s">
        <v>55</v>
      </c>
      <c r="G720">
        <v>795</v>
      </c>
      <c r="H720">
        <f t="shared" si="24"/>
        <v>2</v>
      </c>
      <c r="I720">
        <f t="shared" si="25"/>
        <v>0</v>
      </c>
    </row>
    <row r="721" spans="1:9" hidden="1">
      <c r="A721" t="s">
        <v>7</v>
      </c>
      <c r="B721">
        <v>100</v>
      </c>
      <c r="C721" s="29">
        <v>320264716</v>
      </c>
      <c r="D721" s="29" t="s">
        <v>55</v>
      </c>
      <c r="G721">
        <v>825</v>
      </c>
      <c r="H721">
        <f t="shared" si="24"/>
        <v>2</v>
      </c>
      <c r="I721">
        <f t="shared" si="25"/>
        <v>0</v>
      </c>
    </row>
    <row r="722" spans="1:9" hidden="1">
      <c r="A722" t="s">
        <v>7</v>
      </c>
      <c r="B722">
        <v>100</v>
      </c>
      <c r="C722" s="29">
        <v>320264716</v>
      </c>
      <c r="D722" s="29" t="s">
        <v>55</v>
      </c>
      <c r="G722">
        <v>825</v>
      </c>
      <c r="H722">
        <f t="shared" si="24"/>
        <v>2</v>
      </c>
      <c r="I722">
        <f t="shared" si="25"/>
        <v>0</v>
      </c>
    </row>
    <row r="723" spans="1:9" hidden="1">
      <c r="A723" t="s">
        <v>7</v>
      </c>
      <c r="B723">
        <v>100</v>
      </c>
      <c r="C723" s="29">
        <v>320264716</v>
      </c>
      <c r="D723" s="29" t="s">
        <v>55</v>
      </c>
      <c r="G723">
        <v>835</v>
      </c>
      <c r="H723">
        <f t="shared" si="24"/>
        <v>2</v>
      </c>
      <c r="I723">
        <f t="shared" si="25"/>
        <v>0</v>
      </c>
    </row>
    <row r="724" spans="1:9" hidden="1">
      <c r="A724" t="s">
        <v>7</v>
      </c>
      <c r="B724">
        <v>300</v>
      </c>
      <c r="C724" s="29">
        <v>320264716</v>
      </c>
      <c r="D724" s="29" t="s">
        <v>55</v>
      </c>
      <c r="G724">
        <v>840</v>
      </c>
      <c r="H724">
        <f t="shared" si="24"/>
        <v>2</v>
      </c>
      <c r="I724">
        <f t="shared" si="25"/>
        <v>0</v>
      </c>
    </row>
    <row r="725" spans="1:9" hidden="1">
      <c r="A725" t="s">
        <v>7</v>
      </c>
      <c r="B725">
        <v>300</v>
      </c>
      <c r="C725" s="29" t="s">
        <v>33</v>
      </c>
      <c r="G725">
        <v>855</v>
      </c>
      <c r="H725">
        <f t="shared" si="24"/>
        <v>1</v>
      </c>
      <c r="I725">
        <f t="shared" si="25"/>
        <v>0</v>
      </c>
    </row>
    <row r="726" spans="1:9" hidden="1">
      <c r="A726" t="s">
        <v>7</v>
      </c>
      <c r="B726">
        <v>50</v>
      </c>
      <c r="C726" s="29" t="s">
        <v>115</v>
      </c>
      <c r="G726">
        <v>865</v>
      </c>
      <c r="H726">
        <f t="shared" si="24"/>
        <v>1</v>
      </c>
      <c r="I726">
        <f t="shared" si="25"/>
        <v>0</v>
      </c>
    </row>
    <row r="727" spans="1:9" hidden="1">
      <c r="A727" t="s">
        <v>7</v>
      </c>
      <c r="B727">
        <v>900</v>
      </c>
      <c r="C727" s="29">
        <v>320264716</v>
      </c>
      <c r="D727" s="29" t="s">
        <v>55</v>
      </c>
      <c r="G727">
        <v>875</v>
      </c>
      <c r="H727">
        <f t="shared" si="24"/>
        <v>2</v>
      </c>
      <c r="I727">
        <f t="shared" si="25"/>
        <v>0</v>
      </c>
    </row>
    <row r="728" spans="1:9" hidden="1">
      <c r="A728" t="s">
        <v>7</v>
      </c>
      <c r="B728">
        <v>300</v>
      </c>
      <c r="C728" s="29">
        <v>320264716</v>
      </c>
      <c r="D728" s="29" t="s">
        <v>55</v>
      </c>
      <c r="G728">
        <v>875</v>
      </c>
      <c r="H728">
        <f t="shared" si="24"/>
        <v>2</v>
      </c>
      <c r="I728">
        <f t="shared" si="25"/>
        <v>0</v>
      </c>
    </row>
    <row r="729" spans="1:9" hidden="1">
      <c r="A729" t="s">
        <v>7</v>
      </c>
      <c r="B729">
        <v>900</v>
      </c>
      <c r="C729" s="29">
        <v>320264716</v>
      </c>
      <c r="D729" s="29" t="s">
        <v>55</v>
      </c>
      <c r="G729">
        <v>875</v>
      </c>
      <c r="H729">
        <f t="shared" si="24"/>
        <v>2</v>
      </c>
      <c r="I729">
        <f t="shared" si="25"/>
        <v>0</v>
      </c>
    </row>
    <row r="730" spans="1:9" hidden="1">
      <c r="A730" t="s">
        <v>7</v>
      </c>
      <c r="B730">
        <v>200</v>
      </c>
      <c r="C730" s="29">
        <v>320264716</v>
      </c>
      <c r="D730" s="29" t="s">
        <v>55</v>
      </c>
      <c r="G730">
        <v>880</v>
      </c>
      <c r="H730">
        <f t="shared" si="24"/>
        <v>2</v>
      </c>
      <c r="I730">
        <f t="shared" si="25"/>
        <v>0</v>
      </c>
    </row>
    <row r="731" spans="1:9" hidden="1">
      <c r="A731" t="s">
        <v>7</v>
      </c>
      <c r="B731">
        <v>500</v>
      </c>
      <c r="C731" s="29">
        <v>320264716</v>
      </c>
      <c r="D731" s="29" t="s">
        <v>55</v>
      </c>
      <c r="G731">
        <v>880</v>
      </c>
      <c r="H731">
        <f t="shared" si="24"/>
        <v>2</v>
      </c>
      <c r="I731">
        <f t="shared" si="25"/>
        <v>0</v>
      </c>
    </row>
    <row r="732" spans="1:9" hidden="1">
      <c r="A732" t="s">
        <v>7</v>
      </c>
      <c r="B732">
        <v>200</v>
      </c>
      <c r="C732" s="29">
        <v>320264716</v>
      </c>
      <c r="D732" s="29" t="s">
        <v>55</v>
      </c>
      <c r="G732">
        <v>880</v>
      </c>
      <c r="H732">
        <f t="shared" si="24"/>
        <v>2</v>
      </c>
      <c r="I732">
        <f t="shared" si="25"/>
        <v>0</v>
      </c>
    </row>
    <row r="733" spans="1:9" hidden="1">
      <c r="A733" t="s">
        <v>7</v>
      </c>
      <c r="B733">
        <v>200</v>
      </c>
      <c r="C733" s="29">
        <v>320264716</v>
      </c>
      <c r="D733" s="29" t="s">
        <v>55</v>
      </c>
      <c r="G733">
        <v>880</v>
      </c>
      <c r="H733">
        <f t="shared" si="24"/>
        <v>2</v>
      </c>
      <c r="I733">
        <f t="shared" si="25"/>
        <v>0</v>
      </c>
    </row>
    <row r="734" spans="1:9" hidden="1">
      <c r="A734" t="s">
        <v>7</v>
      </c>
      <c r="B734">
        <v>400</v>
      </c>
      <c r="C734" s="29">
        <v>320264716</v>
      </c>
      <c r="D734" s="29" t="s">
        <v>55</v>
      </c>
      <c r="G734">
        <v>880</v>
      </c>
      <c r="H734">
        <f t="shared" si="24"/>
        <v>2</v>
      </c>
      <c r="I734">
        <f t="shared" si="25"/>
        <v>0</v>
      </c>
    </row>
    <row r="735" spans="1:9" hidden="1">
      <c r="A735" t="s">
        <v>7</v>
      </c>
      <c r="B735">
        <v>200</v>
      </c>
      <c r="C735" s="29">
        <v>320264716</v>
      </c>
      <c r="D735" s="29" t="s">
        <v>55</v>
      </c>
      <c r="G735">
        <v>880</v>
      </c>
      <c r="H735">
        <f t="shared" si="24"/>
        <v>2</v>
      </c>
      <c r="I735">
        <f t="shared" si="25"/>
        <v>0</v>
      </c>
    </row>
    <row r="736" spans="1:9" hidden="1">
      <c r="A736" t="s">
        <v>7</v>
      </c>
      <c r="B736">
        <v>300</v>
      </c>
      <c r="C736" s="29">
        <v>320264716</v>
      </c>
      <c r="D736" s="29" t="s">
        <v>55</v>
      </c>
      <c r="G736">
        <v>890</v>
      </c>
      <c r="H736">
        <f t="shared" si="24"/>
        <v>2</v>
      </c>
      <c r="I736">
        <f t="shared" si="25"/>
        <v>0</v>
      </c>
    </row>
    <row r="737" spans="1:9" hidden="1">
      <c r="A737" t="s">
        <v>7</v>
      </c>
      <c r="B737">
        <v>400</v>
      </c>
      <c r="C737" s="29">
        <v>320264716</v>
      </c>
      <c r="D737" s="29" t="s">
        <v>55</v>
      </c>
      <c r="G737">
        <v>890</v>
      </c>
      <c r="H737">
        <f t="shared" si="24"/>
        <v>2</v>
      </c>
      <c r="I737">
        <f t="shared" si="25"/>
        <v>0</v>
      </c>
    </row>
    <row r="738" spans="1:9" hidden="1">
      <c r="A738" t="s">
        <v>7</v>
      </c>
      <c r="B738">
        <v>100</v>
      </c>
      <c r="C738" s="29">
        <v>320264716</v>
      </c>
      <c r="D738" s="29" t="s">
        <v>55</v>
      </c>
      <c r="G738">
        <v>920</v>
      </c>
      <c r="H738">
        <f t="shared" si="24"/>
        <v>2</v>
      </c>
      <c r="I738">
        <f t="shared" si="25"/>
        <v>0</v>
      </c>
    </row>
    <row r="739" spans="1:9" hidden="1">
      <c r="A739" t="s">
        <v>7</v>
      </c>
      <c r="B739">
        <v>300</v>
      </c>
      <c r="C739" s="29">
        <v>320264716</v>
      </c>
      <c r="D739" s="29" t="s">
        <v>55</v>
      </c>
      <c r="G739">
        <v>925</v>
      </c>
      <c r="H739">
        <f t="shared" si="24"/>
        <v>2</v>
      </c>
      <c r="I739">
        <f t="shared" si="25"/>
        <v>0</v>
      </c>
    </row>
    <row r="740" spans="1:9" hidden="1">
      <c r="A740" t="s">
        <v>7</v>
      </c>
      <c r="B740">
        <v>100</v>
      </c>
      <c r="D740" s="29" t="s">
        <v>33</v>
      </c>
      <c r="G740">
        <v>1110</v>
      </c>
      <c r="H740">
        <f t="shared" si="24"/>
        <v>1</v>
      </c>
      <c r="I740">
        <f t="shared" si="25"/>
        <v>0</v>
      </c>
    </row>
    <row r="741" spans="1:9" hidden="1">
      <c r="A741" t="s">
        <v>7</v>
      </c>
      <c r="B741">
        <v>600</v>
      </c>
      <c r="C741" s="29" t="s">
        <v>55</v>
      </c>
      <c r="G741">
        <v>1215</v>
      </c>
      <c r="H741">
        <f t="shared" si="24"/>
        <v>1</v>
      </c>
      <c r="I741">
        <f t="shared" si="25"/>
        <v>0</v>
      </c>
    </row>
    <row r="742" spans="1:9" hidden="1">
      <c r="A742" t="s">
        <v>7</v>
      </c>
      <c r="B742">
        <v>300</v>
      </c>
      <c r="C742" s="29">
        <v>320264716</v>
      </c>
      <c r="D742" s="29" t="s">
        <v>33</v>
      </c>
      <c r="G742">
        <v>1255</v>
      </c>
      <c r="H742">
        <f t="shared" si="24"/>
        <v>2</v>
      </c>
      <c r="I742">
        <f t="shared" si="25"/>
        <v>0</v>
      </c>
    </row>
    <row r="743" spans="1:9" hidden="1">
      <c r="A743" t="s">
        <v>7</v>
      </c>
      <c r="B743">
        <v>500</v>
      </c>
      <c r="C743" s="29">
        <v>320264716</v>
      </c>
      <c r="D743" s="29" t="s">
        <v>33</v>
      </c>
      <c r="G743">
        <v>1260</v>
      </c>
      <c r="H743">
        <f t="shared" si="24"/>
        <v>2</v>
      </c>
      <c r="I743">
        <f t="shared" si="25"/>
        <v>0</v>
      </c>
    </row>
    <row r="744" spans="1:9" hidden="1">
      <c r="A744" t="s">
        <v>7</v>
      </c>
      <c r="B744">
        <v>300</v>
      </c>
      <c r="C744" s="29">
        <v>320264716</v>
      </c>
      <c r="D744" s="29" t="s">
        <v>33</v>
      </c>
      <c r="G744">
        <v>1260</v>
      </c>
      <c r="H744">
        <f t="shared" si="24"/>
        <v>2</v>
      </c>
      <c r="I744">
        <f t="shared" si="25"/>
        <v>0</v>
      </c>
    </row>
    <row r="745" spans="1:9" hidden="1">
      <c r="A745" t="s">
        <v>7</v>
      </c>
      <c r="B745">
        <v>600</v>
      </c>
      <c r="C745" s="29">
        <v>320264716</v>
      </c>
      <c r="D745" s="29" t="s">
        <v>33</v>
      </c>
      <c r="G745">
        <v>1265</v>
      </c>
      <c r="H745">
        <f t="shared" si="24"/>
        <v>2</v>
      </c>
      <c r="I745">
        <f t="shared" si="25"/>
        <v>0</v>
      </c>
    </row>
    <row r="746" spans="1:9" hidden="1">
      <c r="A746" t="s">
        <v>7</v>
      </c>
      <c r="B746">
        <v>200</v>
      </c>
      <c r="C746" s="29">
        <v>320264716</v>
      </c>
      <c r="D746" s="29" t="s">
        <v>33</v>
      </c>
      <c r="G746">
        <v>1275</v>
      </c>
      <c r="H746">
        <f t="shared" si="24"/>
        <v>2</v>
      </c>
      <c r="I746">
        <f t="shared" si="25"/>
        <v>0</v>
      </c>
    </row>
    <row r="747" spans="1:9" hidden="1">
      <c r="A747" t="s">
        <v>7</v>
      </c>
      <c r="B747">
        <v>600</v>
      </c>
      <c r="C747" s="29">
        <v>320264716</v>
      </c>
      <c r="D747" s="29" t="s">
        <v>33</v>
      </c>
      <c r="G747">
        <v>1275</v>
      </c>
      <c r="H747">
        <f t="shared" si="24"/>
        <v>2</v>
      </c>
      <c r="I747">
        <f t="shared" si="25"/>
        <v>0</v>
      </c>
    </row>
    <row r="748" spans="1:9" hidden="1">
      <c r="A748" t="s">
        <v>7</v>
      </c>
      <c r="B748">
        <v>700</v>
      </c>
      <c r="C748" s="29">
        <v>320264716</v>
      </c>
      <c r="D748" s="29" t="s">
        <v>33</v>
      </c>
      <c r="G748">
        <v>1280</v>
      </c>
      <c r="H748">
        <f t="shared" si="24"/>
        <v>2</v>
      </c>
      <c r="I748">
        <f t="shared" si="25"/>
        <v>0</v>
      </c>
    </row>
    <row r="749" spans="1:9" hidden="1">
      <c r="A749" t="s">
        <v>7</v>
      </c>
      <c r="B749">
        <v>1100</v>
      </c>
      <c r="C749" s="29">
        <v>320264716</v>
      </c>
      <c r="D749" s="29" t="s">
        <v>33</v>
      </c>
      <c r="G749">
        <v>1285</v>
      </c>
      <c r="H749">
        <f t="shared" si="24"/>
        <v>2</v>
      </c>
      <c r="I749">
        <f t="shared" si="25"/>
        <v>0</v>
      </c>
    </row>
    <row r="750" spans="1:9" hidden="1">
      <c r="A750" t="s">
        <v>7</v>
      </c>
      <c r="B750">
        <v>400</v>
      </c>
      <c r="C750" s="29">
        <v>320264716</v>
      </c>
      <c r="D750" s="29" t="s">
        <v>33</v>
      </c>
      <c r="G750">
        <v>1285</v>
      </c>
      <c r="H750">
        <f t="shared" si="24"/>
        <v>2</v>
      </c>
      <c r="I750">
        <f t="shared" si="25"/>
        <v>0</v>
      </c>
    </row>
    <row r="751" spans="1:9" hidden="1">
      <c r="A751" t="s">
        <v>7</v>
      </c>
      <c r="B751">
        <v>600</v>
      </c>
      <c r="C751" s="29">
        <v>320264716</v>
      </c>
      <c r="D751" s="29" t="s">
        <v>33</v>
      </c>
      <c r="G751">
        <v>1285</v>
      </c>
      <c r="H751">
        <f t="shared" si="24"/>
        <v>2</v>
      </c>
      <c r="I751">
        <f t="shared" si="25"/>
        <v>0</v>
      </c>
    </row>
    <row r="752" spans="1:9" hidden="1">
      <c r="A752" t="s">
        <v>7</v>
      </c>
      <c r="B752">
        <v>400</v>
      </c>
      <c r="C752" s="29">
        <v>320264716</v>
      </c>
      <c r="D752" s="29" t="s">
        <v>33</v>
      </c>
      <c r="G752">
        <v>1285</v>
      </c>
      <c r="H752">
        <f t="shared" si="24"/>
        <v>2</v>
      </c>
      <c r="I752">
        <f t="shared" si="25"/>
        <v>0</v>
      </c>
    </row>
    <row r="753" spans="1:9" hidden="1">
      <c r="A753" t="s">
        <v>7</v>
      </c>
      <c r="B753">
        <v>400</v>
      </c>
      <c r="C753" s="29">
        <v>320264716</v>
      </c>
      <c r="D753" s="29" t="s">
        <v>33</v>
      </c>
      <c r="G753">
        <v>1300</v>
      </c>
      <c r="H753">
        <f t="shared" si="24"/>
        <v>2</v>
      </c>
      <c r="I753">
        <f t="shared" si="25"/>
        <v>0</v>
      </c>
    </row>
    <row r="754" spans="1:9" hidden="1">
      <c r="A754" t="s">
        <v>7</v>
      </c>
      <c r="B754">
        <v>400</v>
      </c>
      <c r="C754" s="29">
        <v>320264716</v>
      </c>
      <c r="D754" s="29" t="s">
        <v>33</v>
      </c>
      <c r="G754">
        <v>1300</v>
      </c>
      <c r="H754">
        <f t="shared" si="24"/>
        <v>2</v>
      </c>
      <c r="I754">
        <f t="shared" si="25"/>
        <v>0</v>
      </c>
    </row>
    <row r="755" spans="1:9" hidden="1">
      <c r="A755" t="s">
        <v>7</v>
      </c>
      <c r="B755">
        <v>25</v>
      </c>
      <c r="C755" s="29" t="s">
        <v>55</v>
      </c>
      <c r="G755">
        <v>1405</v>
      </c>
      <c r="H755">
        <f t="shared" si="24"/>
        <v>1</v>
      </c>
      <c r="I755">
        <f t="shared" si="25"/>
        <v>0</v>
      </c>
    </row>
    <row r="756" spans="1:9" hidden="1">
      <c r="A756" t="s">
        <v>7</v>
      </c>
      <c r="B756">
        <v>200</v>
      </c>
      <c r="C756" s="29" t="s">
        <v>55</v>
      </c>
      <c r="G756">
        <v>1405</v>
      </c>
      <c r="H756">
        <f t="shared" si="24"/>
        <v>1</v>
      </c>
      <c r="I756">
        <f t="shared" si="25"/>
        <v>0</v>
      </c>
    </row>
    <row r="757" spans="1:9" hidden="1">
      <c r="A757" t="s">
        <v>7</v>
      </c>
      <c r="B757">
        <v>100</v>
      </c>
      <c r="C757" s="29" t="s">
        <v>55</v>
      </c>
      <c r="G757">
        <v>1410</v>
      </c>
      <c r="H757">
        <f t="shared" si="24"/>
        <v>1</v>
      </c>
      <c r="I757">
        <f t="shared" si="25"/>
        <v>0</v>
      </c>
    </row>
    <row r="758" spans="1:9" hidden="1">
      <c r="A758" t="s">
        <v>7</v>
      </c>
      <c r="B758">
        <v>300</v>
      </c>
      <c r="C758" s="29" t="s">
        <v>55</v>
      </c>
      <c r="G758">
        <v>1410</v>
      </c>
      <c r="H758">
        <f t="shared" si="24"/>
        <v>1</v>
      </c>
      <c r="I758">
        <f t="shared" si="25"/>
        <v>0</v>
      </c>
    </row>
    <row r="759" spans="1:9" hidden="1">
      <c r="A759" t="s">
        <v>7</v>
      </c>
      <c r="B759">
        <v>500</v>
      </c>
      <c r="C759" s="29" t="s">
        <v>55</v>
      </c>
      <c r="G759">
        <v>1465</v>
      </c>
      <c r="H759">
        <f t="shared" si="24"/>
        <v>1</v>
      </c>
      <c r="I759">
        <f t="shared" si="25"/>
        <v>0</v>
      </c>
    </row>
    <row r="760" spans="1:9" hidden="1">
      <c r="A760" t="s">
        <v>7</v>
      </c>
      <c r="B760">
        <v>100</v>
      </c>
      <c r="C760" s="29">
        <v>320264716</v>
      </c>
      <c r="D760" s="29" t="s">
        <v>33</v>
      </c>
      <c r="G760">
        <v>1925</v>
      </c>
      <c r="H760">
        <f t="shared" si="24"/>
        <v>2</v>
      </c>
      <c r="I760">
        <f t="shared" si="25"/>
        <v>0</v>
      </c>
    </row>
    <row r="761" spans="1:9" hidden="1">
      <c r="A761" t="s">
        <v>7</v>
      </c>
      <c r="B761">
        <v>100</v>
      </c>
      <c r="C761" s="29">
        <v>320264716</v>
      </c>
      <c r="D761" s="29" t="s">
        <v>33</v>
      </c>
      <c r="G761">
        <v>1925</v>
      </c>
      <c r="H761">
        <f t="shared" si="24"/>
        <v>2</v>
      </c>
      <c r="I761">
        <f t="shared" si="25"/>
        <v>0</v>
      </c>
    </row>
    <row r="762" spans="1:9" hidden="1">
      <c r="A762" t="s">
        <v>7</v>
      </c>
      <c r="B762">
        <v>650</v>
      </c>
      <c r="C762" s="29" t="s">
        <v>55</v>
      </c>
      <c r="G762">
        <v>2060</v>
      </c>
      <c r="H762">
        <f t="shared" si="24"/>
        <v>1</v>
      </c>
      <c r="I762">
        <f t="shared" si="25"/>
        <v>0</v>
      </c>
    </row>
    <row r="763" spans="1:9" hidden="1">
      <c r="A763" t="s">
        <v>7</v>
      </c>
      <c r="B763">
        <v>200</v>
      </c>
      <c r="C763" s="29" t="s">
        <v>55</v>
      </c>
      <c r="G763">
        <v>2245</v>
      </c>
      <c r="H763">
        <f t="shared" si="24"/>
        <v>1</v>
      </c>
      <c r="I763">
        <f t="shared" si="25"/>
        <v>0</v>
      </c>
    </row>
    <row r="764" spans="1:9" hidden="1">
      <c r="A764" t="s">
        <v>7</v>
      </c>
      <c r="B764">
        <v>600</v>
      </c>
      <c r="C764" s="29" t="s">
        <v>55</v>
      </c>
      <c r="G764">
        <v>2395</v>
      </c>
      <c r="H764">
        <f t="shared" si="24"/>
        <v>1</v>
      </c>
      <c r="I764">
        <f t="shared" si="25"/>
        <v>0</v>
      </c>
    </row>
    <row r="765" spans="1:9" hidden="1">
      <c r="A765" t="s">
        <v>8</v>
      </c>
      <c r="B765">
        <v>200</v>
      </c>
      <c r="C765" s="29" t="s">
        <v>34</v>
      </c>
      <c r="E765" s="29">
        <v>320450471</v>
      </c>
      <c r="G765">
        <v>135</v>
      </c>
      <c r="H765">
        <f t="shared" si="24"/>
        <v>1</v>
      </c>
      <c r="I765">
        <f t="shared" si="25"/>
        <v>1</v>
      </c>
    </row>
    <row r="766" spans="1:9" hidden="1">
      <c r="A766" t="s">
        <v>8</v>
      </c>
      <c r="B766">
        <v>100</v>
      </c>
      <c r="D766" s="29" t="s">
        <v>60</v>
      </c>
      <c r="G766">
        <v>215</v>
      </c>
      <c r="H766">
        <f t="shared" si="24"/>
        <v>1</v>
      </c>
      <c r="I766">
        <f t="shared" si="25"/>
        <v>0</v>
      </c>
    </row>
    <row r="767" spans="1:9" hidden="1">
      <c r="A767" t="s">
        <v>8</v>
      </c>
      <c r="B767">
        <v>450</v>
      </c>
      <c r="C767" s="29" t="s">
        <v>65</v>
      </c>
      <c r="G767">
        <v>265</v>
      </c>
      <c r="H767">
        <f t="shared" si="24"/>
        <v>1</v>
      </c>
      <c r="I767">
        <f t="shared" si="25"/>
        <v>0</v>
      </c>
    </row>
    <row r="768" spans="1:9" hidden="1">
      <c r="A768" t="s">
        <v>8</v>
      </c>
      <c r="B768">
        <v>100</v>
      </c>
      <c r="C768" s="29" t="s">
        <v>34</v>
      </c>
      <c r="E768" s="29">
        <v>320450471</v>
      </c>
      <c r="G768">
        <v>270</v>
      </c>
      <c r="H768">
        <f t="shared" si="24"/>
        <v>1</v>
      </c>
      <c r="I768">
        <f t="shared" si="25"/>
        <v>1</v>
      </c>
    </row>
    <row r="769" spans="1:9" hidden="1">
      <c r="A769" t="s">
        <v>8</v>
      </c>
      <c r="B769">
        <v>100</v>
      </c>
      <c r="C769" s="29" t="s">
        <v>60</v>
      </c>
      <c r="D769" s="29">
        <v>320260185</v>
      </c>
      <c r="G769">
        <v>300</v>
      </c>
      <c r="H769">
        <f t="shared" si="24"/>
        <v>2</v>
      </c>
      <c r="I769">
        <f t="shared" si="25"/>
        <v>0</v>
      </c>
    </row>
    <row r="770" spans="1:9" hidden="1">
      <c r="A770" t="s">
        <v>8</v>
      </c>
      <c r="B770">
        <v>100</v>
      </c>
      <c r="C770" s="29">
        <v>320260185</v>
      </c>
      <c r="D770" s="29" t="s">
        <v>60</v>
      </c>
      <c r="G770">
        <v>300</v>
      </c>
      <c r="H770">
        <f t="shared" ref="H770:H833" si="26">+COUNTA(C770:D770)</f>
        <v>2</v>
      </c>
      <c r="I770">
        <f t="shared" ref="I770:I833" si="27">+COUNTA(E770:F770)</f>
        <v>0</v>
      </c>
    </row>
    <row r="771" spans="1:9" hidden="1">
      <c r="A771" t="s">
        <v>8</v>
      </c>
      <c r="B771">
        <v>75</v>
      </c>
      <c r="C771" s="30">
        <v>3202518000</v>
      </c>
      <c r="G771">
        <v>350</v>
      </c>
      <c r="H771">
        <f t="shared" si="26"/>
        <v>1</v>
      </c>
      <c r="I771">
        <f t="shared" si="27"/>
        <v>0</v>
      </c>
    </row>
    <row r="772" spans="1:9" hidden="1">
      <c r="A772" t="s">
        <v>8</v>
      </c>
      <c r="B772">
        <v>100</v>
      </c>
      <c r="D772" s="29" t="s">
        <v>34</v>
      </c>
      <c r="F772" s="29">
        <v>320450471</v>
      </c>
      <c r="G772">
        <v>370</v>
      </c>
      <c r="H772">
        <f t="shared" si="26"/>
        <v>1</v>
      </c>
      <c r="I772">
        <f t="shared" si="27"/>
        <v>1</v>
      </c>
    </row>
    <row r="773" spans="1:9" hidden="1">
      <c r="A773" t="s">
        <v>8</v>
      </c>
      <c r="B773">
        <v>100</v>
      </c>
      <c r="C773" s="29" t="s">
        <v>65</v>
      </c>
      <c r="G773">
        <v>650</v>
      </c>
      <c r="H773">
        <f t="shared" si="26"/>
        <v>1</v>
      </c>
      <c r="I773">
        <f t="shared" si="27"/>
        <v>0</v>
      </c>
    </row>
    <row r="774" spans="1:9" hidden="1">
      <c r="A774" t="s">
        <v>8</v>
      </c>
      <c r="B774">
        <v>200</v>
      </c>
      <c r="C774" s="29" t="s">
        <v>65</v>
      </c>
      <c r="G774">
        <v>955</v>
      </c>
      <c r="H774">
        <f t="shared" si="26"/>
        <v>1</v>
      </c>
      <c r="I774">
        <f t="shared" si="27"/>
        <v>0</v>
      </c>
    </row>
    <row r="775" spans="1:9" hidden="1">
      <c r="A775" t="s">
        <v>8</v>
      </c>
      <c r="B775">
        <v>400</v>
      </c>
      <c r="C775" s="29">
        <v>320298250</v>
      </c>
      <c r="D775" s="29">
        <v>320286289</v>
      </c>
      <c r="G775">
        <v>965</v>
      </c>
      <c r="H775">
        <f t="shared" si="26"/>
        <v>2</v>
      </c>
      <c r="I775">
        <f t="shared" si="27"/>
        <v>0</v>
      </c>
    </row>
    <row r="776" spans="1:9" hidden="1">
      <c r="A776" t="s">
        <v>8</v>
      </c>
      <c r="B776">
        <v>100</v>
      </c>
      <c r="C776" s="29" t="s">
        <v>65</v>
      </c>
      <c r="D776" s="29" t="s">
        <v>65</v>
      </c>
      <c r="G776">
        <v>1015</v>
      </c>
      <c r="H776">
        <f t="shared" si="26"/>
        <v>2</v>
      </c>
      <c r="I776">
        <f t="shared" si="27"/>
        <v>0</v>
      </c>
    </row>
    <row r="777" spans="1:9" hidden="1">
      <c r="A777" t="s">
        <v>8</v>
      </c>
      <c r="B777">
        <v>100</v>
      </c>
      <c r="C777" s="29" t="s">
        <v>65</v>
      </c>
      <c r="D777" s="29" t="s">
        <v>65</v>
      </c>
      <c r="G777">
        <v>1015</v>
      </c>
      <c r="H777">
        <f t="shared" si="26"/>
        <v>2</v>
      </c>
      <c r="I777">
        <f t="shared" si="27"/>
        <v>0</v>
      </c>
    </row>
    <row r="778" spans="1:9" hidden="1">
      <c r="A778" t="s">
        <v>8</v>
      </c>
      <c r="B778">
        <v>100</v>
      </c>
      <c r="C778" s="29" t="s">
        <v>65</v>
      </c>
      <c r="D778" s="29" t="s">
        <v>65</v>
      </c>
      <c r="G778">
        <v>1015</v>
      </c>
      <c r="H778">
        <f t="shared" si="26"/>
        <v>2</v>
      </c>
      <c r="I778">
        <f t="shared" si="27"/>
        <v>0</v>
      </c>
    </row>
    <row r="779" spans="1:9" hidden="1">
      <c r="A779" t="s">
        <v>8</v>
      </c>
      <c r="B779">
        <v>100</v>
      </c>
      <c r="C779" s="30">
        <v>3202518000</v>
      </c>
      <c r="D779" s="29" t="s">
        <v>34</v>
      </c>
      <c r="F779" s="29">
        <v>320450471</v>
      </c>
      <c r="G779">
        <v>1245</v>
      </c>
      <c r="H779">
        <f t="shared" si="26"/>
        <v>2</v>
      </c>
      <c r="I779">
        <f t="shared" si="27"/>
        <v>1</v>
      </c>
    </row>
    <row r="780" spans="1:9" hidden="1">
      <c r="A780" t="s">
        <v>8</v>
      </c>
      <c r="B780">
        <v>400</v>
      </c>
      <c r="C780" s="29" t="s">
        <v>34</v>
      </c>
      <c r="D780" s="30">
        <v>3202518000</v>
      </c>
      <c r="E780" s="29">
        <v>320450471</v>
      </c>
      <c r="G780">
        <v>1245</v>
      </c>
      <c r="H780">
        <f t="shared" si="26"/>
        <v>2</v>
      </c>
      <c r="I780">
        <f t="shared" si="27"/>
        <v>1</v>
      </c>
    </row>
    <row r="781" spans="1:9" hidden="1">
      <c r="A781" t="s">
        <v>8</v>
      </c>
      <c r="B781">
        <v>100</v>
      </c>
      <c r="C781" s="30">
        <v>3202518000</v>
      </c>
      <c r="D781" s="29" t="s">
        <v>34</v>
      </c>
      <c r="F781" s="29">
        <v>320450471</v>
      </c>
      <c r="G781">
        <v>1250</v>
      </c>
      <c r="H781">
        <f t="shared" si="26"/>
        <v>2</v>
      </c>
      <c r="I781">
        <f t="shared" si="27"/>
        <v>1</v>
      </c>
    </row>
    <row r="782" spans="1:9" hidden="1">
      <c r="A782" t="s">
        <v>8</v>
      </c>
      <c r="B782">
        <v>100</v>
      </c>
      <c r="C782" s="30">
        <v>3202518000</v>
      </c>
      <c r="D782" s="29" t="s">
        <v>34</v>
      </c>
      <c r="F782" s="29">
        <v>320450471</v>
      </c>
      <c r="G782">
        <v>1255</v>
      </c>
      <c r="H782">
        <f t="shared" si="26"/>
        <v>2</v>
      </c>
      <c r="I782">
        <f t="shared" si="27"/>
        <v>1</v>
      </c>
    </row>
    <row r="783" spans="1:9" hidden="1">
      <c r="A783" t="s">
        <v>8</v>
      </c>
      <c r="B783">
        <v>100</v>
      </c>
      <c r="C783" s="30">
        <v>3202518000</v>
      </c>
      <c r="D783" s="29" t="s">
        <v>34</v>
      </c>
      <c r="F783" s="29">
        <v>320450471</v>
      </c>
      <c r="G783">
        <v>1255</v>
      </c>
      <c r="H783">
        <f t="shared" si="26"/>
        <v>2</v>
      </c>
      <c r="I783">
        <f t="shared" si="27"/>
        <v>1</v>
      </c>
    </row>
    <row r="784" spans="1:9" hidden="1">
      <c r="A784" t="s">
        <v>8</v>
      </c>
      <c r="B784">
        <v>100</v>
      </c>
      <c r="C784" s="30">
        <v>3202518000</v>
      </c>
      <c r="D784" s="29" t="s">
        <v>34</v>
      </c>
      <c r="F784" s="29">
        <v>320450471</v>
      </c>
      <c r="G784">
        <v>1255</v>
      </c>
      <c r="H784">
        <f t="shared" si="26"/>
        <v>2</v>
      </c>
      <c r="I784">
        <f t="shared" si="27"/>
        <v>1</v>
      </c>
    </row>
    <row r="785" spans="1:9" hidden="1">
      <c r="A785" t="s">
        <v>8</v>
      </c>
      <c r="B785">
        <v>700</v>
      </c>
      <c r="C785" s="30">
        <v>3202518000</v>
      </c>
      <c r="D785" s="29" t="s">
        <v>34</v>
      </c>
      <c r="F785" s="29">
        <v>320450471</v>
      </c>
      <c r="G785">
        <v>1260</v>
      </c>
      <c r="H785">
        <f t="shared" si="26"/>
        <v>2</v>
      </c>
      <c r="I785">
        <f t="shared" si="27"/>
        <v>1</v>
      </c>
    </row>
    <row r="786" spans="1:9" hidden="1">
      <c r="A786" t="s">
        <v>8</v>
      </c>
      <c r="B786">
        <v>600</v>
      </c>
      <c r="C786" s="30">
        <v>3202518000</v>
      </c>
      <c r="D786" s="29" t="s">
        <v>34</v>
      </c>
      <c r="F786" s="29">
        <v>320450471</v>
      </c>
      <c r="G786">
        <v>1260</v>
      </c>
      <c r="H786">
        <f t="shared" si="26"/>
        <v>2</v>
      </c>
      <c r="I786">
        <f t="shared" si="27"/>
        <v>1</v>
      </c>
    </row>
    <row r="787" spans="1:9" hidden="1">
      <c r="A787" t="s">
        <v>8</v>
      </c>
      <c r="B787">
        <v>100</v>
      </c>
      <c r="C787" s="29" t="s">
        <v>65</v>
      </c>
      <c r="D787" s="29">
        <v>320298284</v>
      </c>
      <c r="G787">
        <v>1265</v>
      </c>
      <c r="H787">
        <f t="shared" si="26"/>
        <v>2</v>
      </c>
      <c r="I787">
        <f t="shared" si="27"/>
        <v>0</v>
      </c>
    </row>
    <row r="788" spans="1:9" hidden="1">
      <c r="A788" t="s">
        <v>8</v>
      </c>
      <c r="B788">
        <v>100</v>
      </c>
      <c r="C788" s="29" t="s">
        <v>65</v>
      </c>
      <c r="D788" s="29">
        <v>320298284</v>
      </c>
      <c r="G788">
        <v>1265</v>
      </c>
      <c r="H788">
        <f t="shared" si="26"/>
        <v>2</v>
      </c>
      <c r="I788">
        <f t="shared" si="27"/>
        <v>0</v>
      </c>
    </row>
    <row r="789" spans="1:9" hidden="1">
      <c r="A789" t="s">
        <v>8</v>
      </c>
      <c r="B789">
        <v>100</v>
      </c>
      <c r="C789" s="29" t="s">
        <v>65</v>
      </c>
      <c r="D789" s="29">
        <v>320298284</v>
      </c>
      <c r="G789">
        <v>1265</v>
      </c>
      <c r="H789">
        <f t="shared" si="26"/>
        <v>2</v>
      </c>
      <c r="I789">
        <f t="shared" si="27"/>
        <v>0</v>
      </c>
    </row>
    <row r="790" spans="1:9" hidden="1">
      <c r="A790" t="s">
        <v>8</v>
      </c>
      <c r="B790">
        <v>100</v>
      </c>
      <c r="C790" s="29" t="s">
        <v>65</v>
      </c>
      <c r="D790" s="29">
        <v>320298284</v>
      </c>
      <c r="G790">
        <v>1265</v>
      </c>
      <c r="H790">
        <f t="shared" si="26"/>
        <v>2</v>
      </c>
      <c r="I790">
        <f t="shared" si="27"/>
        <v>0</v>
      </c>
    </row>
    <row r="791" spans="1:9" hidden="1">
      <c r="A791" t="s">
        <v>8</v>
      </c>
      <c r="B791">
        <v>300</v>
      </c>
      <c r="C791" s="29" t="s">
        <v>34</v>
      </c>
      <c r="D791" s="29" t="s">
        <v>65</v>
      </c>
      <c r="E791" s="29">
        <v>320450471</v>
      </c>
      <c r="G791">
        <v>1285</v>
      </c>
      <c r="H791">
        <f t="shared" si="26"/>
        <v>2</v>
      </c>
      <c r="I791">
        <f t="shared" si="27"/>
        <v>1</v>
      </c>
    </row>
    <row r="792" spans="1:9" hidden="1">
      <c r="A792" t="s">
        <v>8</v>
      </c>
      <c r="B792">
        <v>200</v>
      </c>
      <c r="C792" s="29" t="s">
        <v>34</v>
      </c>
      <c r="D792" s="29" t="s">
        <v>65</v>
      </c>
      <c r="E792" s="29">
        <v>320450471</v>
      </c>
      <c r="G792">
        <v>1285</v>
      </c>
      <c r="H792">
        <f t="shared" si="26"/>
        <v>2</v>
      </c>
      <c r="I792">
        <f t="shared" si="27"/>
        <v>1</v>
      </c>
    </row>
    <row r="793" spans="1:9" hidden="1">
      <c r="A793" t="s">
        <v>8</v>
      </c>
      <c r="B793">
        <v>100</v>
      </c>
      <c r="C793" s="29" t="s">
        <v>34</v>
      </c>
      <c r="D793" s="29" t="s">
        <v>65</v>
      </c>
      <c r="E793" s="29">
        <v>320450471</v>
      </c>
      <c r="G793">
        <v>1285</v>
      </c>
      <c r="H793">
        <f t="shared" si="26"/>
        <v>2</v>
      </c>
      <c r="I793">
        <f t="shared" si="27"/>
        <v>1</v>
      </c>
    </row>
    <row r="794" spans="1:9" hidden="1">
      <c r="A794" t="s">
        <v>8</v>
      </c>
      <c r="B794">
        <v>25</v>
      </c>
      <c r="C794" s="29">
        <v>320286271</v>
      </c>
      <c r="D794" s="29" t="s">
        <v>65</v>
      </c>
      <c r="G794">
        <v>1320</v>
      </c>
      <c r="H794">
        <f t="shared" si="26"/>
        <v>2</v>
      </c>
      <c r="I794">
        <f t="shared" si="27"/>
        <v>0</v>
      </c>
    </row>
    <row r="795" spans="1:9" hidden="1">
      <c r="A795" t="s">
        <v>8</v>
      </c>
      <c r="B795">
        <v>225</v>
      </c>
      <c r="C795" s="29">
        <v>320286271</v>
      </c>
      <c r="D795" s="29" t="s">
        <v>65</v>
      </c>
      <c r="G795">
        <v>1320</v>
      </c>
      <c r="H795">
        <f t="shared" si="26"/>
        <v>2</v>
      </c>
      <c r="I795">
        <f t="shared" si="27"/>
        <v>0</v>
      </c>
    </row>
    <row r="796" spans="1:9" hidden="1">
      <c r="A796" t="s">
        <v>8</v>
      </c>
      <c r="B796">
        <v>225</v>
      </c>
      <c r="C796" s="29">
        <v>320286271</v>
      </c>
      <c r="D796" s="29" t="s">
        <v>65</v>
      </c>
      <c r="G796">
        <v>1320</v>
      </c>
      <c r="H796">
        <f t="shared" si="26"/>
        <v>2</v>
      </c>
      <c r="I796">
        <f t="shared" si="27"/>
        <v>0</v>
      </c>
    </row>
    <row r="797" spans="1:9" hidden="1">
      <c r="A797" t="s">
        <v>8</v>
      </c>
      <c r="B797">
        <v>100</v>
      </c>
      <c r="C797" s="29" t="s">
        <v>65</v>
      </c>
      <c r="D797" s="29">
        <v>320298052</v>
      </c>
      <c r="G797">
        <v>1335</v>
      </c>
      <c r="H797">
        <f t="shared" si="26"/>
        <v>2</v>
      </c>
      <c r="I797">
        <f t="shared" si="27"/>
        <v>0</v>
      </c>
    </row>
    <row r="798" spans="1:9" hidden="1">
      <c r="A798" t="s">
        <v>8</v>
      </c>
      <c r="B798">
        <v>100</v>
      </c>
      <c r="C798" s="29" t="s">
        <v>65</v>
      </c>
      <c r="D798" s="29">
        <v>320298052</v>
      </c>
      <c r="G798">
        <v>1335</v>
      </c>
      <c r="H798">
        <f t="shared" si="26"/>
        <v>2</v>
      </c>
      <c r="I798">
        <f t="shared" si="27"/>
        <v>0</v>
      </c>
    </row>
    <row r="799" spans="1:9" hidden="1">
      <c r="A799" t="s">
        <v>8</v>
      </c>
      <c r="B799">
        <v>100</v>
      </c>
      <c r="C799" s="29">
        <v>320298284</v>
      </c>
      <c r="D799" s="29" t="s">
        <v>65</v>
      </c>
      <c r="G799">
        <v>1360</v>
      </c>
      <c r="H799">
        <f t="shared" si="26"/>
        <v>2</v>
      </c>
      <c r="I799">
        <f t="shared" si="27"/>
        <v>0</v>
      </c>
    </row>
    <row r="800" spans="1:9" hidden="1">
      <c r="A800" t="s">
        <v>8</v>
      </c>
      <c r="B800">
        <v>300</v>
      </c>
      <c r="C800" s="29" t="s">
        <v>65</v>
      </c>
      <c r="D800" s="29">
        <v>320298284</v>
      </c>
      <c r="G800">
        <v>1380</v>
      </c>
      <c r="H800">
        <f t="shared" si="26"/>
        <v>2</v>
      </c>
      <c r="I800">
        <f t="shared" si="27"/>
        <v>0</v>
      </c>
    </row>
    <row r="801" spans="1:11" hidden="1">
      <c r="A801" t="s">
        <v>8</v>
      </c>
      <c r="B801">
        <v>300</v>
      </c>
      <c r="C801" s="29" t="s">
        <v>65</v>
      </c>
      <c r="D801" s="29">
        <v>320298284</v>
      </c>
      <c r="G801">
        <v>1380</v>
      </c>
      <c r="H801">
        <f t="shared" si="26"/>
        <v>2</v>
      </c>
      <c r="I801">
        <f t="shared" si="27"/>
        <v>0</v>
      </c>
    </row>
    <row r="802" spans="1:11" hidden="1">
      <c r="A802" t="s">
        <v>8</v>
      </c>
      <c r="B802">
        <v>25</v>
      </c>
      <c r="C802" s="30">
        <v>3202518000</v>
      </c>
      <c r="D802" s="29" t="s">
        <v>34</v>
      </c>
      <c r="F802" s="29">
        <v>320450471</v>
      </c>
      <c r="G802">
        <v>1445</v>
      </c>
      <c r="H802">
        <f t="shared" si="26"/>
        <v>2</v>
      </c>
      <c r="I802">
        <f t="shared" si="27"/>
        <v>1</v>
      </c>
    </row>
    <row r="803" spans="1:11" hidden="1">
      <c r="A803" t="s">
        <v>8</v>
      </c>
      <c r="B803">
        <v>75</v>
      </c>
      <c r="C803" s="30">
        <v>3202518000</v>
      </c>
      <c r="D803" s="29" t="s">
        <v>34</v>
      </c>
      <c r="F803" s="29">
        <v>320450471</v>
      </c>
      <c r="G803">
        <v>1445</v>
      </c>
      <c r="H803">
        <f t="shared" si="26"/>
        <v>2</v>
      </c>
      <c r="I803">
        <f t="shared" si="27"/>
        <v>1</v>
      </c>
    </row>
    <row r="804" spans="1:11" hidden="1">
      <c r="A804" t="s">
        <v>8</v>
      </c>
      <c r="B804">
        <v>400</v>
      </c>
      <c r="C804" s="29">
        <v>320264096</v>
      </c>
      <c r="D804" s="29" t="s">
        <v>65</v>
      </c>
      <c r="G804">
        <v>1500</v>
      </c>
      <c r="H804">
        <f t="shared" si="26"/>
        <v>2</v>
      </c>
      <c r="I804">
        <f t="shared" si="27"/>
        <v>0</v>
      </c>
    </row>
    <row r="805" spans="1:11" hidden="1">
      <c r="A805" t="s">
        <v>8</v>
      </c>
      <c r="B805">
        <v>100</v>
      </c>
      <c r="C805" s="29">
        <v>320264096</v>
      </c>
      <c r="D805" s="29" t="s">
        <v>65</v>
      </c>
      <c r="G805">
        <v>1510</v>
      </c>
      <c r="H805">
        <f t="shared" si="26"/>
        <v>2</v>
      </c>
      <c r="I805">
        <f t="shared" si="27"/>
        <v>0</v>
      </c>
    </row>
    <row r="806" spans="1:11" hidden="1">
      <c r="A806" t="s">
        <v>8</v>
      </c>
      <c r="B806">
        <v>300</v>
      </c>
      <c r="C806" s="29" t="s">
        <v>65</v>
      </c>
      <c r="D806" s="29">
        <v>320264096</v>
      </c>
      <c r="G806">
        <v>1550</v>
      </c>
      <c r="H806">
        <f t="shared" si="26"/>
        <v>2</v>
      </c>
      <c r="I806">
        <f t="shared" si="27"/>
        <v>0</v>
      </c>
    </row>
    <row r="807" spans="1:11" hidden="1">
      <c r="A807" t="s">
        <v>8</v>
      </c>
      <c r="B807">
        <v>300</v>
      </c>
      <c r="C807" s="29" t="s">
        <v>65</v>
      </c>
      <c r="D807" s="29">
        <v>320264096</v>
      </c>
      <c r="G807">
        <v>1550</v>
      </c>
      <c r="H807">
        <f t="shared" si="26"/>
        <v>2</v>
      </c>
      <c r="I807">
        <f t="shared" si="27"/>
        <v>0</v>
      </c>
    </row>
    <row r="808" spans="1:11" hidden="1">
      <c r="A808" t="s">
        <v>8</v>
      </c>
      <c r="B808">
        <v>100</v>
      </c>
      <c r="C808" s="29" t="s">
        <v>65</v>
      </c>
      <c r="G808">
        <v>1555</v>
      </c>
      <c r="H808">
        <f t="shared" si="26"/>
        <v>1</v>
      </c>
      <c r="I808">
        <f t="shared" si="27"/>
        <v>0</v>
      </c>
    </row>
    <row r="809" spans="1:11" hidden="1">
      <c r="A809" t="s">
        <v>9</v>
      </c>
      <c r="B809">
        <v>50</v>
      </c>
      <c r="C809" s="29" t="s">
        <v>58</v>
      </c>
      <c r="G809">
        <v>205</v>
      </c>
      <c r="H809">
        <f t="shared" si="26"/>
        <v>1</v>
      </c>
      <c r="I809">
        <f t="shared" si="27"/>
        <v>0</v>
      </c>
    </row>
    <row r="810" spans="1:11" hidden="1">
      <c r="A810" t="s">
        <v>9</v>
      </c>
      <c r="B810">
        <v>500</v>
      </c>
      <c r="C810" s="30">
        <v>320298000</v>
      </c>
      <c r="G810">
        <v>450</v>
      </c>
      <c r="H810">
        <f t="shared" si="26"/>
        <v>1</v>
      </c>
      <c r="I810">
        <f t="shared" si="27"/>
        <v>0</v>
      </c>
    </row>
    <row r="811" spans="1:11" hidden="1">
      <c r="A811" t="s">
        <v>9</v>
      </c>
      <c r="B811">
        <v>150</v>
      </c>
      <c r="C811" s="29">
        <v>320266018</v>
      </c>
      <c r="G811">
        <v>1500</v>
      </c>
      <c r="H811">
        <f t="shared" si="26"/>
        <v>1</v>
      </c>
      <c r="I811">
        <f t="shared" si="27"/>
        <v>0</v>
      </c>
    </row>
    <row r="812" spans="1:11" hidden="1">
      <c r="A812" t="s">
        <v>9</v>
      </c>
      <c r="B812">
        <v>50</v>
      </c>
      <c r="C812" s="29" t="s">
        <v>58</v>
      </c>
      <c r="G812">
        <v>1620</v>
      </c>
      <c r="H812">
        <f t="shared" si="26"/>
        <v>1</v>
      </c>
      <c r="I812">
        <f t="shared" si="27"/>
        <v>0</v>
      </c>
    </row>
    <row r="813" spans="1:11">
      <c r="A813" t="s">
        <v>16</v>
      </c>
      <c r="B813">
        <v>1200</v>
      </c>
      <c r="C813" s="29">
        <v>320264716</v>
      </c>
      <c r="D813" s="29">
        <v>320251275</v>
      </c>
      <c r="G813">
        <v>95</v>
      </c>
      <c r="H813">
        <f t="shared" si="26"/>
        <v>2</v>
      </c>
      <c r="I813">
        <f t="shared" si="27"/>
        <v>0</v>
      </c>
      <c r="J813">
        <f>IF(AND(H814=2,I814=0),Sheet2!F$4,IF(AND(H814=2,I814=1),Sheet2!T$4,IF(AND(H814=2,I814=2),Sheet2!O$4,IF(AND(H814=1,I814=0),Sheet2!I$4,IF(AND(H814=0,I814=1),0,IF(AND(H814=1,I814=1),Sheet2!W$4,IF(AND(H814=0,I814=0),0,"")))))))</f>
        <v>1</v>
      </c>
      <c r="K813">
        <f>B813*J813</f>
        <v>1200</v>
      </c>
    </row>
    <row r="814" spans="1:11">
      <c r="A814" t="s">
        <v>16</v>
      </c>
      <c r="B814">
        <v>200</v>
      </c>
      <c r="C814" s="29" t="s">
        <v>35</v>
      </c>
      <c r="G814">
        <v>135</v>
      </c>
      <c r="H814">
        <f t="shared" si="26"/>
        <v>1</v>
      </c>
      <c r="I814">
        <f t="shared" si="27"/>
        <v>0</v>
      </c>
      <c r="J814">
        <f>IF(AND(H814=2,I814=0),Sheet2!F$4,IF(AND(H814=2,I814=1),Sheet2!T$4,IF(AND(H814=2,I814=2),Sheet2!O$4,IF(AND(H814=1,I814=0),Sheet2!I$4,IF(AND(H814=0,I814=1),0,IF(AND(H814=1,I814=1),Sheet2!W$4,IF(AND(H814=0,I814=0),0,"")))))))</f>
        <v>1</v>
      </c>
      <c r="K814">
        <f t="shared" ref="K814:K877" si="28">B814*J814</f>
        <v>200</v>
      </c>
    </row>
    <row r="815" spans="1:11">
      <c r="A815" t="s">
        <v>16</v>
      </c>
      <c r="B815">
        <v>200</v>
      </c>
      <c r="C815" s="29" t="s">
        <v>37</v>
      </c>
      <c r="E815" s="29">
        <v>329983118</v>
      </c>
      <c r="G815">
        <v>140</v>
      </c>
      <c r="H815">
        <f t="shared" si="26"/>
        <v>1</v>
      </c>
      <c r="I815">
        <f t="shared" si="27"/>
        <v>1</v>
      </c>
      <c r="J815">
        <f>IF(AND(H815=2,I815=0),Sheet2!F$8,IF(AND(H815=2,I815=1),Sheet2!P$4,IF(AND(H815=2,I815=2),Sheet2!O$4,IF(AND(H815=1,I815=0),Sheet2!I$8,IF(AND(H815=0,I815=1),0,IF(AND(H815=1,I815=1),Sheet2!C$5,""))))))</f>
        <v>1.4692113791861721</v>
      </c>
      <c r="K815">
        <f t="shared" si="28"/>
        <v>293.84227583723441</v>
      </c>
    </row>
    <row r="816" spans="1:11">
      <c r="A816" t="s">
        <v>16</v>
      </c>
      <c r="B816">
        <v>100</v>
      </c>
      <c r="C816" s="29" t="s">
        <v>43</v>
      </c>
      <c r="D816" s="29">
        <v>320260961</v>
      </c>
      <c r="G816">
        <v>165</v>
      </c>
      <c r="H816">
        <f t="shared" si="26"/>
        <v>2</v>
      </c>
      <c r="I816">
        <f t="shared" si="27"/>
        <v>0</v>
      </c>
      <c r="J816">
        <f>IF(AND(H817=2,I817=0),Sheet2!F$4,IF(AND(H817=2,I817=1),Sheet2!T$4,IF(AND(H817=2,I817=2),Sheet2!O$4,IF(AND(H817=1,I817=0),Sheet2!I$4,IF(AND(H817=0,I817=1),0,IF(AND(H817=1,I817=1),Sheet2!W$4,IF(AND(H817=0,I817=0),0,"")))))))</f>
        <v>1</v>
      </c>
      <c r="K816">
        <f t="shared" si="28"/>
        <v>100</v>
      </c>
    </row>
    <row r="817" spans="1:11">
      <c r="A817" t="s">
        <v>16</v>
      </c>
      <c r="B817">
        <v>100</v>
      </c>
      <c r="C817" s="29" t="s">
        <v>43</v>
      </c>
      <c r="D817" s="29">
        <v>320260961</v>
      </c>
      <c r="G817">
        <v>165</v>
      </c>
      <c r="H817">
        <f t="shared" si="26"/>
        <v>2</v>
      </c>
      <c r="I817">
        <f t="shared" si="27"/>
        <v>0</v>
      </c>
      <c r="J817">
        <f>IF(AND(H818=2,I818=0),Sheet2!F$4,IF(AND(H818=2,I818=1),Sheet2!T$4,IF(AND(H818=2,I818=2),Sheet2!O$4,IF(AND(H818=1,I818=0),Sheet2!I$4,IF(AND(H818=0,I818=1),0,IF(AND(H818=1,I818=1),Sheet2!W$4,IF(AND(H818=0,I818=0),0,"")))))))</f>
        <v>1</v>
      </c>
      <c r="K817">
        <f t="shared" si="28"/>
        <v>100</v>
      </c>
    </row>
    <row r="818" spans="1:11">
      <c r="A818" t="s">
        <v>16</v>
      </c>
      <c r="B818">
        <v>100</v>
      </c>
      <c r="D818" s="29">
        <v>320261050</v>
      </c>
      <c r="G818">
        <v>170</v>
      </c>
      <c r="H818">
        <f t="shared" si="26"/>
        <v>1</v>
      </c>
      <c r="I818">
        <f t="shared" si="27"/>
        <v>0</v>
      </c>
      <c r="J818">
        <f>IF(AND(H818=2,I818=0),Sheet2!F$4,IF(AND(H818=2,I818=1),Sheet2!T$4,IF(AND(H818=2,I818=2),Sheet2!O$4,IF(AND(H818=1,I818=0),Sheet2!I$4,IF(AND(H818=0,I818=1),0,IF(AND(H818=1,I818=1),Sheet2!W$4,IF(AND(H818=0,I818=0),0,"")))))))</f>
        <v>1</v>
      </c>
      <c r="K818">
        <f t="shared" si="28"/>
        <v>100</v>
      </c>
    </row>
    <row r="819" spans="1:11">
      <c r="A819" t="s">
        <v>16</v>
      </c>
      <c r="B819">
        <v>100</v>
      </c>
      <c r="C819" s="29">
        <v>320298284</v>
      </c>
      <c r="D819" s="29" t="s">
        <v>43</v>
      </c>
      <c r="G819">
        <v>180</v>
      </c>
      <c r="H819">
        <f t="shared" si="26"/>
        <v>2</v>
      </c>
      <c r="I819">
        <f t="shared" si="27"/>
        <v>0</v>
      </c>
      <c r="J819">
        <v>1</v>
      </c>
      <c r="K819">
        <f t="shared" si="28"/>
        <v>100</v>
      </c>
    </row>
    <row r="820" spans="1:11">
      <c r="A820" t="s">
        <v>16</v>
      </c>
      <c r="B820">
        <v>100</v>
      </c>
      <c r="C820" s="29" t="s">
        <v>37</v>
      </c>
      <c r="E820" s="29">
        <v>329983118</v>
      </c>
      <c r="G820">
        <v>185</v>
      </c>
      <c r="H820">
        <f t="shared" si="26"/>
        <v>1</v>
      </c>
      <c r="I820">
        <f t="shared" si="27"/>
        <v>1</v>
      </c>
      <c r="J820">
        <v>1.3935900000000001</v>
      </c>
      <c r="K820">
        <f t="shared" si="28"/>
        <v>139.35900000000001</v>
      </c>
    </row>
    <row r="821" spans="1:11">
      <c r="A821" t="s">
        <v>16</v>
      </c>
      <c r="B821">
        <v>200</v>
      </c>
      <c r="C821" s="29" t="s">
        <v>49</v>
      </c>
      <c r="E821" s="29" t="s">
        <v>50</v>
      </c>
      <c r="G821">
        <v>185</v>
      </c>
      <c r="H821">
        <f t="shared" si="26"/>
        <v>1</v>
      </c>
      <c r="I821">
        <f t="shared" si="27"/>
        <v>1</v>
      </c>
      <c r="J821">
        <v>1.3935900000000001</v>
      </c>
      <c r="K821">
        <f t="shared" si="28"/>
        <v>278.71800000000002</v>
      </c>
    </row>
    <row r="822" spans="1:11">
      <c r="A822" t="s">
        <v>16</v>
      </c>
      <c r="B822">
        <v>200</v>
      </c>
      <c r="C822" s="29" t="s">
        <v>35</v>
      </c>
      <c r="G822">
        <v>190</v>
      </c>
      <c r="H822">
        <f t="shared" si="26"/>
        <v>1</v>
      </c>
      <c r="I822">
        <f t="shared" si="27"/>
        <v>0</v>
      </c>
      <c r="J822">
        <f>IF(AND(H822=2,I822=0),Sheet2!F$4,IF(AND(H822=2,I822=1),Sheet2!T$4,IF(AND(H822=2,I822=2),Sheet2!O$4,IF(AND(H822=1,I822=0),Sheet2!I$4,IF(AND(H822=0,I822=1),0,IF(AND(H822=1,I822=1),Sheet2!W$4,IF(AND(H822=0,I822=0),0,"")))))))</f>
        <v>1</v>
      </c>
      <c r="K822">
        <f t="shared" si="28"/>
        <v>200</v>
      </c>
    </row>
    <row r="823" spans="1:11">
      <c r="A823" t="s">
        <v>16</v>
      </c>
      <c r="B823">
        <v>275</v>
      </c>
      <c r="D823" s="29" t="s">
        <v>52</v>
      </c>
      <c r="G823">
        <v>195</v>
      </c>
      <c r="H823">
        <f t="shared" si="26"/>
        <v>1</v>
      </c>
      <c r="I823">
        <f t="shared" si="27"/>
        <v>0</v>
      </c>
      <c r="J823">
        <f>IF(AND(H823=2,I823=0),Sheet2!F$4,IF(AND(H823=2,I823=1),Sheet2!T$4,IF(AND(H823=2,I823=2),Sheet2!O$4,IF(AND(H823=1,I823=0),Sheet2!I$4,IF(AND(H823=0,I823=1),0,IF(AND(H823=1,I823=1),Sheet2!W$4,IF(AND(H823=0,I823=0),0,"")))))))</f>
        <v>1</v>
      </c>
      <c r="K823">
        <f t="shared" si="28"/>
        <v>275</v>
      </c>
    </row>
    <row r="824" spans="1:11">
      <c r="A824" t="s">
        <v>16</v>
      </c>
      <c r="B824">
        <v>150</v>
      </c>
      <c r="C824" s="29" t="s">
        <v>37</v>
      </c>
      <c r="E824" s="29">
        <v>329983118</v>
      </c>
      <c r="G824">
        <v>195</v>
      </c>
      <c r="H824">
        <f t="shared" si="26"/>
        <v>1</v>
      </c>
      <c r="I824">
        <f t="shared" si="27"/>
        <v>1</v>
      </c>
      <c r="J824">
        <v>1.3935900000000001</v>
      </c>
      <c r="K824">
        <f t="shared" si="28"/>
        <v>209.03850000000003</v>
      </c>
    </row>
    <row r="825" spans="1:11">
      <c r="A825" t="s">
        <v>16</v>
      </c>
      <c r="B825">
        <v>150</v>
      </c>
      <c r="C825" s="29" t="s">
        <v>37</v>
      </c>
      <c r="E825" s="29">
        <v>329983118</v>
      </c>
      <c r="G825">
        <v>195</v>
      </c>
      <c r="H825">
        <f t="shared" si="26"/>
        <v>1</v>
      </c>
      <c r="I825">
        <f t="shared" si="27"/>
        <v>1</v>
      </c>
      <c r="J825">
        <v>1.3935900000000001</v>
      </c>
      <c r="K825">
        <f t="shared" si="28"/>
        <v>209.03850000000003</v>
      </c>
    </row>
    <row r="826" spans="1:11">
      <c r="A826" t="s">
        <v>16</v>
      </c>
      <c r="B826">
        <v>500</v>
      </c>
      <c r="C826" s="29" t="s">
        <v>49</v>
      </c>
      <c r="E826" s="29" t="s">
        <v>50</v>
      </c>
      <c r="G826">
        <v>195</v>
      </c>
      <c r="H826">
        <f t="shared" si="26"/>
        <v>1</v>
      </c>
      <c r="I826">
        <f t="shared" si="27"/>
        <v>1</v>
      </c>
      <c r="J826">
        <v>1.3935900000000001</v>
      </c>
      <c r="K826">
        <f t="shared" si="28"/>
        <v>696.79500000000007</v>
      </c>
    </row>
    <row r="827" spans="1:11">
      <c r="A827" t="s">
        <v>16</v>
      </c>
      <c r="B827">
        <v>1400</v>
      </c>
      <c r="C827" s="29" t="s">
        <v>54</v>
      </c>
      <c r="E827" s="29">
        <v>320452766</v>
      </c>
      <c r="G827">
        <v>195</v>
      </c>
      <c r="H827">
        <f t="shared" si="26"/>
        <v>1</v>
      </c>
      <c r="I827">
        <f t="shared" si="27"/>
        <v>1</v>
      </c>
      <c r="J827">
        <v>1.3935900000000001</v>
      </c>
      <c r="K827">
        <f t="shared" si="28"/>
        <v>1951.0260000000001</v>
      </c>
    </row>
    <row r="828" spans="1:11">
      <c r="A828" t="s">
        <v>16</v>
      </c>
      <c r="B828">
        <v>100</v>
      </c>
      <c r="D828" s="29" t="s">
        <v>52</v>
      </c>
      <c r="G828">
        <v>205</v>
      </c>
      <c r="H828">
        <f t="shared" si="26"/>
        <v>1</v>
      </c>
      <c r="I828">
        <f t="shared" si="27"/>
        <v>0</v>
      </c>
      <c r="J828">
        <f>IF(AND(H828=2,I828=0),Sheet2!F$4,IF(AND(H828=2,I828=1),Sheet2!T$4,IF(AND(H828=2,I828=2),Sheet2!O$4,IF(AND(H828=1,I828=0),Sheet2!I$4,IF(AND(H828=0,I828=1),0,IF(AND(H828=1,I828=1),Sheet2!W$4,IF(AND(H828=0,I828=0),0,"")))))))</f>
        <v>1</v>
      </c>
      <c r="K828">
        <f t="shared" si="28"/>
        <v>100</v>
      </c>
    </row>
    <row r="829" spans="1:11">
      <c r="A829" t="s">
        <v>16</v>
      </c>
      <c r="B829">
        <v>700</v>
      </c>
      <c r="C829" s="29" t="s">
        <v>57</v>
      </c>
      <c r="G829">
        <v>205</v>
      </c>
      <c r="H829">
        <f t="shared" si="26"/>
        <v>1</v>
      </c>
      <c r="I829">
        <f t="shared" si="27"/>
        <v>0</v>
      </c>
      <c r="J829">
        <f>IF(AND(H829=2,I829=0),Sheet2!F$4,IF(AND(H829=2,I829=1),Sheet2!T$4,IF(AND(H829=2,I829=2),Sheet2!O$4,IF(AND(H829=1,I829=0),Sheet2!I$4,IF(AND(H829=0,I829=1),0,IF(AND(H829=1,I829=1),Sheet2!W$4,IF(AND(H829=0,I829=0),0,"")))))))</f>
        <v>1</v>
      </c>
      <c r="K829">
        <f t="shared" si="28"/>
        <v>700</v>
      </c>
    </row>
    <row r="830" spans="1:11">
      <c r="A830" t="s">
        <v>16</v>
      </c>
      <c r="B830">
        <v>100</v>
      </c>
      <c r="C830" s="29" t="s">
        <v>37</v>
      </c>
      <c r="E830" s="29">
        <v>329983118</v>
      </c>
      <c r="G830">
        <v>210</v>
      </c>
      <c r="H830">
        <f t="shared" si="26"/>
        <v>1</v>
      </c>
      <c r="I830">
        <f t="shared" si="27"/>
        <v>1</v>
      </c>
      <c r="J830">
        <v>1.3935900000000001</v>
      </c>
      <c r="K830">
        <f t="shared" si="28"/>
        <v>139.35900000000001</v>
      </c>
    </row>
    <row r="831" spans="1:11">
      <c r="A831" t="s">
        <v>16</v>
      </c>
      <c r="B831">
        <v>200</v>
      </c>
      <c r="C831" s="29" t="s">
        <v>49</v>
      </c>
      <c r="E831" s="29" t="s">
        <v>50</v>
      </c>
      <c r="G831">
        <v>215</v>
      </c>
      <c r="H831">
        <f t="shared" si="26"/>
        <v>1</v>
      </c>
      <c r="I831">
        <f t="shared" si="27"/>
        <v>1</v>
      </c>
      <c r="J831">
        <v>1.3935900000000001</v>
      </c>
      <c r="K831">
        <f t="shared" si="28"/>
        <v>278.71800000000002</v>
      </c>
    </row>
    <row r="832" spans="1:11">
      <c r="A832" t="s">
        <v>16</v>
      </c>
      <c r="B832">
        <v>700</v>
      </c>
      <c r="C832" s="29">
        <v>320298284</v>
      </c>
      <c r="G832">
        <v>230</v>
      </c>
      <c r="H832">
        <f t="shared" si="26"/>
        <v>1</v>
      </c>
      <c r="I832">
        <f t="shared" si="27"/>
        <v>0</v>
      </c>
      <c r="J832">
        <f>IF(AND(H832=2,I832=0),Sheet2!F$4,IF(AND(H832=2,I832=1),Sheet2!T$4,IF(AND(H832=2,I832=2),Sheet2!O$4,IF(AND(H832=1,I832=0),Sheet2!I$4,IF(AND(H832=0,I832=1),0,IF(AND(H832=1,I832=1),Sheet2!W$4,IF(AND(H832=0,I832=0),0,"")))))))</f>
        <v>1</v>
      </c>
      <c r="K832">
        <f t="shared" si="28"/>
        <v>700</v>
      </c>
    </row>
    <row r="833" spans="1:11">
      <c r="A833" t="s">
        <v>16</v>
      </c>
      <c r="B833">
        <v>900</v>
      </c>
      <c r="C833" s="29" t="s">
        <v>54</v>
      </c>
      <c r="E833" s="29">
        <v>320452766</v>
      </c>
      <c r="G833">
        <v>235</v>
      </c>
      <c r="H833">
        <f t="shared" si="26"/>
        <v>1</v>
      </c>
      <c r="I833">
        <f t="shared" si="27"/>
        <v>1</v>
      </c>
      <c r="J833">
        <v>1.3935900000000001</v>
      </c>
      <c r="K833">
        <f t="shared" si="28"/>
        <v>1254.231</v>
      </c>
    </row>
    <row r="834" spans="1:11">
      <c r="A834" t="s">
        <v>16</v>
      </c>
      <c r="B834">
        <v>650</v>
      </c>
      <c r="G834">
        <v>240</v>
      </c>
      <c r="H834">
        <f t="shared" ref="H834:H897" si="29">+COUNTA(C834:D834)</f>
        <v>0</v>
      </c>
      <c r="I834">
        <f t="shared" ref="I834:I897" si="30">+COUNTA(E834:F834)</f>
        <v>0</v>
      </c>
      <c r="J834">
        <v>0</v>
      </c>
      <c r="K834">
        <f t="shared" si="28"/>
        <v>0</v>
      </c>
    </row>
    <row r="835" spans="1:11">
      <c r="A835" t="s">
        <v>16</v>
      </c>
      <c r="B835">
        <v>450</v>
      </c>
      <c r="C835" s="29" t="s">
        <v>49</v>
      </c>
      <c r="E835" s="29" t="s">
        <v>50</v>
      </c>
      <c r="G835">
        <v>240</v>
      </c>
      <c r="H835">
        <f t="shared" si="29"/>
        <v>1</v>
      </c>
      <c r="I835">
        <f t="shared" si="30"/>
        <v>1</v>
      </c>
      <c r="J835">
        <v>1.3935900000000001</v>
      </c>
      <c r="K835">
        <f t="shared" si="28"/>
        <v>627.1155</v>
      </c>
    </row>
    <row r="836" spans="1:11">
      <c r="A836" t="s">
        <v>16</v>
      </c>
      <c r="B836">
        <v>500</v>
      </c>
      <c r="C836" s="29" t="s">
        <v>49</v>
      </c>
      <c r="E836" s="29" t="s">
        <v>50</v>
      </c>
      <c r="G836">
        <v>240</v>
      </c>
      <c r="H836">
        <f t="shared" si="29"/>
        <v>1</v>
      </c>
      <c r="I836">
        <f t="shared" si="30"/>
        <v>1</v>
      </c>
      <c r="J836">
        <v>1.3935900000000001</v>
      </c>
      <c r="K836">
        <f t="shared" si="28"/>
        <v>696.79500000000007</v>
      </c>
    </row>
    <row r="837" spans="1:11">
      <c r="A837" t="s">
        <v>16</v>
      </c>
      <c r="B837">
        <v>100</v>
      </c>
      <c r="C837" s="29" t="s">
        <v>49</v>
      </c>
      <c r="E837" s="29" t="s">
        <v>50</v>
      </c>
      <c r="G837">
        <v>240</v>
      </c>
      <c r="H837">
        <f t="shared" si="29"/>
        <v>1</v>
      </c>
      <c r="I837">
        <f t="shared" si="30"/>
        <v>1</v>
      </c>
      <c r="J837">
        <v>1.3935900000000001</v>
      </c>
      <c r="K837">
        <f t="shared" si="28"/>
        <v>139.35900000000001</v>
      </c>
    </row>
    <row r="838" spans="1:11">
      <c r="A838" t="s">
        <v>16</v>
      </c>
      <c r="B838">
        <v>50</v>
      </c>
      <c r="C838" s="29" t="s">
        <v>37</v>
      </c>
      <c r="E838" s="29">
        <v>329983118</v>
      </c>
      <c r="G838">
        <v>245</v>
      </c>
      <c r="H838">
        <f t="shared" si="29"/>
        <v>1</v>
      </c>
      <c r="I838">
        <f t="shared" si="30"/>
        <v>1</v>
      </c>
      <c r="J838">
        <v>1.3935900000000001</v>
      </c>
      <c r="K838">
        <f t="shared" si="28"/>
        <v>69.679500000000004</v>
      </c>
    </row>
    <row r="839" spans="1:11">
      <c r="A839" t="s">
        <v>16</v>
      </c>
      <c r="B839">
        <v>100</v>
      </c>
      <c r="C839" s="29">
        <v>320261050</v>
      </c>
      <c r="G839">
        <v>250</v>
      </c>
      <c r="H839">
        <f t="shared" si="29"/>
        <v>1</v>
      </c>
      <c r="I839">
        <f t="shared" si="30"/>
        <v>0</v>
      </c>
      <c r="J839">
        <f>IF(AND(H839=2,I839=0),Sheet2!F$4,IF(AND(H839=2,I839=1),Sheet2!T$4,IF(AND(H839=2,I839=2),Sheet2!O$4,IF(AND(H839=1,I839=0),Sheet2!I$4,IF(AND(H839=0,I839=1),0,IF(AND(H839=1,I839=1),Sheet2!W$4,IF(AND(H839=0,I839=0),0,"")))))))</f>
        <v>1</v>
      </c>
      <c r="K839">
        <f t="shared" si="28"/>
        <v>100</v>
      </c>
    </row>
    <row r="840" spans="1:11">
      <c r="A840" t="s">
        <v>16</v>
      </c>
      <c r="B840">
        <v>500</v>
      </c>
      <c r="C840" s="29">
        <v>320298284</v>
      </c>
      <c r="G840">
        <v>260</v>
      </c>
      <c r="H840">
        <f t="shared" si="29"/>
        <v>1</v>
      </c>
      <c r="I840">
        <f t="shared" si="30"/>
        <v>0</v>
      </c>
      <c r="J840">
        <f>IF(AND(H840=2,I840=0),Sheet2!F$4,IF(AND(H840=2,I840=1),Sheet2!T$4,IF(AND(H840=2,I840=2),Sheet2!O$4,IF(AND(H840=1,I840=0),Sheet2!I$4,IF(AND(H840=0,I840=1),0,IF(AND(H840=1,I840=1),Sheet2!W$4,IF(AND(H840=0,I840=0),0,"")))))))</f>
        <v>1</v>
      </c>
      <c r="K840">
        <f t="shared" si="28"/>
        <v>500</v>
      </c>
    </row>
    <row r="841" spans="1:11">
      <c r="A841" t="s">
        <v>16</v>
      </c>
      <c r="B841">
        <v>850</v>
      </c>
      <c r="C841" s="29" t="s">
        <v>49</v>
      </c>
      <c r="E841" s="29" t="s">
        <v>50</v>
      </c>
      <c r="G841">
        <v>265</v>
      </c>
      <c r="H841">
        <f t="shared" si="29"/>
        <v>1</v>
      </c>
      <c r="I841">
        <f t="shared" si="30"/>
        <v>1</v>
      </c>
      <c r="J841">
        <v>1.3935900000000001</v>
      </c>
      <c r="K841">
        <f t="shared" si="28"/>
        <v>1184.5515</v>
      </c>
    </row>
    <row r="842" spans="1:11">
      <c r="A842" t="s">
        <v>16</v>
      </c>
      <c r="B842">
        <v>450</v>
      </c>
      <c r="C842" s="29" t="s">
        <v>49</v>
      </c>
      <c r="E842" s="29" t="s">
        <v>50</v>
      </c>
      <c r="G842">
        <v>265</v>
      </c>
      <c r="H842">
        <f t="shared" si="29"/>
        <v>1</v>
      </c>
      <c r="I842">
        <f t="shared" si="30"/>
        <v>1</v>
      </c>
      <c r="J842">
        <v>1.3935900000000001</v>
      </c>
      <c r="K842">
        <f t="shared" si="28"/>
        <v>627.1155</v>
      </c>
    </row>
    <row r="843" spans="1:11">
      <c r="A843" t="s">
        <v>16</v>
      </c>
      <c r="B843">
        <v>100</v>
      </c>
      <c r="C843" s="29">
        <v>320261050</v>
      </c>
      <c r="G843">
        <v>275</v>
      </c>
      <c r="H843">
        <f t="shared" si="29"/>
        <v>1</v>
      </c>
      <c r="I843">
        <f t="shared" si="30"/>
        <v>0</v>
      </c>
      <c r="J843">
        <f>IF(AND(H843=2,I843=0),Sheet2!F$4,IF(AND(H843=2,I843=1),Sheet2!T$4,IF(AND(H843=2,I843=2),Sheet2!O$4,IF(AND(H843=1,I843=0),Sheet2!I$4,IF(AND(H843=0,I843=1),0,IF(AND(H843=1,I843=1),Sheet2!W$4,IF(AND(H843=0,I843=0),0,"")))))))</f>
        <v>1</v>
      </c>
      <c r="K843">
        <f t="shared" si="28"/>
        <v>100</v>
      </c>
    </row>
    <row r="844" spans="1:11">
      <c r="A844" t="s">
        <v>16</v>
      </c>
      <c r="B844">
        <v>100</v>
      </c>
      <c r="D844" s="29">
        <v>320261050</v>
      </c>
      <c r="G844">
        <v>280</v>
      </c>
      <c r="H844">
        <f t="shared" si="29"/>
        <v>1</v>
      </c>
      <c r="I844">
        <f t="shared" si="30"/>
        <v>0</v>
      </c>
      <c r="J844">
        <f>IF(AND(H844=2,I844=0),Sheet2!F$4,IF(AND(H844=2,I844=1),Sheet2!T$4,IF(AND(H844=2,I844=2),Sheet2!O$4,IF(AND(H844=1,I844=0),Sheet2!I$4,IF(AND(H844=0,I844=1),0,IF(AND(H844=1,I844=1),Sheet2!W$4,IF(AND(H844=0,I844=0),0,"")))))))</f>
        <v>1</v>
      </c>
      <c r="K844">
        <f t="shared" si="28"/>
        <v>100</v>
      </c>
    </row>
    <row r="845" spans="1:11">
      <c r="A845" t="s">
        <v>16</v>
      </c>
      <c r="B845">
        <v>175</v>
      </c>
      <c r="C845" s="29" t="s">
        <v>66</v>
      </c>
      <c r="G845">
        <v>280</v>
      </c>
      <c r="H845">
        <f t="shared" si="29"/>
        <v>1</v>
      </c>
      <c r="I845">
        <f t="shared" si="30"/>
        <v>0</v>
      </c>
      <c r="J845">
        <f>IF(AND(H845=2,I845=0),Sheet2!F$4,IF(AND(H845=2,I845=1),Sheet2!T$4,IF(AND(H845=2,I845=2),Sheet2!O$4,IF(AND(H845=1,I845=0),Sheet2!I$4,IF(AND(H845=0,I845=1),0,IF(AND(H845=1,I845=1),Sheet2!W$4,IF(AND(H845=0,I845=0),0,"")))))))</f>
        <v>1</v>
      </c>
      <c r="K845">
        <f t="shared" si="28"/>
        <v>175</v>
      </c>
    </row>
    <row r="846" spans="1:11">
      <c r="A846" t="s">
        <v>16</v>
      </c>
      <c r="B846">
        <v>100</v>
      </c>
      <c r="C846" s="29" t="s">
        <v>43</v>
      </c>
      <c r="D846" s="29">
        <v>320260961</v>
      </c>
      <c r="G846">
        <v>290</v>
      </c>
      <c r="H846">
        <f t="shared" si="29"/>
        <v>2</v>
      </c>
      <c r="I846">
        <f t="shared" si="30"/>
        <v>0</v>
      </c>
      <c r="J846">
        <f>IF(AND(H847=2,I847=0),Sheet2!F$4,IF(AND(H847=2,I847=1),Sheet2!T$4,IF(AND(H847=2,I847=2),Sheet2!O$4,IF(AND(H847=1,I847=0),Sheet2!I$4,IF(AND(H847=0,I847=1),0,IF(AND(H847=1,I847=1),Sheet2!W$4,IF(AND(H847=0,I847=0),0,"")))))))</f>
        <v>1</v>
      </c>
      <c r="K846">
        <f t="shared" si="28"/>
        <v>100</v>
      </c>
    </row>
    <row r="847" spans="1:11">
      <c r="A847" t="s">
        <v>16</v>
      </c>
      <c r="B847">
        <v>400</v>
      </c>
      <c r="C847" s="29" t="s">
        <v>35</v>
      </c>
      <c r="D847" s="29" t="s">
        <v>70</v>
      </c>
      <c r="G847">
        <v>295</v>
      </c>
      <c r="H847">
        <f t="shared" si="29"/>
        <v>2</v>
      </c>
      <c r="I847">
        <f t="shared" si="30"/>
        <v>0</v>
      </c>
      <c r="J847">
        <f>IF(AND(H848=2,I848=0),Sheet2!F$4,IF(AND(H848=2,I848=1),Sheet2!T$4,IF(AND(H848=2,I848=2),Sheet2!O$4,IF(AND(H848=1,I848=0),Sheet2!I$4,IF(AND(H848=0,I848=1),0,IF(AND(H848=1,I848=1),Sheet2!W$4,IF(AND(H848=0,I848=0),0,"")))))))</f>
        <v>1</v>
      </c>
      <c r="K847">
        <f t="shared" si="28"/>
        <v>400</v>
      </c>
    </row>
    <row r="848" spans="1:11">
      <c r="A848" t="s">
        <v>16</v>
      </c>
      <c r="B848">
        <v>600</v>
      </c>
      <c r="C848" s="29" t="s">
        <v>35</v>
      </c>
      <c r="D848" s="29" t="s">
        <v>70</v>
      </c>
      <c r="G848">
        <v>315</v>
      </c>
      <c r="H848">
        <f t="shared" si="29"/>
        <v>2</v>
      </c>
      <c r="I848">
        <f t="shared" si="30"/>
        <v>0</v>
      </c>
      <c r="J848">
        <v>1</v>
      </c>
      <c r="K848">
        <f t="shared" si="28"/>
        <v>600</v>
      </c>
    </row>
    <row r="849" spans="1:11">
      <c r="A849" t="s">
        <v>16</v>
      </c>
      <c r="B849">
        <v>200</v>
      </c>
      <c r="C849" s="29" t="s">
        <v>49</v>
      </c>
      <c r="E849" s="29" t="s">
        <v>50</v>
      </c>
      <c r="G849">
        <v>320</v>
      </c>
      <c r="H849">
        <f t="shared" si="29"/>
        <v>1</v>
      </c>
      <c r="I849">
        <f t="shared" si="30"/>
        <v>1</v>
      </c>
      <c r="J849">
        <v>1.3935900000000001</v>
      </c>
      <c r="K849">
        <f t="shared" si="28"/>
        <v>278.71800000000002</v>
      </c>
    </row>
    <row r="850" spans="1:11">
      <c r="A850" t="s">
        <v>16</v>
      </c>
      <c r="B850">
        <v>700</v>
      </c>
      <c r="C850" s="29" t="s">
        <v>35</v>
      </c>
      <c r="G850">
        <v>325</v>
      </c>
      <c r="H850">
        <f t="shared" si="29"/>
        <v>1</v>
      </c>
      <c r="I850">
        <f t="shared" si="30"/>
        <v>0</v>
      </c>
      <c r="J850">
        <f>IF(AND(H850=2,I850=0),Sheet2!F$4,IF(AND(H850=2,I850=1),Sheet2!T$4,IF(AND(H850=2,I850=2),Sheet2!O$4,IF(AND(H850=1,I850=0),Sheet2!I$4,IF(AND(H850=0,I850=1),0,IF(AND(H850=1,I850=1),Sheet2!W$4,IF(AND(H850=0,I850=0),0,"")))))))</f>
        <v>1</v>
      </c>
      <c r="K850">
        <f t="shared" si="28"/>
        <v>700</v>
      </c>
    </row>
    <row r="851" spans="1:11">
      <c r="A851" t="s">
        <v>16</v>
      </c>
      <c r="B851">
        <v>200</v>
      </c>
      <c r="C851" s="29" t="s">
        <v>49</v>
      </c>
      <c r="E851" s="29" t="s">
        <v>50</v>
      </c>
      <c r="G851">
        <v>340</v>
      </c>
      <c r="H851">
        <f t="shared" si="29"/>
        <v>1</v>
      </c>
      <c r="I851">
        <f t="shared" si="30"/>
        <v>1</v>
      </c>
      <c r="J851">
        <v>1.3935900000000001</v>
      </c>
      <c r="K851">
        <f t="shared" si="28"/>
        <v>278.71800000000002</v>
      </c>
    </row>
    <row r="852" spans="1:11">
      <c r="A852" t="s">
        <v>16</v>
      </c>
      <c r="B852">
        <v>900</v>
      </c>
      <c r="C852" s="29" t="s">
        <v>74</v>
      </c>
      <c r="E852" s="29" t="s">
        <v>75</v>
      </c>
      <c r="G852">
        <v>340</v>
      </c>
      <c r="H852">
        <f t="shared" si="29"/>
        <v>1</v>
      </c>
      <c r="I852">
        <f t="shared" si="30"/>
        <v>1</v>
      </c>
      <c r="J852">
        <v>1.3935900000000001</v>
      </c>
      <c r="K852">
        <f t="shared" si="28"/>
        <v>1254.231</v>
      </c>
    </row>
    <row r="853" spans="1:11">
      <c r="A853" t="s">
        <v>16</v>
      </c>
      <c r="B853">
        <v>100</v>
      </c>
      <c r="C853" s="29" t="s">
        <v>43</v>
      </c>
      <c r="D853" s="29">
        <v>320298284</v>
      </c>
      <c r="G853">
        <v>345</v>
      </c>
      <c r="H853">
        <f t="shared" si="29"/>
        <v>2</v>
      </c>
      <c r="I853">
        <f t="shared" si="30"/>
        <v>0</v>
      </c>
      <c r="J853">
        <v>1</v>
      </c>
      <c r="K853">
        <f t="shared" si="28"/>
        <v>100</v>
      </c>
    </row>
    <row r="854" spans="1:11">
      <c r="A854" t="s">
        <v>16</v>
      </c>
      <c r="B854">
        <v>500</v>
      </c>
      <c r="C854" s="29" t="s">
        <v>49</v>
      </c>
      <c r="E854" s="29" t="s">
        <v>50</v>
      </c>
      <c r="G854">
        <v>345</v>
      </c>
      <c r="H854">
        <f t="shared" si="29"/>
        <v>1</v>
      </c>
      <c r="I854">
        <f t="shared" si="30"/>
        <v>1</v>
      </c>
      <c r="J854">
        <v>1.3935900000000001</v>
      </c>
      <c r="K854">
        <f t="shared" si="28"/>
        <v>696.79500000000007</v>
      </c>
    </row>
    <row r="855" spans="1:11">
      <c r="A855" t="s">
        <v>16</v>
      </c>
      <c r="B855">
        <v>100</v>
      </c>
      <c r="C855" s="29" t="s">
        <v>43</v>
      </c>
      <c r="D855" s="29">
        <v>320298284</v>
      </c>
      <c r="G855">
        <v>350</v>
      </c>
      <c r="H855">
        <f t="shared" si="29"/>
        <v>2</v>
      </c>
      <c r="I855">
        <f t="shared" si="30"/>
        <v>0</v>
      </c>
      <c r="J855">
        <f>IF(AND(H856=2,I856=0),Sheet2!F$4,IF(AND(H856=2,I856=1),Sheet2!T$4,IF(AND(H856=2,I856=2),Sheet2!O$4,IF(AND(H856=1,I856=0),Sheet2!I$4,IF(AND(H856=0,I856=1),0,IF(AND(H856=1,I856=1),Sheet2!W$4,IF(AND(H856=0,I856=0),0,"")))))))</f>
        <v>1</v>
      </c>
      <c r="K855">
        <f t="shared" si="28"/>
        <v>100</v>
      </c>
    </row>
    <row r="856" spans="1:11">
      <c r="A856" t="s">
        <v>16</v>
      </c>
      <c r="B856">
        <v>100</v>
      </c>
      <c r="C856" s="29" t="s">
        <v>43</v>
      </c>
      <c r="D856" s="29">
        <v>320260961</v>
      </c>
      <c r="G856">
        <v>350</v>
      </c>
      <c r="H856">
        <f t="shared" si="29"/>
        <v>2</v>
      </c>
      <c r="I856">
        <f t="shared" si="30"/>
        <v>0</v>
      </c>
      <c r="J856">
        <f>IF(AND(H857=2,I857=0),Sheet2!F$4,IF(AND(H857=2,I857=1),Sheet2!T$4,IF(AND(H857=2,I857=2),Sheet2!O$4,IF(AND(H857=1,I857=0),Sheet2!I$4,IF(AND(H857=0,I857=1),0,IF(AND(H857=1,I857=1),Sheet2!W$4,IF(AND(H857=0,I857=0),0,"")))))))</f>
        <v>1</v>
      </c>
      <c r="K856">
        <f t="shared" si="28"/>
        <v>100</v>
      </c>
    </row>
    <row r="857" spans="1:11">
      <c r="A857" t="s">
        <v>16</v>
      </c>
      <c r="B857">
        <v>100</v>
      </c>
      <c r="D857" s="29">
        <v>320264252</v>
      </c>
      <c r="G857">
        <v>355</v>
      </c>
      <c r="H857">
        <f t="shared" si="29"/>
        <v>1</v>
      </c>
      <c r="I857">
        <f t="shared" si="30"/>
        <v>0</v>
      </c>
      <c r="J857">
        <f>IF(AND(H857=2,I857=0),Sheet2!F$4,IF(AND(H857=2,I857=1),Sheet2!T$4,IF(AND(H857=2,I857=2),Sheet2!O$4,IF(AND(H857=1,I857=0),Sheet2!I$4,IF(AND(H857=0,I857=1),0,IF(AND(H857=1,I857=1),Sheet2!W$4,IF(AND(H857=0,I857=0),0,"")))))))</f>
        <v>1</v>
      </c>
      <c r="K857">
        <f t="shared" si="28"/>
        <v>100</v>
      </c>
    </row>
    <row r="858" spans="1:11">
      <c r="A858" t="s">
        <v>16</v>
      </c>
      <c r="B858">
        <v>100</v>
      </c>
      <c r="C858" s="29" t="s">
        <v>43</v>
      </c>
      <c r="D858" s="29">
        <v>320260961</v>
      </c>
      <c r="G858">
        <v>355</v>
      </c>
      <c r="H858">
        <f t="shared" si="29"/>
        <v>2</v>
      </c>
      <c r="I858">
        <f t="shared" si="30"/>
        <v>0</v>
      </c>
      <c r="J858">
        <f>IF(AND(H859=2,I859=0),Sheet2!F$4,IF(AND(H859=2,I859=1),Sheet2!T$4,IF(AND(H859=2,I859=2),Sheet2!O$4,IF(AND(H859=1,I859=0),Sheet2!I$4,IF(AND(H859=0,I859=1),0,IF(AND(H859=1,I859=1),Sheet2!W$4,IF(AND(H859=0,I859=0),0,"")))))))</f>
        <v>1</v>
      </c>
      <c r="K858">
        <f t="shared" si="28"/>
        <v>100</v>
      </c>
    </row>
    <row r="859" spans="1:11">
      <c r="A859" t="s">
        <v>16</v>
      </c>
      <c r="B859">
        <v>300</v>
      </c>
      <c r="C859" s="29" t="s">
        <v>43</v>
      </c>
      <c r="D859" s="29">
        <v>320260961</v>
      </c>
      <c r="G859">
        <v>355</v>
      </c>
      <c r="H859">
        <f t="shared" si="29"/>
        <v>2</v>
      </c>
      <c r="I859">
        <f t="shared" si="30"/>
        <v>0</v>
      </c>
      <c r="J859">
        <f>IF(AND(H860=2,I860=0),Sheet2!F$4,IF(AND(H860=2,I860=1),Sheet2!T$4,IF(AND(H860=2,I860=2),Sheet2!O$4,IF(AND(H860=1,I860=0),Sheet2!I$4,IF(AND(H860=0,I860=1),0,IF(AND(H860=1,I860=1),Sheet2!W$4,IF(AND(H860=0,I860=0),0,"")))))))</f>
        <v>1</v>
      </c>
      <c r="K859">
        <f t="shared" si="28"/>
        <v>300</v>
      </c>
    </row>
    <row r="860" spans="1:11">
      <c r="A860" t="s">
        <v>16</v>
      </c>
      <c r="B860">
        <v>100</v>
      </c>
      <c r="C860" s="29" t="s">
        <v>43</v>
      </c>
      <c r="D860" s="29">
        <v>320260961</v>
      </c>
      <c r="G860">
        <v>355</v>
      </c>
      <c r="H860">
        <f t="shared" si="29"/>
        <v>2</v>
      </c>
      <c r="I860">
        <f t="shared" si="30"/>
        <v>0</v>
      </c>
      <c r="J860">
        <f>IF(AND(H861=2,I861=0),Sheet2!F$4,IF(AND(H861=2,I861=1),Sheet2!T$4,IF(AND(H861=2,I861=2),Sheet2!O$4,IF(AND(H861=1,I861=0),Sheet2!I$4,IF(AND(H861=0,I861=1),0,IF(AND(H861=1,I861=1),Sheet2!W$4,IF(AND(H861=0,I861=0),0,"")))))))</f>
        <v>1</v>
      </c>
      <c r="K860">
        <f t="shared" si="28"/>
        <v>100</v>
      </c>
    </row>
    <row r="861" spans="1:11">
      <c r="A861" t="s">
        <v>16</v>
      </c>
      <c r="B861">
        <v>500</v>
      </c>
      <c r="C861" s="29" t="s">
        <v>43</v>
      </c>
      <c r="D861" s="29">
        <v>320298284</v>
      </c>
      <c r="G861">
        <v>365</v>
      </c>
      <c r="H861">
        <f t="shared" si="29"/>
        <v>2</v>
      </c>
      <c r="I861">
        <f t="shared" si="30"/>
        <v>0</v>
      </c>
      <c r="J861">
        <f>IF(AND(H862=2,I862=0),Sheet2!F$4,IF(AND(H862=2,I862=1),Sheet2!T$4,IF(AND(H862=2,I862=2),Sheet2!O$4,IF(AND(H862=1,I862=0),Sheet2!I$4,IF(AND(H862=0,I862=1),0,IF(AND(H862=1,I862=1),Sheet2!W$4,IF(AND(H862=0,I862=0),0,"")))))))</f>
        <v>1</v>
      </c>
      <c r="K861">
        <f t="shared" si="28"/>
        <v>500</v>
      </c>
    </row>
    <row r="862" spans="1:11">
      <c r="A862" t="s">
        <v>16</v>
      </c>
      <c r="B862">
        <v>400</v>
      </c>
      <c r="C862" s="29" t="s">
        <v>43</v>
      </c>
      <c r="D862" s="29">
        <v>320298284</v>
      </c>
      <c r="G862">
        <v>370</v>
      </c>
      <c r="H862">
        <f t="shared" si="29"/>
        <v>2</v>
      </c>
      <c r="I862">
        <f t="shared" si="30"/>
        <v>0</v>
      </c>
      <c r="J862">
        <f>IF(AND(H863=2,I863=0),Sheet2!F$4,IF(AND(H863=2,I863=1),Sheet2!T$4,IF(AND(H863=2,I863=2),Sheet2!O$4,IF(AND(H863=1,I863=0),Sheet2!I$4,IF(AND(H863=0,I863=1),0,IF(AND(H863=1,I863=1),Sheet2!W$4,IF(AND(H863=0,I863=0),0,"")))))))</f>
        <v>1</v>
      </c>
      <c r="K862">
        <f t="shared" si="28"/>
        <v>400</v>
      </c>
    </row>
    <row r="863" spans="1:11">
      <c r="A863" t="s">
        <v>16</v>
      </c>
      <c r="B863">
        <v>700</v>
      </c>
      <c r="C863" s="29" t="s">
        <v>35</v>
      </c>
      <c r="G863">
        <v>380</v>
      </c>
      <c r="H863">
        <f t="shared" si="29"/>
        <v>1</v>
      </c>
      <c r="I863">
        <f t="shared" si="30"/>
        <v>0</v>
      </c>
      <c r="J863">
        <f>IF(AND(H863=2,I863=0),Sheet2!F$4,IF(AND(H863=2,I863=1),Sheet2!T$4,IF(AND(H863=2,I863=2),Sheet2!O$4,IF(AND(H863=1,I863=0),Sheet2!I$4,IF(AND(H863=0,I863=1),0,IF(AND(H863=1,I863=1),Sheet2!W$4,IF(AND(H863=0,I863=0),0,"")))))))</f>
        <v>1</v>
      </c>
      <c r="K863">
        <f t="shared" si="28"/>
        <v>700</v>
      </c>
    </row>
    <row r="864" spans="1:11">
      <c r="A864" t="s">
        <v>16</v>
      </c>
      <c r="B864">
        <v>100</v>
      </c>
      <c r="C864" s="29" t="s">
        <v>43</v>
      </c>
      <c r="G864">
        <v>395</v>
      </c>
      <c r="H864">
        <f t="shared" si="29"/>
        <v>1</v>
      </c>
      <c r="I864">
        <f t="shared" si="30"/>
        <v>0</v>
      </c>
      <c r="J864">
        <f>IF(AND(H864=2,I864=0),Sheet2!F$4,IF(AND(H864=2,I864=1),Sheet2!T$4,IF(AND(H864=2,I864=2),Sheet2!O$4,IF(AND(H864=1,I864=0),Sheet2!I$4,IF(AND(H864=0,I864=1),0,IF(AND(H864=1,I864=1),Sheet2!W$4,IF(AND(H864=0,I864=0),0,"")))))))</f>
        <v>1</v>
      </c>
      <c r="K864">
        <f t="shared" si="28"/>
        <v>100</v>
      </c>
    </row>
    <row r="865" spans="1:11">
      <c r="A865" t="s">
        <v>16</v>
      </c>
      <c r="B865">
        <v>100</v>
      </c>
      <c r="C865" s="29" t="s">
        <v>57</v>
      </c>
      <c r="G865">
        <v>400</v>
      </c>
      <c r="H865">
        <f t="shared" si="29"/>
        <v>1</v>
      </c>
      <c r="I865">
        <f t="shared" si="30"/>
        <v>0</v>
      </c>
      <c r="J865">
        <f>IF(AND(H865=2,I865=0),Sheet2!F$4,IF(AND(H865=2,I865=1),Sheet2!T$4,IF(AND(H865=2,I865=2),Sheet2!O$4,IF(AND(H865=1,I865=0),Sheet2!I$4,IF(AND(H865=0,I865=1),0,IF(AND(H865=1,I865=1),Sheet2!W$4,IF(AND(H865=0,I865=0),0,"")))))))</f>
        <v>1</v>
      </c>
      <c r="K865">
        <f t="shared" si="28"/>
        <v>100</v>
      </c>
    </row>
    <row r="866" spans="1:11">
      <c r="A866" t="s">
        <v>16</v>
      </c>
      <c r="B866">
        <v>1000</v>
      </c>
      <c r="C866" s="29">
        <v>320298250</v>
      </c>
      <c r="D866" s="29" t="s">
        <v>54</v>
      </c>
      <c r="F866" s="29">
        <v>320452766</v>
      </c>
      <c r="G866">
        <v>400</v>
      </c>
      <c r="H866">
        <f t="shared" si="29"/>
        <v>2</v>
      </c>
      <c r="I866">
        <f t="shared" si="30"/>
        <v>1</v>
      </c>
      <c r="J866">
        <v>1.428571</v>
      </c>
      <c r="K866">
        <f t="shared" si="28"/>
        <v>1428.5710000000001</v>
      </c>
    </row>
    <row r="867" spans="1:11">
      <c r="A867" t="s">
        <v>16</v>
      </c>
      <c r="B867">
        <v>1100</v>
      </c>
      <c r="C867" s="29">
        <v>320298250</v>
      </c>
      <c r="D867" s="29" t="s">
        <v>54</v>
      </c>
      <c r="F867" s="29">
        <v>320452766</v>
      </c>
      <c r="G867">
        <v>400</v>
      </c>
      <c r="H867">
        <f t="shared" si="29"/>
        <v>2</v>
      </c>
      <c r="I867">
        <f t="shared" si="30"/>
        <v>1</v>
      </c>
      <c r="J867">
        <v>1.428571</v>
      </c>
      <c r="K867">
        <f t="shared" si="28"/>
        <v>1571.4281000000001</v>
      </c>
    </row>
    <row r="868" spans="1:11">
      <c r="A868" t="s">
        <v>16</v>
      </c>
      <c r="B868">
        <v>200</v>
      </c>
      <c r="C868" s="29" t="s">
        <v>62</v>
      </c>
      <c r="D868" s="29">
        <v>320263213</v>
      </c>
      <c r="G868">
        <v>405</v>
      </c>
      <c r="H868">
        <f t="shared" si="29"/>
        <v>2</v>
      </c>
      <c r="I868">
        <f t="shared" si="30"/>
        <v>0</v>
      </c>
      <c r="J868">
        <f>IF(AND(H869=2,I869=0),Sheet2!F$4,IF(AND(H869=2,I869=1),Sheet2!T$4,IF(AND(H869=2,I869=2),Sheet2!O$4,IF(AND(H869=1,I869=0),Sheet2!I$4,IF(AND(H869=0,I869=1),0,IF(AND(H869=1,I869=1),Sheet2!W$4,IF(AND(H869=0,I869=0),0,"")))))))</f>
        <v>1</v>
      </c>
      <c r="K868">
        <f t="shared" si="28"/>
        <v>200</v>
      </c>
    </row>
    <row r="869" spans="1:11">
      <c r="A869" t="s">
        <v>16</v>
      </c>
      <c r="B869">
        <v>100</v>
      </c>
      <c r="C869" s="29">
        <v>320298219</v>
      </c>
      <c r="D869" s="29" t="s">
        <v>62</v>
      </c>
      <c r="G869">
        <v>410</v>
      </c>
      <c r="H869">
        <f t="shared" si="29"/>
        <v>2</v>
      </c>
      <c r="I869">
        <f t="shared" si="30"/>
        <v>0</v>
      </c>
      <c r="J869">
        <f>IF(AND(H870=2,I870=0),Sheet2!F$4,IF(AND(H870=2,I870=1),Sheet2!T$4,IF(AND(H870=2,I870=2),Sheet2!O$4,IF(AND(H870=1,I870=0),Sheet2!I$4,IF(AND(H870=0,I870=1),0,IF(AND(H870=1,I870=1),Sheet2!W$4,IF(AND(H870=0,I870=0),0,"")))))))</f>
        <v>1</v>
      </c>
      <c r="K869">
        <f t="shared" si="28"/>
        <v>100</v>
      </c>
    </row>
    <row r="870" spans="1:11">
      <c r="A870" t="s">
        <v>16</v>
      </c>
      <c r="B870">
        <v>100</v>
      </c>
      <c r="C870" s="29">
        <v>320298219</v>
      </c>
      <c r="D870" s="29" t="s">
        <v>62</v>
      </c>
      <c r="G870">
        <v>410</v>
      </c>
      <c r="H870">
        <f t="shared" si="29"/>
        <v>2</v>
      </c>
      <c r="I870">
        <f t="shared" si="30"/>
        <v>0</v>
      </c>
      <c r="J870">
        <f>IF(AND(H871=2,I871=0),Sheet2!F$4,IF(AND(H871=2,I871=1),Sheet2!T$4,IF(AND(H871=2,I871=2),Sheet2!O$4,IF(AND(H871=1,I871=0),Sheet2!I$4,IF(AND(H871=0,I871=1),0,IF(AND(H871=1,I871=1),Sheet2!W$4,IF(AND(H871=0,I871=0),0,"")))))))</f>
        <v>1</v>
      </c>
      <c r="K870">
        <f t="shared" si="28"/>
        <v>100</v>
      </c>
    </row>
    <row r="871" spans="1:11">
      <c r="A871" t="s">
        <v>16</v>
      </c>
      <c r="B871">
        <v>100</v>
      </c>
      <c r="C871" s="29">
        <v>320298219</v>
      </c>
      <c r="D871" s="29" t="s">
        <v>62</v>
      </c>
      <c r="G871">
        <v>410</v>
      </c>
      <c r="H871">
        <f t="shared" si="29"/>
        <v>2</v>
      </c>
      <c r="I871">
        <f t="shared" si="30"/>
        <v>0</v>
      </c>
      <c r="J871">
        <f>IF(AND(H872=2,I872=0),Sheet2!F$4,IF(AND(H872=2,I872=1),Sheet2!T$4,IF(AND(H872=2,I872=2),Sheet2!O$4,IF(AND(H872=1,I872=0),Sheet2!I$4,IF(AND(H872=0,I872=1),0,IF(AND(H872=1,I872=1),Sheet2!W$4,IF(AND(H872=0,I872=0),0,"")))))))</f>
        <v>1</v>
      </c>
      <c r="K871">
        <f t="shared" si="28"/>
        <v>100</v>
      </c>
    </row>
    <row r="872" spans="1:11">
      <c r="A872" t="s">
        <v>16</v>
      </c>
      <c r="B872">
        <v>100</v>
      </c>
      <c r="C872" s="29">
        <v>320298219</v>
      </c>
      <c r="D872" s="29" t="s">
        <v>62</v>
      </c>
      <c r="G872">
        <v>410</v>
      </c>
      <c r="H872">
        <f t="shared" si="29"/>
        <v>2</v>
      </c>
      <c r="I872">
        <f t="shared" si="30"/>
        <v>0</v>
      </c>
      <c r="J872">
        <f>IF(AND(H873=2,I873=0),Sheet2!F$4,IF(AND(H873=2,I873=1),Sheet2!T$4,IF(AND(H873=2,I873=2),Sheet2!O$4,IF(AND(H873=1,I873=0),Sheet2!I$4,IF(AND(H873=0,I873=1),0,IF(AND(H873=1,I873=1),Sheet2!W$4,IF(AND(H873=0,I873=0),0,"")))))))</f>
        <v>1</v>
      </c>
      <c r="K872">
        <f t="shared" si="28"/>
        <v>100</v>
      </c>
    </row>
    <row r="873" spans="1:11">
      <c r="A873" t="s">
        <v>16</v>
      </c>
      <c r="B873">
        <v>100</v>
      </c>
      <c r="C873" s="29">
        <v>320298219</v>
      </c>
      <c r="D873" s="29" t="s">
        <v>62</v>
      </c>
      <c r="G873">
        <v>410</v>
      </c>
      <c r="H873">
        <f t="shared" si="29"/>
        <v>2</v>
      </c>
      <c r="I873">
        <f t="shared" si="30"/>
        <v>0</v>
      </c>
      <c r="J873">
        <f>IF(AND(H874=2,I874=0),Sheet2!F$4,IF(AND(H874=2,I874=1),Sheet2!T$4,IF(AND(H874=2,I874=2),Sheet2!O$4,IF(AND(H874=1,I874=0),Sheet2!I$4,IF(AND(H874=0,I874=1),0,IF(AND(H874=1,I874=1),Sheet2!W$4,IF(AND(H874=0,I874=0),0,"")))))))</f>
        <v>1</v>
      </c>
      <c r="K873">
        <f t="shared" si="28"/>
        <v>100</v>
      </c>
    </row>
    <row r="874" spans="1:11">
      <c r="A874" t="s">
        <v>16</v>
      </c>
      <c r="B874">
        <v>100</v>
      </c>
      <c r="C874" s="29">
        <v>320298219</v>
      </c>
      <c r="D874" s="29" t="s">
        <v>62</v>
      </c>
      <c r="G874">
        <v>410</v>
      </c>
      <c r="H874">
        <f t="shared" si="29"/>
        <v>2</v>
      </c>
      <c r="I874">
        <f t="shared" si="30"/>
        <v>0</v>
      </c>
      <c r="J874">
        <f>IF(AND(H875=2,I875=0),Sheet2!F$4,IF(AND(H875=2,I875=1),Sheet2!T$4,IF(AND(H875=2,I875=2),Sheet2!O$4,IF(AND(H875=1,I875=0),Sheet2!I$4,IF(AND(H875=0,I875=1),0,IF(AND(H875=1,I875=1),Sheet2!W$4,IF(AND(H875=0,I875=0),0,"")))))))</f>
        <v>1</v>
      </c>
      <c r="K874">
        <f t="shared" si="28"/>
        <v>100</v>
      </c>
    </row>
    <row r="875" spans="1:11">
      <c r="A875" t="s">
        <v>16</v>
      </c>
      <c r="B875">
        <v>50</v>
      </c>
      <c r="C875" s="29" t="s">
        <v>77</v>
      </c>
      <c r="G875">
        <v>415</v>
      </c>
      <c r="H875">
        <f t="shared" si="29"/>
        <v>1</v>
      </c>
      <c r="I875">
        <f t="shared" si="30"/>
        <v>0</v>
      </c>
      <c r="J875">
        <f>IF(AND(H875=2,I875=0),Sheet2!F$4,IF(AND(H875=2,I875=1),Sheet2!T$4,IF(AND(H875=2,I875=2),Sheet2!O$4,IF(AND(H875=1,I875=0),Sheet2!I$4,IF(AND(H875=0,I875=1),0,IF(AND(H875=1,I875=1),Sheet2!W$4,IF(AND(H875=0,I875=0),0,"")))))))</f>
        <v>1</v>
      </c>
      <c r="K875">
        <f t="shared" si="28"/>
        <v>50</v>
      </c>
    </row>
    <row r="876" spans="1:11">
      <c r="A876" t="s">
        <v>16</v>
      </c>
      <c r="B876">
        <v>700</v>
      </c>
      <c r="C876" s="29" t="s">
        <v>62</v>
      </c>
      <c r="D876" s="29" t="s">
        <v>54</v>
      </c>
      <c r="F876" s="29">
        <v>320452766</v>
      </c>
      <c r="G876">
        <v>420</v>
      </c>
      <c r="H876">
        <f t="shared" si="29"/>
        <v>2</v>
      </c>
      <c r="I876">
        <f t="shared" si="30"/>
        <v>1</v>
      </c>
      <c r="J876">
        <v>1.428571</v>
      </c>
      <c r="K876">
        <f t="shared" si="28"/>
        <v>999.99970000000008</v>
      </c>
    </row>
    <row r="877" spans="1:11">
      <c r="A877" t="s">
        <v>16</v>
      </c>
      <c r="B877">
        <v>200</v>
      </c>
      <c r="C877" s="29" t="s">
        <v>29</v>
      </c>
      <c r="D877" s="29">
        <v>320264716</v>
      </c>
      <c r="G877">
        <v>430</v>
      </c>
      <c r="H877">
        <f t="shared" si="29"/>
        <v>2</v>
      </c>
      <c r="I877">
        <f t="shared" si="30"/>
        <v>0</v>
      </c>
      <c r="J877">
        <v>1</v>
      </c>
      <c r="K877">
        <f t="shared" si="28"/>
        <v>200</v>
      </c>
    </row>
    <row r="878" spans="1:11">
      <c r="A878" t="s">
        <v>16</v>
      </c>
      <c r="B878">
        <v>200</v>
      </c>
      <c r="G878">
        <v>435</v>
      </c>
      <c r="H878">
        <f t="shared" si="29"/>
        <v>0</v>
      </c>
      <c r="I878">
        <f t="shared" si="30"/>
        <v>0</v>
      </c>
      <c r="J878">
        <v>0</v>
      </c>
      <c r="K878">
        <f t="shared" ref="K878:K941" si="31">B878*J878</f>
        <v>0</v>
      </c>
    </row>
    <row r="879" spans="1:11">
      <c r="A879" t="s">
        <v>16</v>
      </c>
      <c r="B879">
        <v>100</v>
      </c>
      <c r="C879" s="29" t="s">
        <v>29</v>
      </c>
      <c r="D879" s="29" t="s">
        <v>57</v>
      </c>
      <c r="G879">
        <v>445</v>
      </c>
      <c r="H879">
        <f t="shared" si="29"/>
        <v>2</v>
      </c>
      <c r="I879">
        <f t="shared" si="30"/>
        <v>0</v>
      </c>
      <c r="J879">
        <f>IF(AND(H880=2,I880=0),Sheet2!F$4,IF(AND(H880=2,I880=1),Sheet2!T$4,IF(AND(H880=2,I880=2),Sheet2!O$4,IF(AND(H880=1,I880=0),Sheet2!I$4,IF(AND(H880=0,I880=1),0,IF(AND(H880=1,I880=1),Sheet2!W$4,IF(AND(H880=0,I880=0),0,"")))))))</f>
        <v>1</v>
      </c>
      <c r="K879">
        <f t="shared" si="31"/>
        <v>100</v>
      </c>
    </row>
    <row r="880" spans="1:11">
      <c r="A880" t="s">
        <v>16</v>
      </c>
      <c r="B880">
        <v>300</v>
      </c>
      <c r="C880" s="29">
        <v>320298284</v>
      </c>
      <c r="G880">
        <v>445</v>
      </c>
      <c r="H880">
        <f t="shared" si="29"/>
        <v>1</v>
      </c>
      <c r="I880">
        <f t="shared" si="30"/>
        <v>0</v>
      </c>
      <c r="J880">
        <f>IF(AND(H880=2,I880=0),Sheet2!F$4,IF(AND(H880=2,I880=1),Sheet2!T$4,IF(AND(H880=2,I880=2),Sheet2!O$4,IF(AND(H880=1,I880=0),Sheet2!I$4,IF(AND(H880=0,I880=1),0,IF(AND(H880=1,I880=1),Sheet2!W$4,IF(AND(H880=0,I880=0),0,"")))))))</f>
        <v>1</v>
      </c>
      <c r="K880">
        <f t="shared" si="31"/>
        <v>300</v>
      </c>
    </row>
    <row r="881" spans="1:11">
      <c r="A881" t="s">
        <v>16</v>
      </c>
      <c r="B881">
        <v>100</v>
      </c>
      <c r="C881" s="29" t="s">
        <v>79</v>
      </c>
      <c r="D881" s="29">
        <v>320251275</v>
      </c>
      <c r="G881">
        <v>445</v>
      </c>
      <c r="H881">
        <f t="shared" si="29"/>
        <v>2</v>
      </c>
      <c r="I881">
        <f t="shared" si="30"/>
        <v>0</v>
      </c>
      <c r="J881">
        <f>IF(AND(H882=2,I882=0),Sheet2!F$4,IF(AND(H882=2,I882=1),Sheet2!T$4,IF(AND(H882=2,I882=2),Sheet2!O$4,IF(AND(H882=1,I882=0),Sheet2!I$4,IF(AND(H882=0,I882=1),0,IF(AND(H882=1,I882=1),Sheet2!W$4,IF(AND(H882=0,I882=0),0,"")))))))</f>
        <v>1</v>
      </c>
      <c r="K881">
        <f t="shared" si="31"/>
        <v>100</v>
      </c>
    </row>
    <row r="882" spans="1:11">
      <c r="A882" t="s">
        <v>16</v>
      </c>
      <c r="B882">
        <v>100</v>
      </c>
      <c r="C882" s="29" t="s">
        <v>79</v>
      </c>
      <c r="D882" s="29">
        <v>320251275</v>
      </c>
      <c r="G882">
        <v>445</v>
      </c>
      <c r="H882">
        <f t="shared" si="29"/>
        <v>2</v>
      </c>
      <c r="I882">
        <f t="shared" si="30"/>
        <v>0</v>
      </c>
      <c r="J882">
        <f>IF(AND(H883=2,I883=0),Sheet2!F$4,IF(AND(H883=2,I883=1),Sheet2!T$4,IF(AND(H883=2,I883=2),Sheet2!O$4,IF(AND(H883=1,I883=0),Sheet2!I$4,IF(AND(H883=0,I883=1),0,IF(AND(H883=1,I883=1),Sheet2!W$4,IF(AND(H883=0,I883=0),0,"")))))))</f>
        <v>1</v>
      </c>
      <c r="K882">
        <f t="shared" si="31"/>
        <v>100</v>
      </c>
    </row>
    <row r="883" spans="1:11">
      <c r="A883" t="s">
        <v>16</v>
      </c>
      <c r="B883">
        <v>100</v>
      </c>
      <c r="C883" s="29" t="s">
        <v>79</v>
      </c>
      <c r="D883" s="29">
        <v>320251275</v>
      </c>
      <c r="G883">
        <v>445</v>
      </c>
      <c r="H883">
        <f t="shared" si="29"/>
        <v>2</v>
      </c>
      <c r="I883">
        <f t="shared" si="30"/>
        <v>0</v>
      </c>
      <c r="J883">
        <f>IF(AND(H884=2,I884=0),Sheet2!F$4,IF(AND(H884=2,I884=1),Sheet2!T$4,IF(AND(H884=2,I884=2),Sheet2!O$4,IF(AND(H884=1,I884=0),Sheet2!I$4,IF(AND(H884=0,I884=1),0,IF(AND(H884=1,I884=1),Sheet2!W$4,IF(AND(H884=0,I884=0),0,"")))))))</f>
        <v>1</v>
      </c>
      <c r="K883">
        <f t="shared" si="31"/>
        <v>100</v>
      </c>
    </row>
    <row r="884" spans="1:11">
      <c r="A884" t="s">
        <v>16</v>
      </c>
      <c r="B884">
        <v>200</v>
      </c>
      <c r="C884" s="29" t="s">
        <v>79</v>
      </c>
      <c r="D884" s="29">
        <v>320251275</v>
      </c>
      <c r="G884">
        <v>445</v>
      </c>
      <c r="H884">
        <f t="shared" si="29"/>
        <v>2</v>
      </c>
      <c r="I884">
        <f t="shared" si="30"/>
        <v>0</v>
      </c>
      <c r="J884">
        <f>IF(AND(H885=2,I885=0),Sheet2!F$4,IF(AND(H885=2,I885=1),Sheet2!T$4,IF(AND(H885=2,I885=2),Sheet2!O$4,IF(AND(H885=1,I885=0),Sheet2!I$4,IF(AND(H885=0,I885=1),0,IF(AND(H885=1,I885=1),Sheet2!W$4,IF(AND(H885=0,I885=0),0,"")))))))</f>
        <v>1</v>
      </c>
      <c r="K884">
        <f t="shared" si="31"/>
        <v>200</v>
      </c>
    </row>
    <row r="885" spans="1:11">
      <c r="A885" t="s">
        <v>16</v>
      </c>
      <c r="B885">
        <v>100</v>
      </c>
      <c r="C885" s="29" t="s">
        <v>79</v>
      </c>
      <c r="D885" s="29">
        <v>320251275</v>
      </c>
      <c r="G885">
        <v>445</v>
      </c>
      <c r="H885">
        <f t="shared" si="29"/>
        <v>2</v>
      </c>
      <c r="I885">
        <f t="shared" si="30"/>
        <v>0</v>
      </c>
      <c r="J885">
        <v>1</v>
      </c>
      <c r="K885">
        <f t="shared" si="31"/>
        <v>100</v>
      </c>
    </row>
    <row r="886" spans="1:11">
      <c r="A886" t="s">
        <v>16</v>
      </c>
      <c r="B886">
        <v>400</v>
      </c>
      <c r="C886" s="29" t="s">
        <v>49</v>
      </c>
      <c r="E886" s="29" t="s">
        <v>50</v>
      </c>
      <c r="G886">
        <v>455</v>
      </c>
      <c r="H886">
        <f t="shared" si="29"/>
        <v>1</v>
      </c>
      <c r="I886">
        <f t="shared" si="30"/>
        <v>1</v>
      </c>
      <c r="J886">
        <v>1.3935900000000001</v>
      </c>
      <c r="K886">
        <f t="shared" si="31"/>
        <v>557.43600000000004</v>
      </c>
    </row>
    <row r="887" spans="1:11">
      <c r="A887" t="s">
        <v>16</v>
      </c>
      <c r="B887">
        <v>450</v>
      </c>
      <c r="C887" s="29" t="s">
        <v>80</v>
      </c>
      <c r="E887" s="29" t="s">
        <v>75</v>
      </c>
      <c r="G887">
        <v>455</v>
      </c>
      <c r="H887">
        <f t="shared" si="29"/>
        <v>1</v>
      </c>
      <c r="I887">
        <f t="shared" si="30"/>
        <v>1</v>
      </c>
      <c r="J887">
        <v>1.3935900000000001</v>
      </c>
      <c r="K887">
        <f t="shared" si="31"/>
        <v>627.1155</v>
      </c>
    </row>
    <row r="888" spans="1:11">
      <c r="A888" t="s">
        <v>16</v>
      </c>
      <c r="B888">
        <v>100</v>
      </c>
      <c r="C888" s="29" t="s">
        <v>37</v>
      </c>
      <c r="E888" s="29">
        <v>329983118</v>
      </c>
      <c r="G888">
        <v>470</v>
      </c>
      <c r="H888">
        <f t="shared" si="29"/>
        <v>1</v>
      </c>
      <c r="I888">
        <f t="shared" si="30"/>
        <v>1</v>
      </c>
      <c r="J888">
        <v>1.3935900000000001</v>
      </c>
      <c r="K888">
        <f t="shared" si="31"/>
        <v>139.35900000000001</v>
      </c>
    </row>
    <row r="889" spans="1:11">
      <c r="A889" t="s">
        <v>16</v>
      </c>
      <c r="B889">
        <v>100</v>
      </c>
      <c r="D889" s="29">
        <v>320298284</v>
      </c>
      <c r="G889">
        <v>470</v>
      </c>
      <c r="H889">
        <f t="shared" si="29"/>
        <v>1</v>
      </c>
      <c r="I889">
        <f t="shared" si="30"/>
        <v>0</v>
      </c>
      <c r="J889">
        <f>IF(AND(H889=2,I889=0),Sheet2!F$4,IF(AND(H889=2,I889=1),Sheet2!T$4,IF(AND(H889=2,I889=2),Sheet2!O$4,IF(AND(H889=1,I889=0),Sheet2!I$4,IF(AND(H889=0,I889=1),0,IF(AND(H889=1,I889=1),Sheet2!W$4,IF(AND(H889=0,I889=0),0,"")))))))</f>
        <v>1</v>
      </c>
      <c r="K889">
        <f t="shared" si="31"/>
        <v>100</v>
      </c>
    </row>
    <row r="890" spans="1:11">
      <c r="A890" t="s">
        <v>16</v>
      </c>
      <c r="B890">
        <v>100</v>
      </c>
      <c r="C890" s="29" t="s">
        <v>49</v>
      </c>
      <c r="E890" s="29" t="s">
        <v>50</v>
      </c>
      <c r="G890">
        <v>470</v>
      </c>
      <c r="H890">
        <f t="shared" si="29"/>
        <v>1</v>
      </c>
      <c r="I890">
        <f t="shared" si="30"/>
        <v>1</v>
      </c>
      <c r="J890">
        <v>1.3935900000000001</v>
      </c>
      <c r="K890">
        <f t="shared" si="31"/>
        <v>139.35900000000001</v>
      </c>
    </row>
    <row r="891" spans="1:11">
      <c r="A891" t="s">
        <v>16</v>
      </c>
      <c r="B891">
        <v>200</v>
      </c>
      <c r="C891" s="29" t="s">
        <v>66</v>
      </c>
      <c r="G891">
        <v>475</v>
      </c>
      <c r="H891">
        <f t="shared" si="29"/>
        <v>1</v>
      </c>
      <c r="I891">
        <f t="shared" si="30"/>
        <v>0</v>
      </c>
      <c r="J891">
        <f>IF(AND(H891=2,I891=0),Sheet2!F$4,IF(AND(H891=2,I891=1),Sheet2!T$4,IF(AND(H891=2,I891=2),Sheet2!O$4,IF(AND(H891=1,I891=0),Sheet2!I$4,IF(AND(H891=0,I891=1),0,IF(AND(H891=1,I891=1),Sheet2!W$4,IF(AND(H891=0,I891=0),0,"")))))))</f>
        <v>1</v>
      </c>
      <c r="K891">
        <f t="shared" si="31"/>
        <v>200</v>
      </c>
    </row>
    <row r="892" spans="1:11">
      <c r="A892" t="s">
        <v>16</v>
      </c>
      <c r="B892">
        <v>150</v>
      </c>
      <c r="C892" s="29">
        <v>320298284</v>
      </c>
      <c r="G892">
        <v>475</v>
      </c>
      <c r="H892">
        <f t="shared" si="29"/>
        <v>1</v>
      </c>
      <c r="I892">
        <f t="shared" si="30"/>
        <v>0</v>
      </c>
      <c r="J892">
        <f>IF(AND(H892=2,I892=0),Sheet2!F$4,IF(AND(H892=2,I892=1),Sheet2!T$4,IF(AND(H892=2,I892=2),Sheet2!O$4,IF(AND(H892=1,I892=0),Sheet2!I$4,IF(AND(H892=0,I892=1),0,IF(AND(H892=1,I892=1),Sheet2!W$4,IF(AND(H892=0,I892=0),0,"")))))))</f>
        <v>1</v>
      </c>
      <c r="K892">
        <f t="shared" si="31"/>
        <v>150</v>
      </c>
    </row>
    <row r="893" spans="1:11">
      <c r="A893" t="s">
        <v>16</v>
      </c>
      <c r="B893">
        <v>550</v>
      </c>
      <c r="D893" s="29" t="s">
        <v>49</v>
      </c>
      <c r="F893" s="29" t="s">
        <v>50</v>
      </c>
      <c r="G893">
        <v>475</v>
      </c>
      <c r="H893">
        <f t="shared" si="29"/>
        <v>1</v>
      </c>
      <c r="I893">
        <f t="shared" si="30"/>
        <v>1</v>
      </c>
      <c r="J893">
        <v>1.3935900000000001</v>
      </c>
      <c r="K893">
        <f t="shared" si="31"/>
        <v>766.47450000000003</v>
      </c>
    </row>
    <row r="894" spans="1:11">
      <c r="A894" t="s">
        <v>16</v>
      </c>
      <c r="B894">
        <v>500</v>
      </c>
      <c r="C894" s="29" t="s">
        <v>49</v>
      </c>
      <c r="E894" s="29" t="s">
        <v>50</v>
      </c>
      <c r="G894">
        <v>475</v>
      </c>
      <c r="H894">
        <f t="shared" si="29"/>
        <v>1</v>
      </c>
      <c r="I894">
        <f t="shared" si="30"/>
        <v>1</v>
      </c>
      <c r="J894">
        <v>1.3935900000000001</v>
      </c>
      <c r="K894">
        <f t="shared" si="31"/>
        <v>696.79500000000007</v>
      </c>
    </row>
    <row r="895" spans="1:11">
      <c r="A895" t="s">
        <v>16</v>
      </c>
      <c r="B895">
        <v>50</v>
      </c>
      <c r="C895" s="29" t="s">
        <v>49</v>
      </c>
      <c r="E895" s="29" t="s">
        <v>50</v>
      </c>
      <c r="G895">
        <v>475</v>
      </c>
      <c r="H895">
        <f t="shared" si="29"/>
        <v>1</v>
      </c>
      <c r="I895">
        <f t="shared" si="30"/>
        <v>1</v>
      </c>
      <c r="J895">
        <v>1.3935900000000001</v>
      </c>
      <c r="K895">
        <f t="shared" si="31"/>
        <v>69.679500000000004</v>
      </c>
    </row>
    <row r="896" spans="1:11">
      <c r="A896" t="s">
        <v>16</v>
      </c>
      <c r="B896">
        <v>250</v>
      </c>
      <c r="C896" s="29" t="s">
        <v>49</v>
      </c>
      <c r="E896" s="29" t="s">
        <v>50</v>
      </c>
      <c r="G896">
        <v>485</v>
      </c>
      <c r="H896">
        <f t="shared" si="29"/>
        <v>1</v>
      </c>
      <c r="I896">
        <f t="shared" si="30"/>
        <v>1</v>
      </c>
      <c r="J896">
        <v>1.3935900000000001</v>
      </c>
      <c r="K896">
        <f t="shared" si="31"/>
        <v>348.39750000000004</v>
      </c>
    </row>
    <row r="897" spans="1:11">
      <c r="A897" t="s">
        <v>16</v>
      </c>
      <c r="B897">
        <v>1100</v>
      </c>
      <c r="D897" s="29" t="s">
        <v>49</v>
      </c>
      <c r="F897" s="29" t="s">
        <v>50</v>
      </c>
      <c r="G897">
        <v>485</v>
      </c>
      <c r="H897">
        <f t="shared" si="29"/>
        <v>1</v>
      </c>
      <c r="I897">
        <f t="shared" si="30"/>
        <v>1</v>
      </c>
      <c r="J897">
        <v>1.3935900000000001</v>
      </c>
      <c r="K897">
        <f t="shared" si="31"/>
        <v>1532.9490000000001</v>
      </c>
    </row>
    <row r="898" spans="1:11">
      <c r="A898" t="s">
        <v>16</v>
      </c>
      <c r="B898">
        <v>600</v>
      </c>
      <c r="C898" s="29" t="s">
        <v>82</v>
      </c>
      <c r="E898" s="29">
        <v>320450463</v>
      </c>
      <c r="G898">
        <v>490</v>
      </c>
      <c r="H898">
        <f t="shared" ref="H898:H961" si="32">+COUNTA(C898:D898)</f>
        <v>1</v>
      </c>
      <c r="I898">
        <f t="shared" ref="I898:I961" si="33">+COUNTA(E898:F898)</f>
        <v>1</v>
      </c>
      <c r="J898">
        <v>1.3935900000000001</v>
      </c>
      <c r="K898">
        <f t="shared" si="31"/>
        <v>836.15400000000011</v>
      </c>
    </row>
    <row r="899" spans="1:11">
      <c r="A899" t="s">
        <v>16</v>
      </c>
      <c r="B899">
        <v>800</v>
      </c>
      <c r="C899" s="29" t="s">
        <v>82</v>
      </c>
      <c r="E899" s="29">
        <v>320450463</v>
      </c>
      <c r="G899">
        <v>490</v>
      </c>
      <c r="H899">
        <f t="shared" si="32"/>
        <v>1</v>
      </c>
      <c r="I899">
        <f t="shared" si="33"/>
        <v>1</v>
      </c>
      <c r="J899">
        <v>1.3935900000000001</v>
      </c>
      <c r="K899">
        <f t="shared" si="31"/>
        <v>1114.8720000000001</v>
      </c>
    </row>
    <row r="900" spans="1:11">
      <c r="A900" t="s">
        <v>16</v>
      </c>
      <c r="B900">
        <v>300</v>
      </c>
      <c r="C900" s="29">
        <v>320298219</v>
      </c>
      <c r="D900" s="29" t="s">
        <v>37</v>
      </c>
      <c r="F900" s="29">
        <v>329983118</v>
      </c>
      <c r="G900">
        <v>495</v>
      </c>
      <c r="H900">
        <f t="shared" si="32"/>
        <v>2</v>
      </c>
      <c r="I900">
        <f t="shared" si="33"/>
        <v>1</v>
      </c>
      <c r="J900">
        <v>1.428571</v>
      </c>
      <c r="K900">
        <f t="shared" si="31"/>
        <v>428.57130000000001</v>
      </c>
    </row>
    <row r="901" spans="1:11">
      <c r="A901" t="s">
        <v>16</v>
      </c>
      <c r="B901">
        <v>300</v>
      </c>
      <c r="C901" s="29">
        <v>320298219</v>
      </c>
      <c r="D901" s="29" t="s">
        <v>37</v>
      </c>
      <c r="F901" s="29">
        <v>329983118</v>
      </c>
      <c r="G901">
        <v>495</v>
      </c>
      <c r="H901">
        <f t="shared" si="32"/>
        <v>2</v>
      </c>
      <c r="I901">
        <f t="shared" si="33"/>
        <v>1</v>
      </c>
      <c r="J901">
        <v>1.428571</v>
      </c>
      <c r="K901">
        <f t="shared" si="31"/>
        <v>428.57130000000001</v>
      </c>
    </row>
    <row r="902" spans="1:11">
      <c r="A902" t="s">
        <v>16</v>
      </c>
      <c r="B902">
        <v>500</v>
      </c>
      <c r="C902" s="29" t="s">
        <v>82</v>
      </c>
      <c r="D902" s="29">
        <v>320298904</v>
      </c>
      <c r="E902" s="29">
        <v>320450463</v>
      </c>
      <c r="F902" s="29" t="s">
        <v>84</v>
      </c>
      <c r="G902">
        <v>510</v>
      </c>
      <c r="H902">
        <f t="shared" si="32"/>
        <v>2</v>
      </c>
      <c r="I902">
        <f t="shared" si="33"/>
        <v>2</v>
      </c>
      <c r="J902">
        <v>1.3846153846153799</v>
      </c>
      <c r="K902">
        <f t="shared" si="31"/>
        <v>692.30769230768999</v>
      </c>
    </row>
    <row r="903" spans="1:11">
      <c r="A903" t="s">
        <v>16</v>
      </c>
      <c r="B903">
        <v>800</v>
      </c>
      <c r="C903" s="29" t="s">
        <v>82</v>
      </c>
      <c r="D903" s="29">
        <v>320298904</v>
      </c>
      <c r="E903" s="29">
        <v>320450463</v>
      </c>
      <c r="F903" s="29" t="s">
        <v>84</v>
      </c>
      <c r="G903">
        <v>510</v>
      </c>
      <c r="H903">
        <f t="shared" si="32"/>
        <v>2</v>
      </c>
      <c r="I903">
        <f t="shared" si="33"/>
        <v>2</v>
      </c>
      <c r="J903">
        <v>1.3846153846153799</v>
      </c>
      <c r="K903">
        <f t="shared" si="31"/>
        <v>1107.692307692304</v>
      </c>
    </row>
    <row r="904" spans="1:11">
      <c r="A904" t="s">
        <v>16</v>
      </c>
      <c r="B904">
        <v>700</v>
      </c>
      <c r="C904" s="29" t="s">
        <v>82</v>
      </c>
      <c r="D904" s="29">
        <v>320298904</v>
      </c>
      <c r="E904" s="29">
        <v>320450463</v>
      </c>
      <c r="F904" s="29" t="s">
        <v>84</v>
      </c>
      <c r="G904">
        <v>510</v>
      </c>
      <c r="H904">
        <f t="shared" si="32"/>
        <v>2</v>
      </c>
      <c r="I904">
        <f t="shared" si="33"/>
        <v>2</v>
      </c>
      <c r="J904">
        <v>1.3846153846153799</v>
      </c>
      <c r="K904">
        <f t="shared" si="31"/>
        <v>969.23076923076599</v>
      </c>
    </row>
    <row r="905" spans="1:11">
      <c r="A905" t="s">
        <v>16</v>
      </c>
      <c r="B905">
        <v>400</v>
      </c>
      <c r="C905" s="29" t="s">
        <v>85</v>
      </c>
      <c r="D905" s="29" t="s">
        <v>86</v>
      </c>
      <c r="F905" s="29">
        <v>320452766</v>
      </c>
      <c r="G905">
        <v>515</v>
      </c>
      <c r="H905">
        <f t="shared" si="32"/>
        <v>2</v>
      </c>
      <c r="I905">
        <f t="shared" si="33"/>
        <v>1</v>
      </c>
      <c r="J905">
        <v>1.52542</v>
      </c>
      <c r="K905">
        <f t="shared" si="31"/>
        <v>610.16800000000001</v>
      </c>
    </row>
    <row r="906" spans="1:11">
      <c r="A906" t="s">
        <v>16</v>
      </c>
      <c r="B906">
        <v>400</v>
      </c>
      <c r="C906" s="29" t="s">
        <v>85</v>
      </c>
      <c r="D906" s="29" t="s">
        <v>86</v>
      </c>
      <c r="F906" s="29">
        <v>320452766</v>
      </c>
      <c r="G906">
        <v>515</v>
      </c>
      <c r="H906">
        <f t="shared" si="32"/>
        <v>2</v>
      </c>
      <c r="I906">
        <f t="shared" si="33"/>
        <v>1</v>
      </c>
      <c r="J906">
        <v>1.52542</v>
      </c>
      <c r="K906">
        <f t="shared" si="31"/>
        <v>610.16800000000001</v>
      </c>
    </row>
    <row r="907" spans="1:11">
      <c r="A907" t="s">
        <v>16</v>
      </c>
      <c r="B907">
        <v>100</v>
      </c>
      <c r="C907" s="29">
        <v>320298284</v>
      </c>
      <c r="G907">
        <v>520</v>
      </c>
      <c r="H907">
        <f t="shared" si="32"/>
        <v>1</v>
      </c>
      <c r="I907">
        <f t="shared" si="33"/>
        <v>0</v>
      </c>
      <c r="J907">
        <f>IF(AND(H907=2,I907=0),Sheet2!F$5,IF(AND(H907=2,I907=1),Sheet2!T$4,IF(AND(H907=2,I907=2),Sheet2!O$4,IF(AND(H907=1,I907=0),Sheet2!I$5,IF(AND(H907=0,I907=1),0,IF(AND(H907=1,I907=1),Sheet2!W$4,IF(AND(H907=0,I907=0),0,"")))))))</f>
        <v>1.0588235294117647</v>
      </c>
      <c r="K907">
        <f t="shared" si="31"/>
        <v>105.88235294117648</v>
      </c>
    </row>
    <row r="908" spans="1:11">
      <c r="A908" t="s">
        <v>16</v>
      </c>
      <c r="B908">
        <v>900</v>
      </c>
      <c r="C908" s="29" t="s">
        <v>82</v>
      </c>
      <c r="D908" s="29">
        <v>320298904</v>
      </c>
      <c r="E908" s="29">
        <v>320450463</v>
      </c>
      <c r="F908" s="29" t="s">
        <v>84</v>
      </c>
      <c r="G908">
        <v>530</v>
      </c>
      <c r="H908">
        <f t="shared" si="32"/>
        <v>2</v>
      </c>
      <c r="I908">
        <f t="shared" si="33"/>
        <v>2</v>
      </c>
      <c r="J908">
        <v>1.3846153846153799</v>
      </c>
      <c r="K908">
        <f t="shared" si="31"/>
        <v>1246.1538461538419</v>
      </c>
    </row>
    <row r="909" spans="1:11">
      <c r="A909" t="s">
        <v>16</v>
      </c>
      <c r="B909">
        <v>700</v>
      </c>
      <c r="C909" s="29" t="s">
        <v>82</v>
      </c>
      <c r="D909" s="29">
        <v>320298904</v>
      </c>
      <c r="E909" s="29">
        <v>320450463</v>
      </c>
      <c r="F909" s="29" t="s">
        <v>84</v>
      </c>
      <c r="G909">
        <v>530</v>
      </c>
      <c r="H909">
        <f t="shared" si="32"/>
        <v>2</v>
      </c>
      <c r="I909">
        <f t="shared" si="33"/>
        <v>2</v>
      </c>
      <c r="J909">
        <v>1.3846153846153799</v>
      </c>
      <c r="K909">
        <f t="shared" si="31"/>
        <v>969.23076923076599</v>
      </c>
    </row>
    <row r="910" spans="1:11">
      <c r="A910" t="s">
        <v>16</v>
      </c>
      <c r="B910">
        <v>800</v>
      </c>
      <c r="C910" s="29" t="s">
        <v>82</v>
      </c>
      <c r="D910" s="29">
        <v>320298904</v>
      </c>
      <c r="E910" s="29">
        <v>320450463</v>
      </c>
      <c r="F910" s="29" t="s">
        <v>84</v>
      </c>
      <c r="G910">
        <v>530</v>
      </c>
      <c r="H910">
        <f t="shared" si="32"/>
        <v>2</v>
      </c>
      <c r="I910">
        <f t="shared" si="33"/>
        <v>2</v>
      </c>
      <c r="J910">
        <v>1.3846153846153799</v>
      </c>
      <c r="K910">
        <f t="shared" si="31"/>
        <v>1107.692307692304</v>
      </c>
    </row>
    <row r="911" spans="1:11">
      <c r="A911" t="s">
        <v>16</v>
      </c>
      <c r="B911">
        <v>150</v>
      </c>
      <c r="C911" s="29">
        <v>320298284</v>
      </c>
      <c r="G911">
        <v>535</v>
      </c>
      <c r="H911">
        <f t="shared" si="32"/>
        <v>1</v>
      </c>
      <c r="I911">
        <f t="shared" si="33"/>
        <v>0</v>
      </c>
      <c r="J911">
        <f>IF(AND(H911=2,I911=0),Sheet2!F$5,IF(AND(H911=2,I911=1),Sheet2!T$4,IF(AND(H911=2,I911=2),Sheet2!O$4,IF(AND(H911=1,I911=0),Sheet2!I$5,IF(AND(H911=0,I911=1),0,IF(AND(H911=1,I911=1),Sheet2!W$4,IF(AND(H911=0,I911=0),0,"")))))))</f>
        <v>1.0588235294117647</v>
      </c>
      <c r="K911">
        <f t="shared" si="31"/>
        <v>158.8235294117647</v>
      </c>
    </row>
    <row r="912" spans="1:11">
      <c r="A912" t="s">
        <v>16</v>
      </c>
      <c r="B912">
        <v>100</v>
      </c>
      <c r="C912" s="29">
        <v>320298219</v>
      </c>
      <c r="D912" s="29" t="s">
        <v>37</v>
      </c>
      <c r="F912" s="29">
        <v>329983118</v>
      </c>
      <c r="G912">
        <v>555</v>
      </c>
      <c r="H912">
        <f t="shared" si="32"/>
        <v>2</v>
      </c>
      <c r="I912">
        <f t="shared" si="33"/>
        <v>1</v>
      </c>
      <c r="J912">
        <v>1.52542</v>
      </c>
      <c r="K912">
        <f t="shared" si="31"/>
        <v>152.542</v>
      </c>
    </row>
    <row r="913" spans="1:11">
      <c r="A913" t="s">
        <v>16</v>
      </c>
      <c r="B913">
        <v>400</v>
      </c>
      <c r="C913" s="29" t="s">
        <v>49</v>
      </c>
      <c r="E913" s="29" t="s">
        <v>50</v>
      </c>
      <c r="G913">
        <v>565</v>
      </c>
      <c r="H913">
        <f t="shared" si="32"/>
        <v>1</v>
      </c>
      <c r="I913">
        <f t="shared" si="33"/>
        <v>1</v>
      </c>
      <c r="J913">
        <v>1.4692099999999999</v>
      </c>
      <c r="K913">
        <f t="shared" si="31"/>
        <v>587.68399999999997</v>
      </c>
    </row>
    <row r="914" spans="1:11">
      <c r="A914" t="s">
        <v>16</v>
      </c>
      <c r="B914">
        <v>700</v>
      </c>
      <c r="C914" s="29" t="s">
        <v>89</v>
      </c>
      <c r="G914">
        <v>570</v>
      </c>
      <c r="H914">
        <f t="shared" si="32"/>
        <v>1</v>
      </c>
      <c r="I914">
        <f t="shared" si="33"/>
        <v>0</v>
      </c>
      <c r="J914">
        <f>IF(AND(H914=2,I914=0),Sheet2!F$5,IF(AND(H914=2,I914=1),Sheet2!T$4,IF(AND(H914=2,I914=2),Sheet2!O$4,IF(AND(H914=1,I914=0),Sheet2!I$5,IF(AND(H914=0,I914=1),0,IF(AND(H914=1,I914=1),Sheet2!W$4,IF(AND(H914=0,I914=0),0,"")))))))</f>
        <v>1.0588235294117647</v>
      </c>
      <c r="K914">
        <f t="shared" si="31"/>
        <v>741.17647058823525</v>
      </c>
    </row>
    <row r="915" spans="1:11">
      <c r="A915" t="s">
        <v>16</v>
      </c>
      <c r="B915">
        <v>800</v>
      </c>
      <c r="C915" s="29" t="s">
        <v>92</v>
      </c>
      <c r="D915" s="29" t="s">
        <v>93</v>
      </c>
      <c r="E915" s="29" t="s">
        <v>94</v>
      </c>
      <c r="F915" s="29" t="s">
        <v>95</v>
      </c>
      <c r="G915">
        <v>570</v>
      </c>
      <c r="H915">
        <f t="shared" si="32"/>
        <v>2</v>
      </c>
      <c r="I915">
        <f t="shared" si="33"/>
        <v>2</v>
      </c>
      <c r="J915">
        <v>1.3846153846153799</v>
      </c>
      <c r="K915">
        <f t="shared" si="31"/>
        <v>1107.692307692304</v>
      </c>
    </row>
    <row r="916" spans="1:11">
      <c r="A916" t="s">
        <v>16</v>
      </c>
      <c r="B916">
        <v>700</v>
      </c>
      <c r="C916" s="29" t="s">
        <v>92</v>
      </c>
      <c r="D916" s="29" t="s">
        <v>93</v>
      </c>
      <c r="E916" s="29" t="s">
        <v>94</v>
      </c>
      <c r="F916" s="29" t="s">
        <v>95</v>
      </c>
      <c r="G916">
        <v>570</v>
      </c>
      <c r="H916">
        <f t="shared" si="32"/>
        <v>2</v>
      </c>
      <c r="I916">
        <f t="shared" si="33"/>
        <v>2</v>
      </c>
      <c r="J916">
        <v>1.3846153846153799</v>
      </c>
      <c r="K916">
        <f t="shared" si="31"/>
        <v>969.23076923076599</v>
      </c>
    </row>
    <row r="917" spans="1:11">
      <c r="A917" t="s">
        <v>16</v>
      </c>
      <c r="B917">
        <v>100</v>
      </c>
      <c r="C917" s="29" t="s">
        <v>66</v>
      </c>
      <c r="D917" s="29" t="s">
        <v>96</v>
      </c>
      <c r="G917">
        <v>580</v>
      </c>
      <c r="H917">
        <f t="shared" si="32"/>
        <v>2</v>
      </c>
      <c r="I917">
        <f t="shared" si="33"/>
        <v>0</v>
      </c>
      <c r="J917">
        <f>IF(AND(H917=2,I917=0),Sheet2!F$5,IF(AND(H917=2,I917=1),Sheet2!T$4,IF(AND(H917=2,I917=2),Sheet2!O$4,IF(AND(H917=1,I917=0),Sheet2!I$5,IF(AND(H917=0,I917=1),0,IF(AND(H917=1,I917=1),Sheet2!W$4,IF(AND(H917=0,I917=0),0,"")))))))</f>
        <v>1.0588235294117647</v>
      </c>
      <c r="K917">
        <f t="shared" si="31"/>
        <v>105.88235294117648</v>
      </c>
    </row>
    <row r="918" spans="1:11">
      <c r="A918" t="s">
        <v>16</v>
      </c>
      <c r="B918">
        <v>200</v>
      </c>
      <c r="C918" s="29" t="s">
        <v>49</v>
      </c>
      <c r="E918" s="29" t="s">
        <v>50</v>
      </c>
      <c r="G918">
        <v>585</v>
      </c>
      <c r="H918">
        <f t="shared" si="32"/>
        <v>1</v>
      </c>
      <c r="I918">
        <f t="shared" si="33"/>
        <v>1</v>
      </c>
      <c r="J918">
        <v>1.4692099999999999</v>
      </c>
      <c r="K918">
        <f t="shared" si="31"/>
        <v>293.84199999999998</v>
      </c>
    </row>
    <row r="919" spans="1:11">
      <c r="A919" t="s">
        <v>16</v>
      </c>
      <c r="B919">
        <v>200</v>
      </c>
      <c r="C919" s="29" t="s">
        <v>80</v>
      </c>
      <c r="E919" s="29" t="s">
        <v>75</v>
      </c>
      <c r="G919">
        <v>585</v>
      </c>
      <c r="H919">
        <f t="shared" si="32"/>
        <v>1</v>
      </c>
      <c r="I919">
        <f t="shared" si="33"/>
        <v>1</v>
      </c>
      <c r="J919">
        <v>1.4692099999999999</v>
      </c>
      <c r="K919">
        <f t="shared" si="31"/>
        <v>293.84199999999998</v>
      </c>
    </row>
    <row r="920" spans="1:11">
      <c r="A920" t="s">
        <v>16</v>
      </c>
      <c r="B920">
        <v>300</v>
      </c>
      <c r="C920" s="29">
        <v>320298284</v>
      </c>
      <c r="D920" s="29">
        <v>320298284</v>
      </c>
      <c r="G920">
        <v>590</v>
      </c>
      <c r="H920">
        <f t="shared" si="32"/>
        <v>2</v>
      </c>
      <c r="I920">
        <f t="shared" si="33"/>
        <v>0</v>
      </c>
      <c r="J920">
        <f>IF(AND(H920=2,I920=0),Sheet2!F$5,IF(AND(H920=2,I920=1),Sheet2!T$4,IF(AND(H920=2,I920=2),Sheet2!O$4,IF(AND(H920=1,I920=0),Sheet2!I$5,IF(AND(H920=0,I920=1),0,IF(AND(H920=1,I920=1),Sheet2!W$4,IF(AND(H920=0,I920=0),0,"")))))))</f>
        <v>1.0588235294117647</v>
      </c>
      <c r="K920">
        <f t="shared" si="31"/>
        <v>317.64705882352939</v>
      </c>
    </row>
    <row r="921" spans="1:11">
      <c r="A921" t="s">
        <v>16</v>
      </c>
      <c r="B921">
        <v>600</v>
      </c>
      <c r="C921" s="29" t="s">
        <v>98</v>
      </c>
      <c r="D921" s="29" t="s">
        <v>99</v>
      </c>
      <c r="E921" s="29" t="s">
        <v>100</v>
      </c>
      <c r="G921">
        <v>595</v>
      </c>
      <c r="H921">
        <f t="shared" si="32"/>
        <v>2</v>
      </c>
      <c r="I921">
        <f t="shared" si="33"/>
        <v>1</v>
      </c>
      <c r="J921">
        <v>1.52542</v>
      </c>
      <c r="K921">
        <f t="shared" si="31"/>
        <v>915.25199999999995</v>
      </c>
    </row>
    <row r="922" spans="1:11">
      <c r="A922" t="s">
        <v>16</v>
      </c>
      <c r="B922">
        <v>600</v>
      </c>
      <c r="D922" s="29" t="s">
        <v>49</v>
      </c>
      <c r="F922" s="29" t="s">
        <v>50</v>
      </c>
      <c r="G922">
        <v>595</v>
      </c>
      <c r="H922">
        <f t="shared" si="32"/>
        <v>1</v>
      </c>
      <c r="I922">
        <f t="shared" si="33"/>
        <v>1</v>
      </c>
      <c r="J922">
        <v>1.4692099999999999</v>
      </c>
      <c r="K922">
        <f t="shared" si="31"/>
        <v>881.52599999999995</v>
      </c>
    </row>
    <row r="923" spans="1:11">
      <c r="A923" t="s">
        <v>16</v>
      </c>
      <c r="B923">
        <v>600</v>
      </c>
      <c r="C923" s="29" t="s">
        <v>62</v>
      </c>
      <c r="D923" s="29" t="s">
        <v>54</v>
      </c>
      <c r="F923" s="29">
        <v>320452766</v>
      </c>
      <c r="G923">
        <v>595</v>
      </c>
      <c r="H923">
        <f t="shared" si="32"/>
        <v>2</v>
      </c>
      <c r="I923">
        <f t="shared" si="33"/>
        <v>1</v>
      </c>
      <c r="J923">
        <v>1.52542</v>
      </c>
      <c r="K923">
        <f t="shared" si="31"/>
        <v>915.25199999999995</v>
      </c>
    </row>
    <row r="924" spans="1:11">
      <c r="A924" t="s">
        <v>16</v>
      </c>
      <c r="B924">
        <v>400</v>
      </c>
      <c r="C924" s="29" t="s">
        <v>43</v>
      </c>
      <c r="G924">
        <v>600</v>
      </c>
      <c r="H924">
        <f t="shared" si="32"/>
        <v>1</v>
      </c>
      <c r="I924">
        <f t="shared" si="33"/>
        <v>0</v>
      </c>
      <c r="J924">
        <f>IF(AND(H924=2,I924=0),Sheet2!F$5,IF(AND(H924=2,I924=1),Sheet2!T$4,IF(AND(H924=2,I924=2),Sheet2!O$4,IF(AND(H924=1,I924=0),Sheet2!I$5,IF(AND(H924=0,I924=1),0,IF(AND(H924=1,I924=1),Sheet2!W$4,IF(AND(H924=0,I924=0),0,"")))))))</f>
        <v>1.0588235294117647</v>
      </c>
      <c r="K924">
        <f t="shared" si="31"/>
        <v>423.52941176470591</v>
      </c>
    </row>
    <row r="925" spans="1:11">
      <c r="A925" t="s">
        <v>16</v>
      </c>
      <c r="B925">
        <v>100</v>
      </c>
      <c r="C925" s="29" t="s">
        <v>68</v>
      </c>
      <c r="D925" s="29">
        <v>320251275</v>
      </c>
      <c r="G925">
        <v>600</v>
      </c>
      <c r="H925">
        <f t="shared" si="32"/>
        <v>2</v>
      </c>
      <c r="I925">
        <f t="shared" si="33"/>
        <v>0</v>
      </c>
      <c r="J925">
        <f>IF(AND(H925=2,I925=0),Sheet2!F$5,IF(AND(H925=2,I925=1),Sheet2!T$4,IF(AND(H925=2,I925=2),Sheet2!O$4,IF(AND(H925=1,I925=0),Sheet2!I$5,IF(AND(H925=0,I925=1),0,IF(AND(H925=1,I925=1),Sheet2!W$4,IF(AND(H925=0,I925=0),0,"")))))))</f>
        <v>1.0588235294117647</v>
      </c>
      <c r="K925">
        <f t="shared" si="31"/>
        <v>105.88235294117648</v>
      </c>
    </row>
    <row r="926" spans="1:11">
      <c r="A926" t="s">
        <v>16</v>
      </c>
      <c r="B926">
        <v>100</v>
      </c>
      <c r="C926" s="29" t="s">
        <v>68</v>
      </c>
      <c r="D926" s="29">
        <v>320251275</v>
      </c>
      <c r="G926">
        <v>600</v>
      </c>
      <c r="H926">
        <f t="shared" si="32"/>
        <v>2</v>
      </c>
      <c r="I926">
        <f t="shared" si="33"/>
        <v>0</v>
      </c>
      <c r="J926">
        <f>IF(AND(H926=2,I926=0),Sheet2!F$5,IF(AND(H926=2,I926=1),Sheet2!T$4,IF(AND(H926=2,I926=2),Sheet2!O$4,IF(AND(H926=1,I926=0),Sheet2!I$5,IF(AND(H926=0,I926=1),0,IF(AND(H926=1,I926=1),Sheet2!W$4,IF(AND(H926=0,I926=0),0,"")))))))</f>
        <v>1.0588235294117647</v>
      </c>
      <c r="K926">
        <f t="shared" si="31"/>
        <v>105.88235294117648</v>
      </c>
    </row>
    <row r="927" spans="1:11">
      <c r="A927" t="s">
        <v>16</v>
      </c>
      <c r="B927">
        <v>100</v>
      </c>
      <c r="C927" s="29" t="s">
        <v>79</v>
      </c>
      <c r="D927" s="29">
        <v>320251275</v>
      </c>
      <c r="G927">
        <v>600</v>
      </c>
      <c r="H927">
        <f t="shared" si="32"/>
        <v>2</v>
      </c>
      <c r="I927">
        <f t="shared" si="33"/>
        <v>0</v>
      </c>
      <c r="J927">
        <f>IF(AND(H927=2,I927=0),Sheet2!F$5,IF(AND(H927=2,I927=1),Sheet2!T$4,IF(AND(H927=2,I927=2),Sheet2!O$4,IF(AND(H927=1,I927=0),Sheet2!I$5,IF(AND(H927=0,I927=1),0,IF(AND(H927=1,I927=1),Sheet2!W$4,IF(AND(H927=0,I927=0),0,"")))))))</f>
        <v>1.0588235294117647</v>
      </c>
      <c r="K927">
        <f t="shared" si="31"/>
        <v>105.88235294117648</v>
      </c>
    </row>
    <row r="928" spans="1:11">
      <c r="A928" t="s">
        <v>16</v>
      </c>
      <c r="B928">
        <v>50</v>
      </c>
      <c r="C928" s="29" t="s">
        <v>82</v>
      </c>
      <c r="E928" s="29">
        <v>320450463</v>
      </c>
      <c r="G928">
        <v>600</v>
      </c>
      <c r="H928">
        <f t="shared" si="32"/>
        <v>1</v>
      </c>
      <c r="I928">
        <f t="shared" si="33"/>
        <v>1</v>
      </c>
      <c r="J928">
        <v>1.4692099999999999</v>
      </c>
      <c r="K928">
        <f t="shared" si="31"/>
        <v>73.460499999999996</v>
      </c>
    </row>
    <row r="929" spans="1:11">
      <c r="A929" t="s">
        <v>16</v>
      </c>
      <c r="B929">
        <v>100</v>
      </c>
      <c r="C929" s="29" t="s">
        <v>68</v>
      </c>
      <c r="D929" s="29">
        <v>320251275</v>
      </c>
      <c r="G929">
        <v>610</v>
      </c>
      <c r="H929">
        <f t="shared" si="32"/>
        <v>2</v>
      </c>
      <c r="I929">
        <f t="shared" si="33"/>
        <v>0</v>
      </c>
      <c r="J929">
        <f>IF(AND(H929=2,I929=0),Sheet2!F$5,IF(AND(H929=2,I929=1),Sheet2!T$4,IF(AND(H929=2,I929=2),Sheet2!O$4,IF(AND(H929=1,I929=0),Sheet2!I$5,IF(AND(H929=0,I929=1),0,IF(AND(H929=1,I929=1),Sheet2!W$4,IF(AND(H929=0,I929=0),0,"")))))))</f>
        <v>1.0588235294117647</v>
      </c>
      <c r="K929">
        <f t="shared" si="31"/>
        <v>105.88235294117648</v>
      </c>
    </row>
    <row r="930" spans="1:11">
      <c r="A930" t="s">
        <v>16</v>
      </c>
      <c r="B930">
        <v>100</v>
      </c>
      <c r="C930" s="29" t="s">
        <v>79</v>
      </c>
      <c r="D930" s="29">
        <v>320251275</v>
      </c>
      <c r="G930">
        <v>610</v>
      </c>
      <c r="H930">
        <f t="shared" si="32"/>
        <v>2</v>
      </c>
      <c r="I930">
        <f t="shared" si="33"/>
        <v>0</v>
      </c>
      <c r="J930">
        <f>IF(AND(H930=2,I930=0),Sheet2!F$5,IF(AND(H930=2,I930=1),Sheet2!T$4,IF(AND(H930=2,I930=2),Sheet2!O$4,IF(AND(H930=1,I930=0),Sheet2!I$5,IF(AND(H930=0,I930=1),0,IF(AND(H930=1,I930=1),Sheet2!W$4,IF(AND(H930=0,I930=0),0,"")))))))</f>
        <v>1.0588235294117647</v>
      </c>
      <c r="K930">
        <f t="shared" si="31"/>
        <v>105.88235294117648</v>
      </c>
    </row>
    <row r="931" spans="1:11">
      <c r="A931" t="s">
        <v>16</v>
      </c>
      <c r="B931">
        <v>100</v>
      </c>
      <c r="C931" s="29" t="s">
        <v>68</v>
      </c>
      <c r="D931" s="29">
        <v>320251275</v>
      </c>
      <c r="G931">
        <v>610</v>
      </c>
      <c r="H931">
        <f t="shared" si="32"/>
        <v>2</v>
      </c>
      <c r="I931">
        <f t="shared" si="33"/>
        <v>0</v>
      </c>
      <c r="J931">
        <f>IF(AND(H931=2,I931=0),Sheet2!F$5,IF(AND(H931=2,I931=1),Sheet2!T$4,IF(AND(H931=2,I931=2),Sheet2!O$4,IF(AND(H931=1,I931=0),Sheet2!I$5,IF(AND(H931=0,I931=1),0,IF(AND(H931=1,I931=1),Sheet2!W$4,IF(AND(H931=0,I931=0),0,"")))))))</f>
        <v>1.0588235294117647</v>
      </c>
      <c r="K931">
        <f t="shared" si="31"/>
        <v>105.88235294117648</v>
      </c>
    </row>
    <row r="932" spans="1:11">
      <c r="A932" t="s">
        <v>16</v>
      </c>
      <c r="B932">
        <v>100</v>
      </c>
      <c r="C932" s="29" t="s">
        <v>79</v>
      </c>
      <c r="D932" s="29">
        <v>320251275</v>
      </c>
      <c r="G932">
        <v>610</v>
      </c>
      <c r="H932">
        <f t="shared" si="32"/>
        <v>2</v>
      </c>
      <c r="I932">
        <f t="shared" si="33"/>
        <v>0</v>
      </c>
      <c r="J932">
        <f>IF(AND(H932=2,I932=0),Sheet2!F$5,IF(AND(H932=2,I932=1),Sheet2!T$4,IF(AND(H932=2,I932=2),Sheet2!O$4,IF(AND(H932=1,I932=0),Sheet2!I$5,IF(AND(H932=0,I932=1),0,IF(AND(H932=1,I932=1),Sheet2!W$4,IF(AND(H932=0,I932=0),0,"")))))))</f>
        <v>1.0588235294117647</v>
      </c>
      <c r="K932">
        <f t="shared" si="31"/>
        <v>105.88235294117648</v>
      </c>
    </row>
    <row r="933" spans="1:11">
      <c r="A933" t="s">
        <v>16</v>
      </c>
      <c r="B933">
        <v>450</v>
      </c>
      <c r="C933" s="29" t="s">
        <v>80</v>
      </c>
      <c r="E933" s="29" t="s">
        <v>75</v>
      </c>
      <c r="G933">
        <v>610</v>
      </c>
      <c r="H933">
        <f t="shared" si="32"/>
        <v>1</v>
      </c>
      <c r="I933">
        <f t="shared" si="33"/>
        <v>1</v>
      </c>
      <c r="J933">
        <v>1.4692099999999999</v>
      </c>
      <c r="K933">
        <f t="shared" si="31"/>
        <v>661.14449999999999</v>
      </c>
    </row>
    <row r="934" spans="1:11">
      <c r="A934" t="s">
        <v>16</v>
      </c>
      <c r="B934">
        <v>450</v>
      </c>
      <c r="C934" s="29" t="s">
        <v>49</v>
      </c>
      <c r="E934" s="29" t="s">
        <v>50</v>
      </c>
      <c r="G934">
        <v>620</v>
      </c>
      <c r="H934">
        <f t="shared" si="32"/>
        <v>1</v>
      </c>
      <c r="I934">
        <f t="shared" si="33"/>
        <v>1</v>
      </c>
      <c r="J934">
        <v>1.4692099999999999</v>
      </c>
      <c r="K934">
        <f t="shared" si="31"/>
        <v>661.14449999999999</v>
      </c>
    </row>
    <row r="935" spans="1:11">
      <c r="A935" t="s">
        <v>16</v>
      </c>
      <c r="B935">
        <v>500</v>
      </c>
      <c r="C935" s="29" t="s">
        <v>49</v>
      </c>
      <c r="E935" s="29" t="s">
        <v>50</v>
      </c>
      <c r="G935">
        <v>620</v>
      </c>
      <c r="H935">
        <f t="shared" si="32"/>
        <v>1</v>
      </c>
      <c r="I935">
        <f t="shared" si="33"/>
        <v>1</v>
      </c>
      <c r="J935">
        <v>1.4692099999999999</v>
      </c>
      <c r="K935">
        <f t="shared" si="31"/>
        <v>734.6049999999999</v>
      </c>
    </row>
    <row r="936" spans="1:11">
      <c r="A936" t="s">
        <v>16</v>
      </c>
      <c r="B936">
        <v>100</v>
      </c>
      <c r="C936" s="29">
        <v>320298235</v>
      </c>
      <c r="D936" s="29" t="s">
        <v>29</v>
      </c>
      <c r="G936">
        <v>625</v>
      </c>
      <c r="H936">
        <f t="shared" si="32"/>
        <v>2</v>
      </c>
      <c r="I936">
        <f t="shared" si="33"/>
        <v>0</v>
      </c>
      <c r="J936">
        <f>IF(AND(H936=2,I936=0),Sheet2!F$5,IF(AND(H936=2,I936=1),Sheet2!T$4,IF(AND(H936=2,I936=2),Sheet2!O$4,IF(AND(H936=1,I936=0),Sheet2!I$5,IF(AND(H936=0,I936=1),0,IF(AND(H936=1,I936=1),Sheet2!W$4,IF(AND(H936=0,I936=0),0,"")))))))</f>
        <v>1.0588235294117647</v>
      </c>
      <c r="K936">
        <f t="shared" si="31"/>
        <v>105.88235294117648</v>
      </c>
    </row>
    <row r="937" spans="1:11">
      <c r="A937" t="s">
        <v>16</v>
      </c>
      <c r="B937">
        <v>100</v>
      </c>
      <c r="C937" s="29" t="s">
        <v>43</v>
      </c>
      <c r="G937">
        <v>635</v>
      </c>
      <c r="H937">
        <f t="shared" si="32"/>
        <v>1</v>
      </c>
      <c r="I937">
        <f t="shared" si="33"/>
        <v>0</v>
      </c>
      <c r="J937">
        <f>IF(AND(H937=2,I937=0),Sheet2!F$5,IF(AND(H937=2,I937=1),Sheet2!T$4,IF(AND(H937=2,I937=2),Sheet2!O$4,IF(AND(H937=1,I937=0),Sheet2!I$5,IF(AND(H937=0,I937=1),0,IF(AND(H937=1,I937=1),Sheet2!W$4,IF(AND(H937=0,I937=0),0,"")))))))</f>
        <v>1.0588235294117647</v>
      </c>
      <c r="K937">
        <f t="shared" si="31"/>
        <v>105.88235294117648</v>
      </c>
    </row>
    <row r="938" spans="1:11">
      <c r="A938" t="s">
        <v>16</v>
      </c>
      <c r="B938">
        <v>600</v>
      </c>
      <c r="C938" s="29" t="s">
        <v>58</v>
      </c>
      <c r="D938" s="29">
        <v>320264716</v>
      </c>
      <c r="G938">
        <v>635</v>
      </c>
      <c r="H938">
        <f t="shared" si="32"/>
        <v>2</v>
      </c>
      <c r="I938">
        <f t="shared" si="33"/>
        <v>0</v>
      </c>
      <c r="J938">
        <f>IF(AND(H938=2,I938=0),Sheet2!F$5,IF(AND(H938=2,I938=1),Sheet2!T$4,IF(AND(H938=2,I938=2),Sheet2!O$4,IF(AND(H938=1,I938=0),Sheet2!I$5,IF(AND(H938=0,I938=1),0,IF(AND(H938=1,I938=1),Sheet2!W$4,IF(AND(H938=0,I938=0),0,"")))))))</f>
        <v>1.0588235294117647</v>
      </c>
      <c r="K938">
        <f t="shared" si="31"/>
        <v>635.29411764705878</v>
      </c>
    </row>
    <row r="939" spans="1:11">
      <c r="A939" t="s">
        <v>16</v>
      </c>
      <c r="B939">
        <v>200</v>
      </c>
      <c r="C939" s="29" t="s">
        <v>58</v>
      </c>
      <c r="D939" s="29">
        <v>320264716</v>
      </c>
      <c r="G939">
        <v>635</v>
      </c>
      <c r="H939">
        <f t="shared" si="32"/>
        <v>2</v>
      </c>
      <c r="I939">
        <f t="shared" si="33"/>
        <v>0</v>
      </c>
      <c r="J939">
        <f>IF(AND(H939=2,I939=0),Sheet2!F$5,IF(AND(H939=2,I939=1),Sheet2!T$4,IF(AND(H939=2,I939=2),Sheet2!O$4,IF(AND(H939=1,I939=0),Sheet2!I$5,IF(AND(H939=0,I939=1),0,IF(AND(H939=1,I939=1),Sheet2!W$4,IF(AND(H939=0,I939=0),0,"")))))))</f>
        <v>1.0588235294117647</v>
      </c>
      <c r="K939">
        <f t="shared" si="31"/>
        <v>211.76470588235296</v>
      </c>
    </row>
    <row r="940" spans="1:11">
      <c r="A940" t="s">
        <v>16</v>
      </c>
      <c r="B940">
        <v>50</v>
      </c>
      <c r="C940" s="29" t="s">
        <v>37</v>
      </c>
      <c r="E940" s="29">
        <v>329983118</v>
      </c>
      <c r="G940">
        <v>640</v>
      </c>
      <c r="H940">
        <f t="shared" si="32"/>
        <v>1</v>
      </c>
      <c r="I940">
        <f t="shared" si="33"/>
        <v>1</v>
      </c>
      <c r="J940">
        <v>1.4692099999999999</v>
      </c>
      <c r="K940">
        <f t="shared" si="31"/>
        <v>73.460499999999996</v>
      </c>
    </row>
    <row r="941" spans="1:11">
      <c r="A941" t="s">
        <v>16</v>
      </c>
      <c r="B941">
        <v>50</v>
      </c>
      <c r="C941" s="29" t="s">
        <v>37</v>
      </c>
      <c r="E941" s="29">
        <v>329983118</v>
      </c>
      <c r="G941">
        <v>645</v>
      </c>
      <c r="H941">
        <f t="shared" si="32"/>
        <v>1</v>
      </c>
      <c r="I941">
        <f t="shared" si="33"/>
        <v>1</v>
      </c>
      <c r="J941">
        <v>1.4692099999999999</v>
      </c>
      <c r="K941">
        <f t="shared" si="31"/>
        <v>73.460499999999996</v>
      </c>
    </row>
    <row r="942" spans="1:11">
      <c r="A942" t="s">
        <v>16</v>
      </c>
      <c r="B942">
        <v>750</v>
      </c>
      <c r="C942" s="29" t="s">
        <v>89</v>
      </c>
      <c r="G942">
        <v>645</v>
      </c>
      <c r="H942">
        <f t="shared" si="32"/>
        <v>1</v>
      </c>
      <c r="I942">
        <f t="shared" si="33"/>
        <v>0</v>
      </c>
      <c r="J942">
        <f>IF(AND(H942=2,I942=0),Sheet2!F$5,IF(AND(H942=2,I942=1),Sheet2!T$4,IF(AND(H942=2,I942=2),Sheet2!O$4,IF(AND(H942=1,I942=0),Sheet2!I$5,IF(AND(H942=0,I942=1),0,IF(AND(H942=1,I942=1),Sheet2!W$4,IF(AND(H942=0,I942=0),0,"")))))))</f>
        <v>1.0588235294117647</v>
      </c>
      <c r="K942">
        <f t="shared" ref="K942:K1005" si="34">B942*J942</f>
        <v>794.11764705882354</v>
      </c>
    </row>
    <row r="943" spans="1:11">
      <c r="A943" t="s">
        <v>16</v>
      </c>
      <c r="B943">
        <v>300</v>
      </c>
      <c r="D943" s="29">
        <v>320298904</v>
      </c>
      <c r="F943" s="29" t="s">
        <v>84</v>
      </c>
      <c r="G943">
        <v>645</v>
      </c>
      <c r="H943">
        <f t="shared" si="32"/>
        <v>1</v>
      </c>
      <c r="I943">
        <f t="shared" si="33"/>
        <v>1</v>
      </c>
      <c r="J943">
        <v>1.4692099999999999</v>
      </c>
      <c r="K943">
        <f t="shared" si="34"/>
        <v>440.76299999999998</v>
      </c>
    </row>
    <row r="944" spans="1:11">
      <c r="A944" t="s">
        <v>16</v>
      </c>
      <c r="B944">
        <v>300</v>
      </c>
      <c r="D944" s="29">
        <v>320298904</v>
      </c>
      <c r="F944" s="29" t="s">
        <v>84</v>
      </c>
      <c r="G944">
        <v>645</v>
      </c>
      <c r="H944">
        <f t="shared" si="32"/>
        <v>1</v>
      </c>
      <c r="I944">
        <f t="shared" si="33"/>
        <v>1</v>
      </c>
      <c r="J944">
        <v>1.4692099999999999</v>
      </c>
      <c r="K944">
        <f t="shared" si="34"/>
        <v>440.76299999999998</v>
      </c>
    </row>
    <row r="945" spans="1:11">
      <c r="A945" t="s">
        <v>16</v>
      </c>
      <c r="B945">
        <v>500</v>
      </c>
      <c r="C945" s="29" t="s">
        <v>98</v>
      </c>
      <c r="D945" s="29">
        <v>320251275</v>
      </c>
      <c r="E945" s="29" t="s">
        <v>100</v>
      </c>
      <c r="G945">
        <v>650</v>
      </c>
      <c r="H945">
        <f t="shared" si="32"/>
        <v>2</v>
      </c>
      <c r="I945">
        <f t="shared" si="33"/>
        <v>1</v>
      </c>
      <c r="J945">
        <v>1.52542</v>
      </c>
      <c r="K945">
        <f t="shared" si="34"/>
        <v>762.71</v>
      </c>
    </row>
    <row r="946" spans="1:11">
      <c r="A946" t="s">
        <v>16</v>
      </c>
      <c r="B946">
        <v>900</v>
      </c>
      <c r="C946" s="29" t="s">
        <v>98</v>
      </c>
      <c r="D946" s="29">
        <v>320251275</v>
      </c>
      <c r="E946" s="29" t="s">
        <v>100</v>
      </c>
      <c r="G946">
        <v>650</v>
      </c>
      <c r="H946">
        <f t="shared" si="32"/>
        <v>2</v>
      </c>
      <c r="I946">
        <f t="shared" si="33"/>
        <v>1</v>
      </c>
      <c r="J946">
        <v>1.52542</v>
      </c>
      <c r="K946">
        <f t="shared" si="34"/>
        <v>1372.8779999999999</v>
      </c>
    </row>
    <row r="947" spans="1:11">
      <c r="A947" t="s">
        <v>16</v>
      </c>
      <c r="B947">
        <v>400</v>
      </c>
      <c r="C947" s="29">
        <v>320298250</v>
      </c>
      <c r="D947" s="29" t="s">
        <v>54</v>
      </c>
      <c r="F947" s="29">
        <v>320452766</v>
      </c>
      <c r="G947">
        <v>650</v>
      </c>
      <c r="H947">
        <f t="shared" si="32"/>
        <v>2</v>
      </c>
      <c r="I947">
        <f t="shared" si="33"/>
        <v>1</v>
      </c>
      <c r="J947">
        <v>1.52542</v>
      </c>
      <c r="K947">
        <f t="shared" si="34"/>
        <v>610.16800000000001</v>
      </c>
    </row>
    <row r="948" spans="1:11">
      <c r="A948" t="s">
        <v>16</v>
      </c>
      <c r="B948">
        <v>50</v>
      </c>
      <c r="C948" s="29" t="s">
        <v>66</v>
      </c>
      <c r="G948">
        <v>675</v>
      </c>
      <c r="H948">
        <f t="shared" si="32"/>
        <v>1</v>
      </c>
      <c r="I948">
        <f t="shared" si="33"/>
        <v>0</v>
      </c>
      <c r="J948">
        <f>IF(AND(H948=2,I948=0),Sheet2!F$5,IF(AND(H948=2,I948=1),Sheet2!T$4,IF(AND(H948=2,I948=2),Sheet2!O$4,IF(AND(H948=1,I948=0),Sheet2!I$5,IF(AND(H948=0,I948=1),0,IF(AND(H948=1,I948=1),Sheet2!W$4,IF(AND(H948=0,I948=0),0,"")))))))</f>
        <v>1.0588235294117647</v>
      </c>
      <c r="K948">
        <f t="shared" si="34"/>
        <v>52.941176470588239</v>
      </c>
    </row>
    <row r="949" spans="1:11">
      <c r="A949" t="s">
        <v>16</v>
      </c>
      <c r="B949">
        <v>200</v>
      </c>
      <c r="C949" s="29" t="s">
        <v>104</v>
      </c>
      <c r="D949" s="29" t="s">
        <v>58</v>
      </c>
      <c r="E949" s="29" t="s">
        <v>94</v>
      </c>
      <c r="G949">
        <v>680</v>
      </c>
      <c r="H949">
        <f t="shared" si="32"/>
        <v>2</v>
      </c>
      <c r="I949">
        <f t="shared" si="33"/>
        <v>1</v>
      </c>
      <c r="J949">
        <v>1.52542</v>
      </c>
      <c r="K949">
        <f t="shared" si="34"/>
        <v>305.084</v>
      </c>
    </row>
    <row r="950" spans="1:11">
      <c r="A950" t="s">
        <v>16</v>
      </c>
      <c r="B950">
        <v>200</v>
      </c>
      <c r="D950" s="29" t="s">
        <v>43</v>
      </c>
      <c r="G950">
        <v>680</v>
      </c>
      <c r="H950">
        <f t="shared" si="32"/>
        <v>1</v>
      </c>
      <c r="I950">
        <f t="shared" si="33"/>
        <v>0</v>
      </c>
      <c r="J950">
        <f>IF(AND(H950=2,I950=0),Sheet2!F$5,IF(AND(H950=2,I950=1),Sheet2!T$4,IF(AND(H950=2,I950=2),Sheet2!O$4,IF(AND(H950=1,I950=0),Sheet2!I$5,IF(AND(H950=0,I950=1),0,IF(AND(H950=1,I950=1),Sheet2!W$4,IF(AND(H950=0,I950=0),0,"")))))))</f>
        <v>1.0588235294117647</v>
      </c>
      <c r="K950">
        <f t="shared" si="34"/>
        <v>211.76470588235296</v>
      </c>
    </row>
    <row r="951" spans="1:11">
      <c r="A951" t="s">
        <v>16</v>
      </c>
      <c r="B951">
        <v>150</v>
      </c>
      <c r="C951" s="29" t="s">
        <v>37</v>
      </c>
      <c r="E951" s="29">
        <v>329983118</v>
      </c>
      <c r="G951">
        <v>695</v>
      </c>
      <c r="H951">
        <f t="shared" si="32"/>
        <v>1</v>
      </c>
      <c r="I951">
        <f t="shared" si="33"/>
        <v>1</v>
      </c>
      <c r="J951">
        <v>1.4692099999999999</v>
      </c>
      <c r="K951">
        <f t="shared" si="34"/>
        <v>220.38149999999999</v>
      </c>
    </row>
    <row r="952" spans="1:11">
      <c r="A952" t="s">
        <v>16</v>
      </c>
      <c r="B952">
        <v>100</v>
      </c>
      <c r="C952" s="29" t="s">
        <v>107</v>
      </c>
      <c r="D952" s="30">
        <v>320298000</v>
      </c>
      <c r="G952">
        <v>700</v>
      </c>
      <c r="H952">
        <f t="shared" si="32"/>
        <v>2</v>
      </c>
      <c r="I952">
        <f t="shared" si="33"/>
        <v>0</v>
      </c>
      <c r="J952">
        <f>IF(AND(H952=2,I952=0),Sheet2!F$5,IF(AND(H952=2,I952=1),Sheet2!T$4,IF(AND(H952=2,I952=2),Sheet2!O$4,IF(AND(H952=1,I952=0),Sheet2!I$5,IF(AND(H952=0,I952=1),0,IF(AND(H952=1,I952=1),Sheet2!W$4,IF(AND(H952=0,I952=0),0,"")))))))</f>
        <v>1.0588235294117647</v>
      </c>
      <c r="K952">
        <f t="shared" si="34"/>
        <v>105.88235294117648</v>
      </c>
    </row>
    <row r="953" spans="1:11">
      <c r="A953" t="s">
        <v>16</v>
      </c>
      <c r="B953">
        <v>25</v>
      </c>
      <c r="C953" s="29" t="s">
        <v>110</v>
      </c>
      <c r="G953">
        <v>710</v>
      </c>
      <c r="H953">
        <f t="shared" si="32"/>
        <v>1</v>
      </c>
      <c r="I953">
        <f t="shared" si="33"/>
        <v>0</v>
      </c>
      <c r="J953">
        <f>IF(AND(H953=2,I953=0),Sheet2!F$5,IF(AND(H953=2,I953=1),Sheet2!T$4,IF(AND(H953=2,I953=2),Sheet2!O$4,IF(AND(H953=1,I953=0),Sheet2!I$5,IF(AND(H953=0,I953=1),0,IF(AND(H953=1,I953=1),Sheet2!W$4,IF(AND(H953=0,I953=0),0,"")))))))</f>
        <v>1.0588235294117647</v>
      </c>
      <c r="K953">
        <f t="shared" si="34"/>
        <v>26.47058823529412</v>
      </c>
    </row>
    <row r="954" spans="1:11">
      <c r="A954" t="s">
        <v>16</v>
      </c>
      <c r="B954">
        <v>400</v>
      </c>
      <c r="C954" s="29" t="s">
        <v>62</v>
      </c>
      <c r="D954" s="30">
        <v>320298000</v>
      </c>
      <c r="G954">
        <v>710</v>
      </c>
      <c r="H954">
        <f t="shared" si="32"/>
        <v>2</v>
      </c>
      <c r="I954">
        <f t="shared" si="33"/>
        <v>0</v>
      </c>
      <c r="J954">
        <f>IF(AND(H954=2,I954=0),Sheet2!F$5,IF(AND(H954=2,I954=1),Sheet2!T$4,IF(AND(H954=2,I954=2),Sheet2!O$4,IF(AND(H954=1,I954=0),Sheet2!I$5,IF(AND(H954=0,I954=1),0,IF(AND(H954=1,I954=1),Sheet2!W$4,IF(AND(H954=0,I954=0),0,"")))))))</f>
        <v>1.0588235294117647</v>
      </c>
      <c r="K954">
        <f t="shared" si="34"/>
        <v>423.52941176470591</v>
      </c>
    </row>
    <row r="955" spans="1:11">
      <c r="A955" t="s">
        <v>16</v>
      </c>
      <c r="B955">
        <v>400</v>
      </c>
      <c r="C955" s="29" t="s">
        <v>62</v>
      </c>
      <c r="D955" s="30">
        <v>320298000</v>
      </c>
      <c r="G955">
        <v>710</v>
      </c>
      <c r="H955">
        <f t="shared" si="32"/>
        <v>2</v>
      </c>
      <c r="I955">
        <f t="shared" si="33"/>
        <v>0</v>
      </c>
      <c r="J955">
        <f>IF(AND(H955=2,I955=0),Sheet2!F$5,IF(AND(H955=2,I955=1),Sheet2!T$4,IF(AND(H955=2,I955=2),Sheet2!O$4,IF(AND(H955=1,I955=0),Sheet2!I$5,IF(AND(H955=0,I955=1),0,IF(AND(H955=1,I955=1),Sheet2!W$4,IF(AND(H955=0,I955=0),0,"")))))))</f>
        <v>1.0588235294117647</v>
      </c>
      <c r="K955">
        <f t="shared" si="34"/>
        <v>423.52941176470591</v>
      </c>
    </row>
    <row r="956" spans="1:11">
      <c r="A956" t="s">
        <v>16</v>
      </c>
      <c r="B956">
        <v>100</v>
      </c>
      <c r="C956" s="29">
        <v>320298284</v>
      </c>
      <c r="G956">
        <v>720</v>
      </c>
      <c r="H956">
        <f t="shared" si="32"/>
        <v>1</v>
      </c>
      <c r="I956">
        <f t="shared" si="33"/>
        <v>0</v>
      </c>
      <c r="J956">
        <f>IF(AND(H956=2,I956=0),Sheet2!F$5,IF(AND(H956=2,I956=1),Sheet2!T$4,IF(AND(H956=2,I956=2),Sheet2!O$4,IF(AND(H956=1,I956=0),Sheet2!I$5,IF(AND(H956=0,I956=1),0,IF(AND(H956=1,I956=1),Sheet2!W$4,IF(AND(H956=0,I956=0),0,"")))))))</f>
        <v>1.0588235294117647</v>
      </c>
      <c r="K956">
        <f t="shared" si="34"/>
        <v>105.88235294117648</v>
      </c>
    </row>
    <row r="957" spans="1:11">
      <c r="A957" t="s">
        <v>16</v>
      </c>
      <c r="B957">
        <v>400</v>
      </c>
      <c r="C957" s="29">
        <v>320298284</v>
      </c>
      <c r="G957">
        <v>720</v>
      </c>
      <c r="H957">
        <f t="shared" si="32"/>
        <v>1</v>
      </c>
      <c r="I957">
        <f t="shared" si="33"/>
        <v>0</v>
      </c>
      <c r="J957">
        <f>IF(AND(H957=2,I957=0),Sheet2!F$5,IF(AND(H957=2,I957=1),Sheet2!T$4,IF(AND(H957=2,I957=2),Sheet2!O$4,IF(AND(H957=1,I957=0),Sheet2!I$5,IF(AND(H957=0,I957=1),0,IF(AND(H957=1,I957=1),Sheet2!W$4,IF(AND(H957=0,I957=0),0,"")))))))</f>
        <v>1.0588235294117647</v>
      </c>
      <c r="K957">
        <f t="shared" si="34"/>
        <v>423.52941176470591</v>
      </c>
    </row>
    <row r="958" spans="1:11">
      <c r="A958" t="s">
        <v>16</v>
      </c>
      <c r="B958">
        <v>100</v>
      </c>
      <c r="C958" s="29" t="s">
        <v>37</v>
      </c>
      <c r="E958" s="29">
        <v>329983118</v>
      </c>
      <c r="G958">
        <v>745</v>
      </c>
      <c r="H958">
        <f t="shared" si="32"/>
        <v>1</v>
      </c>
      <c r="I958">
        <f t="shared" si="33"/>
        <v>1</v>
      </c>
      <c r="J958">
        <v>1.4692099999999999</v>
      </c>
      <c r="K958">
        <f t="shared" si="34"/>
        <v>146.92099999999999</v>
      </c>
    </row>
    <row r="959" spans="1:11">
      <c r="A959" t="s">
        <v>16</v>
      </c>
      <c r="B959">
        <v>50</v>
      </c>
      <c r="C959" s="29">
        <v>320298284</v>
      </c>
      <c r="G959">
        <v>745</v>
      </c>
      <c r="H959">
        <f t="shared" si="32"/>
        <v>1</v>
      </c>
      <c r="I959">
        <f t="shared" si="33"/>
        <v>0</v>
      </c>
      <c r="J959">
        <f>IF(AND(H959=2,I959=0),Sheet2!F$5,IF(AND(H959=2,I959=1),Sheet2!T$4,IF(AND(H959=2,I959=2),Sheet2!O$4,IF(AND(H959=1,I959=0),Sheet2!I$5,IF(AND(H959=0,I959=1),0,IF(AND(H959=1,I959=1),Sheet2!W$4,IF(AND(H959=0,I959=0),0,"")))))))</f>
        <v>1.0588235294117647</v>
      </c>
      <c r="K959">
        <f t="shared" si="34"/>
        <v>52.941176470588239</v>
      </c>
    </row>
    <row r="960" spans="1:11">
      <c r="A960" t="s">
        <v>16</v>
      </c>
      <c r="B960">
        <v>400</v>
      </c>
      <c r="C960" s="29">
        <v>320298284</v>
      </c>
      <c r="G960">
        <v>745</v>
      </c>
      <c r="H960">
        <f t="shared" si="32"/>
        <v>1</v>
      </c>
      <c r="I960">
        <f t="shared" si="33"/>
        <v>0</v>
      </c>
      <c r="J960">
        <f>IF(AND(H960=2,I960=0),Sheet2!F$5,IF(AND(H960=2,I960=1),Sheet2!T$4,IF(AND(H960=2,I960=2),Sheet2!O$4,IF(AND(H960=1,I960=0),Sheet2!I$5,IF(AND(H960=0,I960=1),0,IF(AND(H960=1,I960=1),Sheet2!W$4,IF(AND(H960=0,I960=0),0,"")))))))</f>
        <v>1.0588235294117647</v>
      </c>
      <c r="K960">
        <f t="shared" si="34"/>
        <v>423.52941176470591</v>
      </c>
    </row>
    <row r="961" spans="1:11">
      <c r="A961" t="s">
        <v>16</v>
      </c>
      <c r="B961">
        <v>900</v>
      </c>
      <c r="C961" s="29" t="s">
        <v>74</v>
      </c>
      <c r="E961" s="29" t="s">
        <v>75</v>
      </c>
      <c r="G961">
        <v>750</v>
      </c>
      <c r="H961">
        <f t="shared" si="32"/>
        <v>1</v>
      </c>
      <c r="I961">
        <f t="shared" si="33"/>
        <v>1</v>
      </c>
      <c r="J961">
        <v>1.4692099999999999</v>
      </c>
      <c r="K961">
        <f t="shared" si="34"/>
        <v>1322.289</v>
      </c>
    </row>
    <row r="962" spans="1:11">
      <c r="A962" t="s">
        <v>16</v>
      </c>
      <c r="B962">
        <v>50</v>
      </c>
      <c r="C962" s="29" t="s">
        <v>37</v>
      </c>
      <c r="E962" s="29">
        <v>329983118</v>
      </c>
      <c r="G962">
        <v>755</v>
      </c>
      <c r="H962">
        <f t="shared" ref="H962:H1025" si="35">+COUNTA(C962:D962)</f>
        <v>1</v>
      </c>
      <c r="I962">
        <f t="shared" ref="I962:I1025" si="36">+COUNTA(E962:F962)</f>
        <v>1</v>
      </c>
      <c r="J962">
        <v>1.4692099999999999</v>
      </c>
      <c r="K962">
        <f t="shared" si="34"/>
        <v>73.460499999999996</v>
      </c>
    </row>
    <row r="963" spans="1:11">
      <c r="A963" t="s">
        <v>16</v>
      </c>
      <c r="B963">
        <v>300</v>
      </c>
      <c r="C963" s="29" t="s">
        <v>49</v>
      </c>
      <c r="E963" s="29" t="s">
        <v>50</v>
      </c>
      <c r="G963">
        <v>760</v>
      </c>
      <c r="H963">
        <f t="shared" si="35"/>
        <v>1</v>
      </c>
      <c r="I963">
        <f t="shared" si="36"/>
        <v>1</v>
      </c>
      <c r="J963">
        <v>1.4692099999999999</v>
      </c>
      <c r="K963">
        <f t="shared" si="34"/>
        <v>440.76299999999998</v>
      </c>
    </row>
    <row r="964" spans="1:11">
      <c r="A964" t="s">
        <v>16</v>
      </c>
      <c r="B964">
        <v>200</v>
      </c>
      <c r="C964" s="29" t="s">
        <v>66</v>
      </c>
      <c r="G964">
        <v>770</v>
      </c>
      <c r="H964">
        <f t="shared" si="35"/>
        <v>1</v>
      </c>
      <c r="I964">
        <f t="shared" si="36"/>
        <v>0</v>
      </c>
      <c r="J964">
        <f>IF(AND(H964=2,I964=0),Sheet2!F$5,IF(AND(H964=2,I964=1),Sheet2!T$4,IF(AND(H964=2,I964=2),Sheet2!O$4,IF(AND(H964=1,I964=0),Sheet2!I$5,IF(AND(H964=0,I964=1),0,IF(AND(H964=1,I964=1),Sheet2!W$4,IF(AND(H964=0,I964=0),0,"")))))))</f>
        <v>1.0588235294117647</v>
      </c>
      <c r="K964">
        <f t="shared" si="34"/>
        <v>211.76470588235296</v>
      </c>
    </row>
    <row r="965" spans="1:11">
      <c r="A965" t="s">
        <v>16</v>
      </c>
      <c r="B965">
        <v>300</v>
      </c>
      <c r="C965" s="29" t="s">
        <v>49</v>
      </c>
      <c r="E965" s="29" t="s">
        <v>50</v>
      </c>
      <c r="G965">
        <v>775</v>
      </c>
      <c r="H965">
        <f t="shared" si="35"/>
        <v>1</v>
      </c>
      <c r="I965">
        <f t="shared" si="36"/>
        <v>1</v>
      </c>
      <c r="J965">
        <v>1.4692099999999999</v>
      </c>
      <c r="K965">
        <f t="shared" si="34"/>
        <v>440.76299999999998</v>
      </c>
    </row>
    <row r="966" spans="1:11">
      <c r="A966" t="s">
        <v>16</v>
      </c>
      <c r="B966">
        <v>50</v>
      </c>
      <c r="C966" s="29" t="s">
        <v>49</v>
      </c>
      <c r="E966" s="29" t="s">
        <v>50</v>
      </c>
      <c r="G966">
        <v>780</v>
      </c>
      <c r="H966">
        <f t="shared" si="35"/>
        <v>1</v>
      </c>
      <c r="I966">
        <f t="shared" si="36"/>
        <v>1</v>
      </c>
      <c r="J966">
        <v>1.4692099999999999</v>
      </c>
      <c r="K966">
        <f t="shared" si="34"/>
        <v>73.460499999999996</v>
      </c>
    </row>
    <row r="967" spans="1:11">
      <c r="A967" t="s">
        <v>16</v>
      </c>
      <c r="B967">
        <v>100</v>
      </c>
      <c r="C967" s="29">
        <v>320298052</v>
      </c>
      <c r="D967" s="29" t="s">
        <v>66</v>
      </c>
      <c r="G967">
        <v>790</v>
      </c>
      <c r="H967">
        <f t="shared" si="35"/>
        <v>2</v>
      </c>
      <c r="I967">
        <f t="shared" si="36"/>
        <v>0</v>
      </c>
      <c r="J967">
        <f>IF(AND(H967=2,I967=0),Sheet2!F$5,IF(AND(H967=2,I967=1),Sheet2!T$4,IF(AND(H967=2,I967=2),Sheet2!O$4,IF(AND(H967=1,I967=0),Sheet2!I$5,IF(AND(H967=0,I967=1),0,IF(AND(H967=1,I967=1),Sheet2!W$4,IF(AND(H967=0,I967=0),0,"")))))))</f>
        <v>1.0588235294117647</v>
      </c>
      <c r="K967">
        <f t="shared" si="34"/>
        <v>105.88235294117648</v>
      </c>
    </row>
    <row r="968" spans="1:11">
      <c r="A968" t="s">
        <v>16</v>
      </c>
      <c r="B968">
        <v>200</v>
      </c>
      <c r="C968" s="29">
        <v>320298052</v>
      </c>
      <c r="D968" s="29" t="s">
        <v>66</v>
      </c>
      <c r="G968">
        <v>790</v>
      </c>
      <c r="H968">
        <f t="shared" si="35"/>
        <v>2</v>
      </c>
      <c r="I968">
        <f t="shared" si="36"/>
        <v>0</v>
      </c>
      <c r="J968">
        <f>IF(AND(H968=2,I968=0),Sheet2!F$5,IF(AND(H968=2,I968=1),Sheet2!T$4,IF(AND(H968=2,I968=2),Sheet2!O$4,IF(AND(H968=1,I968=0),Sheet2!I$5,IF(AND(H968=0,I968=1),0,IF(AND(H968=1,I968=1),Sheet2!W$4,IF(AND(H968=0,I968=0),0,"")))))))</f>
        <v>1.0588235294117647</v>
      </c>
      <c r="K968">
        <f t="shared" si="34"/>
        <v>211.76470588235296</v>
      </c>
    </row>
    <row r="969" spans="1:11">
      <c r="A969" t="s">
        <v>16</v>
      </c>
      <c r="B969">
        <v>200</v>
      </c>
      <c r="C969" s="29">
        <v>320298052</v>
      </c>
      <c r="D969" s="29" t="s">
        <v>66</v>
      </c>
      <c r="G969">
        <v>790</v>
      </c>
      <c r="H969">
        <f t="shared" si="35"/>
        <v>2</v>
      </c>
      <c r="I969">
        <f t="shared" si="36"/>
        <v>0</v>
      </c>
      <c r="J969">
        <f>IF(AND(H969=2,I969=0),Sheet2!F$5,IF(AND(H969=2,I969=1),Sheet2!T$4,IF(AND(H969=2,I969=2),Sheet2!O$4,IF(AND(H969=1,I969=0),Sheet2!I$5,IF(AND(H969=0,I969=1),0,IF(AND(H969=1,I969=1),Sheet2!W$4,IF(AND(H969=0,I969=0),0,"")))))))</f>
        <v>1.0588235294117647</v>
      </c>
      <c r="K969">
        <f t="shared" si="34"/>
        <v>211.76470588235296</v>
      </c>
    </row>
    <row r="970" spans="1:11">
      <c r="A970" t="s">
        <v>16</v>
      </c>
      <c r="B970">
        <v>300</v>
      </c>
      <c r="C970" s="29">
        <v>320298284</v>
      </c>
      <c r="G970">
        <v>790</v>
      </c>
      <c r="H970">
        <f t="shared" si="35"/>
        <v>1</v>
      </c>
      <c r="I970">
        <f t="shared" si="36"/>
        <v>0</v>
      </c>
      <c r="J970">
        <f>IF(AND(H970=2,I970=0),Sheet2!F$5,IF(AND(H970=2,I970=1),Sheet2!T$4,IF(AND(H970=2,I970=2),Sheet2!O$4,IF(AND(H970=1,I970=0),Sheet2!I$5,IF(AND(H970=0,I970=1),0,IF(AND(H970=1,I970=1),Sheet2!W$4,IF(AND(H970=0,I970=0),0,"")))))))</f>
        <v>1.0588235294117647</v>
      </c>
      <c r="K970">
        <f t="shared" si="34"/>
        <v>317.64705882352939</v>
      </c>
    </row>
    <row r="971" spans="1:11">
      <c r="A971" t="s">
        <v>16</v>
      </c>
      <c r="B971">
        <v>100</v>
      </c>
      <c r="C971" s="29" t="s">
        <v>66</v>
      </c>
      <c r="D971" s="29">
        <v>320298052</v>
      </c>
      <c r="G971">
        <v>795</v>
      </c>
      <c r="H971">
        <f t="shared" si="35"/>
        <v>2</v>
      </c>
      <c r="I971">
        <f t="shared" si="36"/>
        <v>0</v>
      </c>
      <c r="J971">
        <f>IF(AND(H971=2,I971=0),Sheet2!F$5,IF(AND(H971=2,I971=1),Sheet2!T$4,IF(AND(H971=2,I971=2),Sheet2!O$4,IF(AND(H971=1,I971=0),Sheet2!I$5,IF(AND(H971=0,I971=1),0,IF(AND(H971=1,I971=1),Sheet2!W$4,IF(AND(H971=0,I971=0),0,"")))))))</f>
        <v>1.0588235294117647</v>
      </c>
      <c r="K971">
        <f t="shared" si="34"/>
        <v>105.88235294117648</v>
      </c>
    </row>
    <row r="972" spans="1:11">
      <c r="A972" t="s">
        <v>16</v>
      </c>
      <c r="B972">
        <v>100</v>
      </c>
      <c r="C972" s="29" t="s">
        <v>66</v>
      </c>
      <c r="D972" s="29">
        <v>320298052</v>
      </c>
      <c r="G972">
        <v>795</v>
      </c>
      <c r="H972">
        <f t="shared" si="35"/>
        <v>2</v>
      </c>
      <c r="I972">
        <f t="shared" si="36"/>
        <v>0</v>
      </c>
      <c r="J972">
        <f>IF(AND(H972=2,I972=0),Sheet2!F$5,IF(AND(H972=2,I972=1),Sheet2!T$4,IF(AND(H972=2,I972=2),Sheet2!O$4,IF(AND(H972=1,I972=0),Sheet2!I$5,IF(AND(H972=0,I972=1),0,IF(AND(H972=1,I972=1),Sheet2!W$4,IF(AND(H972=0,I972=0),0,"")))))))</f>
        <v>1.0588235294117647</v>
      </c>
      <c r="K972">
        <f t="shared" si="34"/>
        <v>105.88235294117648</v>
      </c>
    </row>
    <row r="973" spans="1:11">
      <c r="A973" t="s">
        <v>16</v>
      </c>
      <c r="B973">
        <v>200</v>
      </c>
      <c r="D973" s="29" t="s">
        <v>49</v>
      </c>
      <c r="F973" s="29" t="s">
        <v>50</v>
      </c>
      <c r="G973">
        <v>800</v>
      </c>
      <c r="H973">
        <f t="shared" si="35"/>
        <v>1</v>
      </c>
      <c r="I973">
        <f t="shared" si="36"/>
        <v>1</v>
      </c>
      <c r="J973">
        <v>1.4692099999999999</v>
      </c>
      <c r="K973">
        <f t="shared" si="34"/>
        <v>293.84199999999998</v>
      </c>
    </row>
    <row r="974" spans="1:11">
      <c r="A974" t="s">
        <v>16</v>
      </c>
      <c r="B974">
        <v>50</v>
      </c>
      <c r="G974">
        <v>820</v>
      </c>
      <c r="H974">
        <f t="shared" si="35"/>
        <v>0</v>
      </c>
      <c r="I974">
        <f t="shared" si="36"/>
        <v>0</v>
      </c>
      <c r="J974">
        <v>0</v>
      </c>
      <c r="K974">
        <f t="shared" si="34"/>
        <v>0</v>
      </c>
    </row>
    <row r="975" spans="1:11">
      <c r="A975" t="s">
        <v>16</v>
      </c>
      <c r="B975">
        <v>300</v>
      </c>
      <c r="C975" s="29" t="s">
        <v>37</v>
      </c>
      <c r="E975" s="29">
        <v>329983118</v>
      </c>
      <c r="G975">
        <v>830</v>
      </c>
      <c r="H975">
        <f t="shared" si="35"/>
        <v>1</v>
      </c>
      <c r="I975">
        <f t="shared" si="36"/>
        <v>1</v>
      </c>
      <c r="J975">
        <v>1.4692099999999999</v>
      </c>
      <c r="K975">
        <f t="shared" si="34"/>
        <v>440.76299999999998</v>
      </c>
    </row>
    <row r="976" spans="1:11">
      <c r="A976" t="s">
        <v>16</v>
      </c>
      <c r="B976">
        <v>200</v>
      </c>
      <c r="C976" s="29" t="s">
        <v>49</v>
      </c>
      <c r="E976" s="29" t="s">
        <v>50</v>
      </c>
      <c r="G976">
        <v>830</v>
      </c>
      <c r="H976">
        <f t="shared" si="35"/>
        <v>1</v>
      </c>
      <c r="I976">
        <f t="shared" si="36"/>
        <v>1</v>
      </c>
      <c r="J976">
        <v>1.4692099999999999</v>
      </c>
      <c r="K976">
        <f t="shared" si="34"/>
        <v>293.84199999999998</v>
      </c>
    </row>
    <row r="977" spans="1:11">
      <c r="A977" t="s">
        <v>16</v>
      </c>
      <c r="B977">
        <v>100</v>
      </c>
      <c r="C977" s="29" t="s">
        <v>37</v>
      </c>
      <c r="E977" s="29">
        <v>329983118</v>
      </c>
      <c r="G977">
        <v>835</v>
      </c>
      <c r="H977">
        <f t="shared" si="35"/>
        <v>1</v>
      </c>
      <c r="I977">
        <f t="shared" si="36"/>
        <v>1</v>
      </c>
      <c r="J977">
        <v>1.4692099999999999</v>
      </c>
      <c r="K977">
        <f t="shared" si="34"/>
        <v>146.92099999999999</v>
      </c>
    </row>
    <row r="978" spans="1:11">
      <c r="A978" t="s">
        <v>16</v>
      </c>
      <c r="B978">
        <v>100</v>
      </c>
      <c r="C978" s="29" t="s">
        <v>43</v>
      </c>
      <c r="G978">
        <v>835</v>
      </c>
      <c r="H978">
        <f t="shared" si="35"/>
        <v>1</v>
      </c>
      <c r="I978">
        <f t="shared" si="36"/>
        <v>0</v>
      </c>
      <c r="J978">
        <f>IF(AND(H978=2,I978=0),Sheet2!F$5,IF(AND(H978=2,I978=1),Sheet2!T$4,IF(AND(H978=2,I978=2),Sheet2!O$4,IF(AND(H978=1,I978=0),Sheet2!I$5,IF(AND(H978=0,I978=1),0,IF(AND(H978=1,I978=1),Sheet2!W$4,IF(AND(H978=0,I978=0),0,"")))))))</f>
        <v>1.0588235294117647</v>
      </c>
      <c r="K978">
        <f t="shared" si="34"/>
        <v>105.88235294117648</v>
      </c>
    </row>
    <row r="979" spans="1:11">
      <c r="A979" t="s">
        <v>16</v>
      </c>
      <c r="B979">
        <v>650</v>
      </c>
      <c r="C979" s="29" t="s">
        <v>43</v>
      </c>
      <c r="G979">
        <v>835</v>
      </c>
      <c r="H979">
        <f t="shared" si="35"/>
        <v>1</v>
      </c>
      <c r="I979">
        <f t="shared" si="36"/>
        <v>0</v>
      </c>
      <c r="J979">
        <f>IF(AND(H979=2,I979=0),Sheet2!F$5,IF(AND(H979=2,I979=1),Sheet2!T$4,IF(AND(H979=2,I979=2),Sheet2!O$4,IF(AND(H979=1,I979=0),Sheet2!I$5,IF(AND(H979=0,I979=1),0,IF(AND(H979=1,I979=1),Sheet2!W$4,IF(AND(H979=0,I979=0),0,"")))))))</f>
        <v>1.0588235294117647</v>
      </c>
      <c r="K979">
        <f t="shared" si="34"/>
        <v>688.23529411764707</v>
      </c>
    </row>
    <row r="980" spans="1:11">
      <c r="A980" t="s">
        <v>16</v>
      </c>
      <c r="B980">
        <v>100</v>
      </c>
      <c r="C980" s="29" t="s">
        <v>43</v>
      </c>
      <c r="G980">
        <v>840</v>
      </c>
      <c r="H980">
        <f t="shared" si="35"/>
        <v>1</v>
      </c>
      <c r="I980">
        <f t="shared" si="36"/>
        <v>0</v>
      </c>
      <c r="J980">
        <f>IF(AND(H980=2,I980=0),Sheet2!F$5,IF(AND(H980=2,I980=1),Sheet2!T$4,IF(AND(H980=2,I980=2),Sheet2!O$4,IF(AND(H980=1,I980=0),Sheet2!I$5,IF(AND(H980=0,I980=1),0,IF(AND(H980=1,I980=1),Sheet2!W$4,IF(AND(H980=0,I980=0),0,"")))))))</f>
        <v>1.0588235294117647</v>
      </c>
      <c r="K980">
        <f t="shared" si="34"/>
        <v>105.88235294117648</v>
      </c>
    </row>
    <row r="981" spans="1:11">
      <c r="A981" t="s">
        <v>16</v>
      </c>
      <c r="B981">
        <v>100</v>
      </c>
      <c r="C981" s="29">
        <v>320264716</v>
      </c>
      <c r="D981" s="29">
        <v>320298235</v>
      </c>
      <c r="G981">
        <v>845</v>
      </c>
      <c r="H981">
        <f t="shared" si="35"/>
        <v>2</v>
      </c>
      <c r="I981">
        <f t="shared" si="36"/>
        <v>0</v>
      </c>
      <c r="J981">
        <f>IF(AND(H981=2,I981=0),Sheet2!F$5,IF(AND(H981=2,I981=1),Sheet2!T$4,IF(AND(H981=2,I981=2),Sheet2!O$4,IF(AND(H981=1,I981=0),Sheet2!I$5,IF(AND(H981=0,I981=1),0,IF(AND(H981=1,I981=1),Sheet2!W$4,IF(AND(H981=0,I981=0),0,"")))))))</f>
        <v>1.0588235294117647</v>
      </c>
      <c r="K981">
        <f t="shared" si="34"/>
        <v>105.88235294117648</v>
      </c>
    </row>
    <row r="982" spans="1:11">
      <c r="A982" t="s">
        <v>16</v>
      </c>
      <c r="B982">
        <v>100</v>
      </c>
      <c r="C982" s="29" t="s">
        <v>37</v>
      </c>
      <c r="E982" s="29">
        <v>329983118</v>
      </c>
      <c r="G982">
        <v>855</v>
      </c>
      <c r="H982">
        <f t="shared" si="35"/>
        <v>1</v>
      </c>
      <c r="I982">
        <f t="shared" si="36"/>
        <v>1</v>
      </c>
      <c r="J982">
        <v>1.4692099999999999</v>
      </c>
      <c r="K982">
        <f t="shared" si="34"/>
        <v>146.92099999999999</v>
      </c>
    </row>
    <row r="983" spans="1:11">
      <c r="A983" t="s">
        <v>16</v>
      </c>
      <c r="B983">
        <v>100</v>
      </c>
      <c r="C983" s="29" t="s">
        <v>37</v>
      </c>
      <c r="E983" s="29">
        <v>329983118</v>
      </c>
      <c r="G983">
        <v>860</v>
      </c>
      <c r="H983">
        <f t="shared" si="35"/>
        <v>1</v>
      </c>
      <c r="I983">
        <f t="shared" si="36"/>
        <v>1</v>
      </c>
      <c r="J983">
        <v>1.4692099999999999</v>
      </c>
      <c r="K983">
        <f t="shared" si="34"/>
        <v>146.92099999999999</v>
      </c>
    </row>
    <row r="984" spans="1:11">
      <c r="A984" t="s">
        <v>16</v>
      </c>
      <c r="B984">
        <v>100</v>
      </c>
      <c r="C984" s="29" t="s">
        <v>37</v>
      </c>
      <c r="E984" s="29">
        <v>329983118</v>
      </c>
      <c r="G984">
        <v>870</v>
      </c>
      <c r="H984">
        <f t="shared" si="35"/>
        <v>1</v>
      </c>
      <c r="I984">
        <f t="shared" si="36"/>
        <v>1</v>
      </c>
      <c r="J984">
        <v>1.4692099999999999</v>
      </c>
      <c r="K984">
        <f t="shared" si="34"/>
        <v>146.92099999999999</v>
      </c>
    </row>
    <row r="985" spans="1:11">
      <c r="A985" t="s">
        <v>16</v>
      </c>
      <c r="B985">
        <v>700</v>
      </c>
      <c r="C985" s="29" t="s">
        <v>82</v>
      </c>
      <c r="E985" s="29">
        <v>320450463</v>
      </c>
      <c r="G985">
        <v>875</v>
      </c>
      <c r="H985">
        <f t="shared" si="35"/>
        <v>1</v>
      </c>
      <c r="I985">
        <f t="shared" si="36"/>
        <v>1</v>
      </c>
      <c r="J985">
        <v>1.4692099999999999</v>
      </c>
      <c r="K985">
        <f t="shared" si="34"/>
        <v>1028.4469999999999</v>
      </c>
    </row>
    <row r="986" spans="1:11">
      <c r="A986" t="s">
        <v>16</v>
      </c>
      <c r="B986">
        <v>100</v>
      </c>
      <c r="C986" s="29">
        <v>320298284</v>
      </c>
      <c r="G986">
        <v>880</v>
      </c>
      <c r="H986">
        <f t="shared" si="35"/>
        <v>1</v>
      </c>
      <c r="I986">
        <f t="shared" si="36"/>
        <v>0</v>
      </c>
      <c r="J986">
        <f>IF(AND(H986=2,I986=0),Sheet2!F$5,IF(AND(H986=2,I986=1),Sheet2!T$4,IF(AND(H986=2,I986=2),Sheet2!O$4,IF(AND(H986=1,I986=0),Sheet2!I$5,IF(AND(H986=0,I986=1),0,IF(AND(H986=1,I986=1),Sheet2!W$4,IF(AND(H986=0,I986=0),0,"")))))))</f>
        <v>1.0588235294117647</v>
      </c>
      <c r="K986">
        <f t="shared" si="34"/>
        <v>105.88235294117648</v>
      </c>
    </row>
    <row r="987" spans="1:11">
      <c r="A987" t="s">
        <v>16</v>
      </c>
      <c r="B987">
        <v>100</v>
      </c>
      <c r="C987" s="29">
        <v>320298284</v>
      </c>
      <c r="G987">
        <v>880</v>
      </c>
      <c r="H987">
        <f t="shared" si="35"/>
        <v>1</v>
      </c>
      <c r="I987">
        <f t="shared" si="36"/>
        <v>0</v>
      </c>
      <c r="J987">
        <f>IF(AND(H987=2,I987=0),Sheet2!F$5,IF(AND(H987=2,I987=1),Sheet2!T$4,IF(AND(H987=2,I987=2),Sheet2!O$4,IF(AND(H987=1,I987=0),Sheet2!I$5,IF(AND(H987=0,I987=1),0,IF(AND(H987=1,I987=1),Sheet2!W$4,IF(AND(H987=0,I987=0),0,"")))))))</f>
        <v>1.0588235294117647</v>
      </c>
      <c r="K987">
        <f t="shared" si="34"/>
        <v>105.88235294117648</v>
      </c>
    </row>
    <row r="988" spans="1:11">
      <c r="A988" t="s">
        <v>16</v>
      </c>
      <c r="B988">
        <v>50</v>
      </c>
      <c r="C988" s="29" t="s">
        <v>37</v>
      </c>
      <c r="E988" s="29">
        <v>329983118</v>
      </c>
      <c r="G988">
        <v>890</v>
      </c>
      <c r="H988">
        <f t="shared" si="35"/>
        <v>1</v>
      </c>
      <c r="I988">
        <f t="shared" si="36"/>
        <v>1</v>
      </c>
      <c r="J988">
        <v>1.4692099999999999</v>
      </c>
      <c r="K988">
        <f t="shared" si="34"/>
        <v>73.460499999999996</v>
      </c>
    </row>
    <row r="989" spans="1:11">
      <c r="A989" t="s">
        <v>16</v>
      </c>
      <c r="B989">
        <v>50</v>
      </c>
      <c r="C989" s="29" t="s">
        <v>37</v>
      </c>
      <c r="E989" s="29">
        <v>329983118</v>
      </c>
      <c r="G989">
        <v>895</v>
      </c>
      <c r="H989">
        <f t="shared" si="35"/>
        <v>1</v>
      </c>
      <c r="I989">
        <f t="shared" si="36"/>
        <v>1</v>
      </c>
      <c r="J989">
        <v>1.4692099999999999</v>
      </c>
      <c r="K989">
        <f t="shared" si="34"/>
        <v>73.460499999999996</v>
      </c>
    </row>
    <row r="990" spans="1:11">
      <c r="A990" t="s">
        <v>16</v>
      </c>
      <c r="B990">
        <v>100</v>
      </c>
      <c r="C990" s="29">
        <v>320251275</v>
      </c>
      <c r="D990" s="29">
        <v>320264054</v>
      </c>
      <c r="G990">
        <v>895</v>
      </c>
      <c r="H990">
        <f t="shared" si="35"/>
        <v>2</v>
      </c>
      <c r="I990">
        <f t="shared" si="36"/>
        <v>0</v>
      </c>
      <c r="J990">
        <f>IF(AND(H990=2,I990=0),Sheet2!F$5,IF(AND(H990=2,I990=1),Sheet2!T$4,IF(AND(H990=2,I990=2),Sheet2!O$4,IF(AND(H990=1,I990=0),Sheet2!I$5,IF(AND(H990=0,I990=1),0,IF(AND(H990=1,I990=1),Sheet2!W$4,IF(AND(H990=0,I990=0),0,"")))))))</f>
        <v>1.0588235294117647</v>
      </c>
      <c r="K990">
        <f t="shared" si="34"/>
        <v>105.88235294117648</v>
      </c>
    </row>
    <row r="991" spans="1:11">
      <c r="A991" t="s">
        <v>16</v>
      </c>
      <c r="B991">
        <v>100</v>
      </c>
      <c r="C991" s="29" t="s">
        <v>92</v>
      </c>
      <c r="D991" s="29" t="s">
        <v>104</v>
      </c>
      <c r="E991" s="29" t="s">
        <v>94</v>
      </c>
      <c r="F991" s="29" t="s">
        <v>94</v>
      </c>
      <c r="G991">
        <v>905</v>
      </c>
      <c r="H991">
        <f t="shared" si="35"/>
        <v>2</v>
      </c>
      <c r="I991">
        <f t="shared" si="36"/>
        <v>2</v>
      </c>
      <c r="J991">
        <v>1.3846153846153799</v>
      </c>
      <c r="K991">
        <f t="shared" si="34"/>
        <v>138.461538461538</v>
      </c>
    </row>
    <row r="992" spans="1:11">
      <c r="A992" t="s">
        <v>16</v>
      </c>
      <c r="B992">
        <v>200</v>
      </c>
      <c r="C992" s="29" t="s">
        <v>92</v>
      </c>
      <c r="D992" s="29" t="s">
        <v>104</v>
      </c>
      <c r="E992" s="29" t="s">
        <v>94</v>
      </c>
      <c r="F992" s="29" t="s">
        <v>94</v>
      </c>
      <c r="G992">
        <v>905</v>
      </c>
      <c r="H992">
        <f t="shared" si="35"/>
        <v>2</v>
      </c>
      <c r="I992">
        <f t="shared" si="36"/>
        <v>2</v>
      </c>
      <c r="J992">
        <v>1.3846153846153799</v>
      </c>
      <c r="K992">
        <f t="shared" si="34"/>
        <v>276.923076923076</v>
      </c>
    </row>
    <row r="993" spans="1:11">
      <c r="A993" t="s">
        <v>16</v>
      </c>
      <c r="B993">
        <v>200</v>
      </c>
      <c r="C993" s="29" t="s">
        <v>92</v>
      </c>
      <c r="D993" s="29" t="s">
        <v>104</v>
      </c>
      <c r="E993" s="29" t="s">
        <v>94</v>
      </c>
      <c r="F993" s="29" t="s">
        <v>94</v>
      </c>
      <c r="G993">
        <v>905</v>
      </c>
      <c r="H993">
        <f t="shared" si="35"/>
        <v>2</v>
      </c>
      <c r="I993">
        <f t="shared" si="36"/>
        <v>2</v>
      </c>
      <c r="J993">
        <v>1.3846153846153799</v>
      </c>
      <c r="K993">
        <f t="shared" si="34"/>
        <v>276.923076923076</v>
      </c>
    </row>
    <row r="994" spans="1:11">
      <c r="A994" t="s">
        <v>16</v>
      </c>
      <c r="B994">
        <v>50</v>
      </c>
      <c r="C994" s="29" t="s">
        <v>37</v>
      </c>
      <c r="E994" s="29">
        <v>329983118</v>
      </c>
      <c r="G994">
        <v>910</v>
      </c>
      <c r="H994">
        <f t="shared" si="35"/>
        <v>1</v>
      </c>
      <c r="I994">
        <f t="shared" si="36"/>
        <v>1</v>
      </c>
      <c r="J994">
        <v>1.4692099999999999</v>
      </c>
      <c r="K994">
        <f t="shared" si="34"/>
        <v>73.460499999999996</v>
      </c>
    </row>
    <row r="995" spans="1:11">
      <c r="A995" t="s">
        <v>16</v>
      </c>
      <c r="B995">
        <v>50</v>
      </c>
      <c r="C995" s="29" t="s">
        <v>66</v>
      </c>
      <c r="G995">
        <v>910</v>
      </c>
      <c r="H995">
        <f t="shared" si="35"/>
        <v>1</v>
      </c>
      <c r="I995">
        <f t="shared" si="36"/>
        <v>0</v>
      </c>
      <c r="J995">
        <f>IF(AND(H995=2,I995=0),Sheet2!F$5,IF(AND(H995=2,I995=1),Sheet2!T$4,IF(AND(H995=2,I995=2),Sheet2!O$4,IF(AND(H995=1,I995=0),Sheet2!I$5,IF(AND(H995=0,I995=1),0,IF(AND(H995=1,I995=1),Sheet2!W$4,IF(AND(H995=0,I995=0),0,"")))))))</f>
        <v>1.0588235294117647</v>
      </c>
      <c r="K995">
        <f t="shared" si="34"/>
        <v>52.941176470588239</v>
      </c>
    </row>
    <row r="996" spans="1:11">
      <c r="A996" t="s">
        <v>16</v>
      </c>
      <c r="B996">
        <v>400</v>
      </c>
      <c r="C996" s="29" t="s">
        <v>66</v>
      </c>
      <c r="G996">
        <v>910</v>
      </c>
      <c r="H996">
        <f t="shared" si="35"/>
        <v>1</v>
      </c>
      <c r="I996">
        <f t="shared" si="36"/>
        <v>0</v>
      </c>
      <c r="J996">
        <f>IF(AND(H996=2,I996=0),Sheet2!F$5,IF(AND(H996=2,I996=1),Sheet2!T$4,IF(AND(H996=2,I996=2),Sheet2!O$4,IF(AND(H996=1,I996=0),Sheet2!I$5,IF(AND(H996=0,I996=1),0,IF(AND(H996=1,I996=1),Sheet2!W$4,IF(AND(H996=0,I996=0),0,"")))))))</f>
        <v>1.0588235294117647</v>
      </c>
      <c r="K996">
        <f t="shared" si="34"/>
        <v>423.52941176470591</v>
      </c>
    </row>
    <row r="997" spans="1:11">
      <c r="A997" t="s">
        <v>16</v>
      </c>
      <c r="B997">
        <v>200</v>
      </c>
      <c r="C997" s="30">
        <v>320298000</v>
      </c>
      <c r="D997" s="29" t="s">
        <v>35</v>
      </c>
      <c r="G997">
        <v>915</v>
      </c>
      <c r="H997">
        <f t="shared" si="35"/>
        <v>2</v>
      </c>
      <c r="I997">
        <f t="shared" si="36"/>
        <v>0</v>
      </c>
      <c r="J997">
        <f>IF(AND(H997=2,I997=0),Sheet2!F$5,IF(AND(H997=2,I997=1),Sheet2!T$4,IF(AND(H997=2,I997=2),Sheet2!O$4,IF(AND(H997=1,I997=0),Sheet2!I$5,IF(AND(H997=0,I997=1),0,IF(AND(H997=1,I997=1),Sheet2!W$4,IF(AND(H997=0,I997=0),0,"")))))))</f>
        <v>1.0588235294117647</v>
      </c>
      <c r="K997">
        <f t="shared" si="34"/>
        <v>211.76470588235296</v>
      </c>
    </row>
    <row r="998" spans="1:11">
      <c r="A998" t="s">
        <v>16</v>
      </c>
      <c r="B998">
        <v>400</v>
      </c>
      <c r="C998" s="29">
        <v>320298284</v>
      </c>
      <c r="G998">
        <v>915</v>
      </c>
      <c r="H998">
        <f t="shared" si="35"/>
        <v>1</v>
      </c>
      <c r="I998">
        <f t="shared" si="36"/>
        <v>0</v>
      </c>
      <c r="J998">
        <f>IF(AND(H998=2,I998=0),Sheet2!F$5,IF(AND(H998=2,I998=1),Sheet2!T$4,IF(AND(H998=2,I998=2),Sheet2!O$4,IF(AND(H998=1,I998=0),Sheet2!I$5,IF(AND(H998=0,I998=1),0,IF(AND(H998=1,I998=1),Sheet2!W$4,IF(AND(H998=0,I998=0),0,"")))))))</f>
        <v>1.0588235294117647</v>
      </c>
      <c r="K998">
        <f t="shared" si="34"/>
        <v>423.52941176470591</v>
      </c>
    </row>
    <row r="999" spans="1:11">
      <c r="A999" t="s">
        <v>16</v>
      </c>
      <c r="B999">
        <v>700</v>
      </c>
      <c r="C999" s="29" t="s">
        <v>98</v>
      </c>
      <c r="D999" s="29" t="s">
        <v>99</v>
      </c>
      <c r="E999" s="29" t="s">
        <v>100</v>
      </c>
      <c r="G999">
        <v>920</v>
      </c>
      <c r="H999">
        <f t="shared" si="35"/>
        <v>2</v>
      </c>
      <c r="I999">
        <f t="shared" si="36"/>
        <v>1</v>
      </c>
      <c r="J999">
        <v>1.52542</v>
      </c>
      <c r="K999">
        <f t="shared" si="34"/>
        <v>1067.7940000000001</v>
      </c>
    </row>
    <row r="1000" spans="1:11">
      <c r="A1000" t="s">
        <v>16</v>
      </c>
      <c r="B1000">
        <v>600</v>
      </c>
      <c r="C1000" s="29" t="s">
        <v>98</v>
      </c>
      <c r="D1000" s="29" t="s">
        <v>99</v>
      </c>
      <c r="E1000" s="29" t="s">
        <v>100</v>
      </c>
      <c r="G1000">
        <v>920</v>
      </c>
      <c r="H1000">
        <f t="shared" si="35"/>
        <v>2</v>
      </c>
      <c r="I1000">
        <f t="shared" si="36"/>
        <v>1</v>
      </c>
      <c r="J1000">
        <v>1.52542</v>
      </c>
      <c r="K1000">
        <f t="shared" si="34"/>
        <v>915.25199999999995</v>
      </c>
    </row>
    <row r="1001" spans="1:11">
      <c r="A1001" t="s">
        <v>16</v>
      </c>
      <c r="B1001">
        <v>100</v>
      </c>
      <c r="C1001" s="29" t="s">
        <v>37</v>
      </c>
      <c r="E1001" s="29">
        <v>329983118</v>
      </c>
      <c r="G1001">
        <v>925</v>
      </c>
      <c r="H1001">
        <f t="shared" si="35"/>
        <v>1</v>
      </c>
      <c r="I1001">
        <f t="shared" si="36"/>
        <v>1</v>
      </c>
      <c r="J1001">
        <v>1.4692099999999999</v>
      </c>
      <c r="K1001">
        <f t="shared" si="34"/>
        <v>146.92099999999999</v>
      </c>
    </row>
    <row r="1002" spans="1:11">
      <c r="A1002" t="s">
        <v>16</v>
      </c>
      <c r="B1002">
        <v>100</v>
      </c>
      <c r="C1002" s="29">
        <v>320298284</v>
      </c>
      <c r="G1002">
        <v>940</v>
      </c>
      <c r="H1002">
        <f t="shared" si="35"/>
        <v>1</v>
      </c>
      <c r="I1002">
        <f t="shared" si="36"/>
        <v>0</v>
      </c>
      <c r="J1002">
        <f>IF(AND(H1002=2,I1002=0),Sheet2!F$5,IF(AND(H1002=2,I1002=1),Sheet2!T$4,IF(AND(H1002=2,I1002=2),Sheet2!O$4,IF(AND(H1002=1,I1002=0),Sheet2!I$5,IF(AND(H1002=0,I1002=1),0,IF(AND(H1002=1,I1002=1),Sheet2!W$4,IF(AND(H1002=0,I1002=0),0,"")))))))</f>
        <v>1.0588235294117647</v>
      </c>
      <c r="K1002">
        <f t="shared" si="34"/>
        <v>105.88235294117648</v>
      </c>
    </row>
    <row r="1003" spans="1:11">
      <c r="A1003" t="s">
        <v>16</v>
      </c>
      <c r="B1003">
        <v>50</v>
      </c>
      <c r="C1003" s="29" t="s">
        <v>37</v>
      </c>
      <c r="E1003" s="29">
        <v>329983118</v>
      </c>
      <c r="G1003">
        <v>945</v>
      </c>
      <c r="H1003">
        <f t="shared" si="35"/>
        <v>1</v>
      </c>
      <c r="I1003">
        <f t="shared" si="36"/>
        <v>1</v>
      </c>
      <c r="J1003">
        <v>1.4692099999999999</v>
      </c>
      <c r="K1003">
        <f t="shared" si="34"/>
        <v>73.460499999999996</v>
      </c>
    </row>
    <row r="1004" spans="1:11">
      <c r="A1004" t="s">
        <v>16</v>
      </c>
      <c r="B1004">
        <v>150</v>
      </c>
      <c r="C1004" s="29" t="s">
        <v>37</v>
      </c>
      <c r="E1004" s="29">
        <v>329983118</v>
      </c>
      <c r="G1004">
        <v>950</v>
      </c>
      <c r="H1004">
        <f t="shared" si="35"/>
        <v>1</v>
      </c>
      <c r="I1004">
        <f t="shared" si="36"/>
        <v>1</v>
      </c>
      <c r="J1004">
        <v>1.4692099999999999</v>
      </c>
      <c r="K1004">
        <f t="shared" si="34"/>
        <v>220.38149999999999</v>
      </c>
    </row>
    <row r="1005" spans="1:11">
      <c r="A1005" t="s">
        <v>16</v>
      </c>
      <c r="B1005">
        <v>100</v>
      </c>
      <c r="D1005" s="29" t="s">
        <v>43</v>
      </c>
      <c r="G1005">
        <v>955</v>
      </c>
      <c r="H1005">
        <f t="shared" si="35"/>
        <v>1</v>
      </c>
      <c r="I1005">
        <f t="shared" si="36"/>
        <v>0</v>
      </c>
      <c r="J1005">
        <f>IF(AND(H1005=2,I1005=0),Sheet2!F$5,IF(AND(H1005=2,I1005=1),Sheet2!T$4,IF(AND(H1005=2,I1005=2),Sheet2!O$4,IF(AND(H1005=1,I1005=0),Sheet2!I$5,IF(AND(H1005=0,I1005=1),0,IF(AND(H1005=1,I1005=1),Sheet2!W$4,IF(AND(H1005=0,I1005=0),0,"")))))))</f>
        <v>1.0588235294117647</v>
      </c>
      <c r="K1005">
        <f t="shared" si="34"/>
        <v>105.88235294117648</v>
      </c>
    </row>
    <row r="1006" spans="1:11">
      <c r="A1006" t="s">
        <v>16</v>
      </c>
      <c r="B1006">
        <v>200</v>
      </c>
      <c r="C1006" s="29" t="s">
        <v>37</v>
      </c>
      <c r="E1006" s="29">
        <v>329983118</v>
      </c>
      <c r="G1006">
        <v>965</v>
      </c>
      <c r="H1006">
        <f t="shared" si="35"/>
        <v>1</v>
      </c>
      <c r="I1006">
        <f t="shared" si="36"/>
        <v>1</v>
      </c>
      <c r="J1006">
        <v>1.4692099999999999</v>
      </c>
      <c r="K1006">
        <f t="shared" ref="K1006:K1069" si="37">B1006*J1006</f>
        <v>293.84199999999998</v>
      </c>
    </row>
    <row r="1007" spans="1:11">
      <c r="A1007" t="s">
        <v>16</v>
      </c>
      <c r="B1007">
        <v>400</v>
      </c>
      <c r="C1007" s="29" t="s">
        <v>122</v>
      </c>
      <c r="D1007" s="29" t="s">
        <v>123</v>
      </c>
      <c r="E1007" s="29" t="s">
        <v>124</v>
      </c>
      <c r="F1007" s="29" t="s">
        <v>95</v>
      </c>
      <c r="G1007">
        <v>975</v>
      </c>
      <c r="H1007">
        <f t="shared" si="35"/>
        <v>2</v>
      </c>
      <c r="I1007">
        <f t="shared" si="36"/>
        <v>2</v>
      </c>
      <c r="J1007">
        <v>1.3846153846153799</v>
      </c>
      <c r="K1007">
        <f t="shared" si="37"/>
        <v>553.84615384615199</v>
      </c>
    </row>
    <row r="1008" spans="1:11">
      <c r="A1008" t="s">
        <v>16</v>
      </c>
      <c r="B1008">
        <v>400</v>
      </c>
      <c r="C1008" s="29" t="s">
        <v>122</v>
      </c>
      <c r="D1008" s="29" t="s">
        <v>123</v>
      </c>
      <c r="E1008" s="29" t="s">
        <v>124</v>
      </c>
      <c r="F1008" s="29" t="s">
        <v>95</v>
      </c>
      <c r="G1008">
        <v>980</v>
      </c>
      <c r="H1008">
        <f t="shared" si="35"/>
        <v>2</v>
      </c>
      <c r="I1008">
        <f t="shared" si="36"/>
        <v>2</v>
      </c>
      <c r="J1008">
        <v>1.3846153846153799</v>
      </c>
      <c r="K1008">
        <f t="shared" si="37"/>
        <v>553.84615384615199</v>
      </c>
    </row>
    <row r="1009" spans="1:11">
      <c r="A1009" t="s">
        <v>16</v>
      </c>
      <c r="B1009">
        <v>200</v>
      </c>
      <c r="C1009" s="29" t="s">
        <v>58</v>
      </c>
      <c r="D1009" s="29" t="s">
        <v>104</v>
      </c>
      <c r="F1009" s="29" t="s">
        <v>94</v>
      </c>
      <c r="G1009">
        <v>985</v>
      </c>
      <c r="H1009">
        <f t="shared" si="35"/>
        <v>2</v>
      </c>
      <c r="I1009">
        <f t="shared" si="36"/>
        <v>1</v>
      </c>
      <c r="J1009">
        <v>1.52542</v>
      </c>
      <c r="K1009">
        <f t="shared" si="37"/>
        <v>305.084</v>
      </c>
    </row>
    <row r="1010" spans="1:11">
      <c r="A1010" t="s">
        <v>16</v>
      </c>
      <c r="B1010">
        <v>400</v>
      </c>
      <c r="C1010" s="29" t="s">
        <v>58</v>
      </c>
      <c r="D1010" s="29" t="s">
        <v>104</v>
      </c>
      <c r="F1010" s="29" t="s">
        <v>94</v>
      </c>
      <c r="G1010">
        <v>985</v>
      </c>
      <c r="H1010">
        <f t="shared" si="35"/>
        <v>2</v>
      </c>
      <c r="I1010">
        <f t="shared" si="36"/>
        <v>1</v>
      </c>
      <c r="J1010">
        <v>1.52542</v>
      </c>
      <c r="K1010">
        <f t="shared" si="37"/>
        <v>610.16800000000001</v>
      </c>
    </row>
    <row r="1011" spans="1:11">
      <c r="A1011" t="s">
        <v>16</v>
      </c>
      <c r="B1011">
        <v>200</v>
      </c>
      <c r="C1011" s="29">
        <v>320264716</v>
      </c>
      <c r="D1011" s="30">
        <v>320298000</v>
      </c>
      <c r="G1011">
        <v>985</v>
      </c>
      <c r="H1011">
        <f t="shared" si="35"/>
        <v>2</v>
      </c>
      <c r="I1011">
        <f t="shared" si="36"/>
        <v>0</v>
      </c>
      <c r="J1011">
        <f>IF(AND(H1011=2,I1011=0),Sheet2!F$5,IF(AND(H1011=2,I1011=1),Sheet2!T$4,IF(AND(H1011=2,I1011=2),Sheet2!O$4,IF(AND(H1011=1,I1011=0),Sheet2!I$5,IF(AND(H1011=0,I1011=1),0,IF(AND(H1011=1,I1011=1),Sheet2!W$4,IF(AND(H1011=0,I1011=0),0,"")))))))</f>
        <v>1.0588235294117647</v>
      </c>
      <c r="K1011">
        <f t="shared" si="37"/>
        <v>211.76470588235296</v>
      </c>
    </row>
    <row r="1012" spans="1:11">
      <c r="A1012" t="s">
        <v>16</v>
      </c>
      <c r="B1012">
        <v>100</v>
      </c>
      <c r="C1012" s="29" t="s">
        <v>122</v>
      </c>
      <c r="D1012" s="29" t="s">
        <v>123</v>
      </c>
      <c r="E1012" s="29" t="s">
        <v>124</v>
      </c>
      <c r="F1012" s="29" t="s">
        <v>95</v>
      </c>
      <c r="G1012">
        <v>990</v>
      </c>
      <c r="H1012">
        <f t="shared" si="35"/>
        <v>2</v>
      </c>
      <c r="I1012">
        <f t="shared" si="36"/>
        <v>2</v>
      </c>
      <c r="J1012">
        <v>1.3846153846153799</v>
      </c>
      <c r="K1012">
        <f t="shared" si="37"/>
        <v>138.461538461538</v>
      </c>
    </row>
    <row r="1013" spans="1:11">
      <c r="A1013" t="s">
        <v>16</v>
      </c>
      <c r="B1013">
        <v>200</v>
      </c>
      <c r="C1013" s="29">
        <v>320298219</v>
      </c>
      <c r="D1013" s="29">
        <v>320298904</v>
      </c>
      <c r="F1013" s="29" t="s">
        <v>84</v>
      </c>
      <c r="G1013">
        <v>1005</v>
      </c>
      <c r="H1013">
        <f t="shared" si="35"/>
        <v>2</v>
      </c>
      <c r="I1013">
        <f t="shared" si="36"/>
        <v>1</v>
      </c>
      <c r="J1013">
        <v>1.5789500000000001</v>
      </c>
      <c r="K1013">
        <f t="shared" si="37"/>
        <v>315.79000000000002</v>
      </c>
    </row>
    <row r="1014" spans="1:11">
      <c r="A1014" t="s">
        <v>16</v>
      </c>
      <c r="B1014">
        <v>200</v>
      </c>
      <c r="C1014" s="29">
        <v>320298219</v>
      </c>
      <c r="D1014" s="29">
        <v>320298904</v>
      </c>
      <c r="F1014" s="29" t="s">
        <v>84</v>
      </c>
      <c r="G1014">
        <v>1005</v>
      </c>
      <c r="H1014">
        <f t="shared" si="35"/>
        <v>2</v>
      </c>
      <c r="I1014">
        <f t="shared" si="36"/>
        <v>1</v>
      </c>
      <c r="J1014">
        <v>1.5789500000000001</v>
      </c>
      <c r="K1014">
        <f t="shared" si="37"/>
        <v>315.79000000000002</v>
      </c>
    </row>
    <row r="1015" spans="1:11">
      <c r="A1015" t="s">
        <v>16</v>
      </c>
      <c r="B1015">
        <v>200</v>
      </c>
      <c r="C1015" s="29">
        <v>320298219</v>
      </c>
      <c r="D1015" s="29">
        <v>320298904</v>
      </c>
      <c r="F1015" s="29" t="s">
        <v>84</v>
      </c>
      <c r="G1015">
        <v>1005</v>
      </c>
      <c r="H1015">
        <f t="shared" si="35"/>
        <v>2</v>
      </c>
      <c r="I1015">
        <f t="shared" si="36"/>
        <v>1</v>
      </c>
      <c r="J1015">
        <v>1.5789500000000001</v>
      </c>
      <c r="K1015">
        <f t="shared" si="37"/>
        <v>315.79000000000002</v>
      </c>
    </row>
    <row r="1016" spans="1:11">
      <c r="A1016" t="s">
        <v>16</v>
      </c>
      <c r="B1016">
        <v>200</v>
      </c>
      <c r="C1016" s="29">
        <v>320298219</v>
      </c>
      <c r="D1016" s="29">
        <v>320298904</v>
      </c>
      <c r="F1016" s="29" t="s">
        <v>84</v>
      </c>
      <c r="G1016">
        <v>1005</v>
      </c>
      <c r="H1016">
        <f t="shared" si="35"/>
        <v>2</v>
      </c>
      <c r="I1016">
        <f t="shared" si="36"/>
        <v>1</v>
      </c>
      <c r="J1016">
        <v>1.5789500000000001</v>
      </c>
      <c r="K1016">
        <f t="shared" si="37"/>
        <v>315.79000000000002</v>
      </c>
    </row>
    <row r="1017" spans="1:11">
      <c r="A1017" t="s">
        <v>16</v>
      </c>
      <c r="B1017">
        <v>50</v>
      </c>
      <c r="C1017" s="29" t="s">
        <v>37</v>
      </c>
      <c r="E1017" s="29">
        <v>329983118</v>
      </c>
      <c r="G1017">
        <v>1010</v>
      </c>
      <c r="H1017">
        <f t="shared" si="35"/>
        <v>1</v>
      </c>
      <c r="I1017">
        <f t="shared" si="36"/>
        <v>1</v>
      </c>
      <c r="J1017">
        <v>1.53043</v>
      </c>
      <c r="K1017">
        <f t="shared" si="37"/>
        <v>76.521500000000003</v>
      </c>
    </row>
    <row r="1018" spans="1:11">
      <c r="A1018" t="s">
        <v>16</v>
      </c>
      <c r="B1018">
        <v>100</v>
      </c>
      <c r="C1018" s="29" t="s">
        <v>125</v>
      </c>
      <c r="D1018" s="29">
        <v>320263726</v>
      </c>
      <c r="E1018" s="29" t="s">
        <v>94</v>
      </c>
      <c r="F1018" s="29">
        <v>329983100</v>
      </c>
      <c r="G1018">
        <v>1015</v>
      </c>
      <c r="H1018">
        <f t="shared" si="35"/>
        <v>2</v>
      </c>
      <c r="I1018">
        <f t="shared" si="36"/>
        <v>2</v>
      </c>
      <c r="J1018">
        <v>1.49502</v>
      </c>
      <c r="K1018">
        <f t="shared" si="37"/>
        <v>149.50200000000001</v>
      </c>
    </row>
    <row r="1019" spans="1:11">
      <c r="A1019" t="s">
        <v>16</v>
      </c>
      <c r="B1019">
        <v>1500</v>
      </c>
      <c r="C1019" s="29" t="s">
        <v>80</v>
      </c>
      <c r="D1019" s="29" t="s">
        <v>126</v>
      </c>
      <c r="E1019" s="29" t="s">
        <v>75</v>
      </c>
      <c r="G1019">
        <v>1025</v>
      </c>
      <c r="H1019">
        <f t="shared" si="35"/>
        <v>2</v>
      </c>
      <c r="I1019">
        <f t="shared" si="36"/>
        <v>1</v>
      </c>
      <c r="J1019">
        <v>1.5789500000000001</v>
      </c>
      <c r="K1019">
        <f t="shared" si="37"/>
        <v>2368.4250000000002</v>
      </c>
    </row>
    <row r="1020" spans="1:11">
      <c r="A1020" t="s">
        <v>16</v>
      </c>
      <c r="B1020">
        <v>1400</v>
      </c>
      <c r="C1020" s="29" t="s">
        <v>80</v>
      </c>
      <c r="D1020" s="29" t="s">
        <v>126</v>
      </c>
      <c r="E1020" s="29" t="s">
        <v>75</v>
      </c>
      <c r="G1020">
        <v>1025</v>
      </c>
      <c r="H1020">
        <f t="shared" si="35"/>
        <v>2</v>
      </c>
      <c r="I1020">
        <f t="shared" si="36"/>
        <v>1</v>
      </c>
      <c r="J1020">
        <v>1.5789500000000001</v>
      </c>
      <c r="K1020">
        <f t="shared" si="37"/>
        <v>2210.5300000000002</v>
      </c>
    </row>
    <row r="1021" spans="1:11">
      <c r="A1021" t="s">
        <v>16</v>
      </c>
      <c r="B1021">
        <v>100</v>
      </c>
      <c r="C1021" s="29" t="s">
        <v>125</v>
      </c>
      <c r="D1021" s="29">
        <v>320263726</v>
      </c>
      <c r="E1021" s="29" t="s">
        <v>94</v>
      </c>
      <c r="F1021" s="29">
        <v>329983100</v>
      </c>
      <c r="G1021">
        <v>1030</v>
      </c>
      <c r="H1021">
        <f t="shared" si="35"/>
        <v>2</v>
      </c>
      <c r="I1021">
        <f t="shared" si="36"/>
        <v>2</v>
      </c>
      <c r="J1021">
        <v>1.49502</v>
      </c>
      <c r="K1021">
        <f t="shared" si="37"/>
        <v>149.50200000000001</v>
      </c>
    </row>
    <row r="1022" spans="1:11">
      <c r="A1022" t="s">
        <v>16</v>
      </c>
      <c r="B1022">
        <v>100</v>
      </c>
      <c r="C1022" s="29" t="s">
        <v>92</v>
      </c>
      <c r="D1022" s="29">
        <v>320263726</v>
      </c>
      <c r="E1022" s="29" t="s">
        <v>94</v>
      </c>
      <c r="F1022" s="29">
        <v>329983100</v>
      </c>
      <c r="G1022">
        <v>1030</v>
      </c>
      <c r="H1022">
        <f t="shared" si="35"/>
        <v>2</v>
      </c>
      <c r="I1022">
        <f t="shared" si="36"/>
        <v>2</v>
      </c>
      <c r="J1022">
        <v>1.49502</v>
      </c>
      <c r="K1022">
        <f t="shared" si="37"/>
        <v>149.50200000000001</v>
      </c>
    </row>
    <row r="1023" spans="1:11">
      <c r="A1023" t="s">
        <v>16</v>
      </c>
      <c r="B1023">
        <v>100</v>
      </c>
      <c r="D1023" s="29">
        <v>320298284</v>
      </c>
      <c r="G1023">
        <v>1040</v>
      </c>
      <c r="H1023">
        <f t="shared" si="35"/>
        <v>1</v>
      </c>
      <c r="I1023">
        <f t="shared" si="36"/>
        <v>0</v>
      </c>
      <c r="J1023">
        <f>IF(AND(H1023=2,I1023=0),Sheet2!F$4,IF(AND(H1023=2,I1023=1),Sheet2!T$4,IF(AND(H1023=2,I1023=2),Sheet2!O$4,IF(AND(H1023=1,I1023=0),Sheet2!I$6,IF(AND(H1023=0,I1023=1),0,IF(AND(H1023=1,I1023=1),Sheet2!W$4,IF(AND(H1023=0,I1023=0),0,"")))))))</f>
        <v>1.125</v>
      </c>
      <c r="K1023">
        <f t="shared" si="37"/>
        <v>112.5</v>
      </c>
    </row>
    <row r="1024" spans="1:11">
      <c r="A1024" t="s">
        <v>16</v>
      </c>
      <c r="B1024">
        <v>175</v>
      </c>
      <c r="C1024" s="29" t="s">
        <v>66</v>
      </c>
      <c r="D1024" s="29">
        <v>320298052</v>
      </c>
      <c r="G1024">
        <v>1060</v>
      </c>
      <c r="H1024">
        <f t="shared" si="35"/>
        <v>2</v>
      </c>
      <c r="I1024">
        <f t="shared" si="36"/>
        <v>0</v>
      </c>
      <c r="J1024">
        <f>IF(AND(H1024=2,I1024=0),Sheet2!F$6,IF(AND(H1024=2,I1024=1),Sheet2!T$4,IF(AND(H1024=2,I1024=2),Sheet2!O$4,IF(AND(H1024=1,I1024=0),Sheet2!I$6,IF(AND(H1024=0,I1024=1),0,IF(AND(H1024=1,I1024=1),Sheet2!W$4,IF(AND(H1024=0,I1024=0),0,"")))))))</f>
        <v>1.125</v>
      </c>
      <c r="K1024">
        <f t="shared" si="37"/>
        <v>196.875</v>
      </c>
    </row>
    <row r="1025" spans="1:11">
      <c r="A1025" t="s">
        <v>16</v>
      </c>
      <c r="B1025">
        <v>300</v>
      </c>
      <c r="C1025" s="29" t="s">
        <v>66</v>
      </c>
      <c r="D1025" s="29">
        <v>320298052</v>
      </c>
      <c r="G1025">
        <v>1060</v>
      </c>
      <c r="H1025">
        <f t="shared" si="35"/>
        <v>2</v>
      </c>
      <c r="I1025">
        <f t="shared" si="36"/>
        <v>0</v>
      </c>
      <c r="J1025">
        <f>IF(AND(H1025=2,I1025=0),Sheet2!F$6,IF(AND(H1025=2,I1025=1),Sheet2!T$4,IF(AND(H1025=2,I1025=2),Sheet2!O$4,IF(AND(H1025=1,I1025=0),Sheet2!I$6,IF(AND(H1025=0,I1025=1),0,IF(AND(H1025=1,I1025=1),Sheet2!W$4,IF(AND(H1025=0,I1025=0),0,"")))))))</f>
        <v>1.125</v>
      </c>
      <c r="K1025">
        <f t="shared" si="37"/>
        <v>337.5</v>
      </c>
    </row>
    <row r="1026" spans="1:11">
      <c r="A1026" t="s">
        <v>16</v>
      </c>
      <c r="B1026">
        <v>300</v>
      </c>
      <c r="C1026" s="29" t="s">
        <v>66</v>
      </c>
      <c r="D1026" s="29">
        <v>320298052</v>
      </c>
      <c r="G1026">
        <v>1060</v>
      </c>
      <c r="H1026">
        <f t="shared" ref="H1026:H1089" si="38">+COUNTA(C1026:D1026)</f>
        <v>2</v>
      </c>
      <c r="I1026">
        <f t="shared" ref="I1026:I1089" si="39">+COUNTA(E1026:F1026)</f>
        <v>0</v>
      </c>
      <c r="J1026">
        <f>IF(AND(H1026=2,I1026=0),Sheet2!F$6,IF(AND(H1026=2,I1026=1),Sheet2!T$4,IF(AND(H1026=2,I1026=2),Sheet2!O$4,IF(AND(H1026=1,I1026=0),Sheet2!I$6,IF(AND(H1026=0,I1026=1),0,IF(AND(H1026=1,I1026=1),Sheet2!W$4,IF(AND(H1026=0,I1026=0),0,"")))))))</f>
        <v>1.125</v>
      </c>
      <c r="K1026">
        <f t="shared" si="37"/>
        <v>337.5</v>
      </c>
    </row>
    <row r="1027" spans="1:11">
      <c r="A1027" t="s">
        <v>16</v>
      </c>
      <c r="B1027">
        <v>150</v>
      </c>
      <c r="C1027" s="29">
        <v>320298284</v>
      </c>
      <c r="D1027" s="29" t="s">
        <v>66</v>
      </c>
      <c r="G1027">
        <v>1060</v>
      </c>
      <c r="H1027">
        <f t="shared" si="38"/>
        <v>2</v>
      </c>
      <c r="I1027">
        <f t="shared" si="39"/>
        <v>0</v>
      </c>
      <c r="J1027">
        <f>IF(AND(H1027=2,I1027=0),Sheet2!F$6,IF(AND(H1027=2,I1027=1),Sheet2!T$4,IF(AND(H1027=2,I1027=2),Sheet2!O$4,IF(AND(H1027=1,I1027=0),Sheet2!I$6,IF(AND(H1027=0,I1027=1),0,IF(AND(H1027=1,I1027=1),Sheet2!W$4,IF(AND(H1027=0,I1027=0),0,"")))))))</f>
        <v>1.125</v>
      </c>
      <c r="K1027">
        <f t="shared" si="37"/>
        <v>168.75</v>
      </c>
    </row>
    <row r="1028" spans="1:11">
      <c r="A1028" t="s">
        <v>16</v>
      </c>
      <c r="B1028">
        <v>150</v>
      </c>
      <c r="C1028" s="29">
        <v>320298284</v>
      </c>
      <c r="D1028" s="29" t="s">
        <v>66</v>
      </c>
      <c r="G1028">
        <v>1060</v>
      </c>
      <c r="H1028">
        <f t="shared" si="38"/>
        <v>2</v>
      </c>
      <c r="I1028">
        <f t="shared" si="39"/>
        <v>0</v>
      </c>
      <c r="J1028">
        <f>IF(AND(H1028=2,I1028=0),Sheet2!F$6,IF(AND(H1028=2,I1028=1),Sheet2!T$4,IF(AND(H1028=2,I1028=2),Sheet2!O$4,IF(AND(H1028=1,I1028=0),Sheet2!I$6,IF(AND(H1028=0,I1028=1),0,IF(AND(H1028=1,I1028=1),Sheet2!W$4,IF(AND(H1028=0,I1028=0),0,"")))))))</f>
        <v>1.125</v>
      </c>
      <c r="K1028">
        <f t="shared" si="37"/>
        <v>168.75</v>
      </c>
    </row>
    <row r="1029" spans="1:11">
      <c r="A1029" t="s">
        <v>16</v>
      </c>
      <c r="B1029">
        <v>300</v>
      </c>
      <c r="C1029" s="29">
        <v>320264716</v>
      </c>
      <c r="D1029" s="29" t="s">
        <v>58</v>
      </c>
      <c r="G1029">
        <v>1065</v>
      </c>
      <c r="H1029">
        <f t="shared" si="38"/>
        <v>2</v>
      </c>
      <c r="I1029">
        <f t="shared" si="39"/>
        <v>0</v>
      </c>
      <c r="J1029">
        <f>IF(AND(H1029=2,I1029=0),Sheet2!F$6,IF(AND(H1029=2,I1029=1),Sheet2!T$4,IF(AND(H1029=2,I1029=2),Sheet2!O$4,IF(AND(H1029=1,I1029=0),Sheet2!I$6,IF(AND(H1029=0,I1029=1),0,IF(AND(H1029=1,I1029=1),Sheet2!W$4,IF(AND(H1029=0,I1029=0),0,"")))))))</f>
        <v>1.125</v>
      </c>
      <c r="K1029">
        <f t="shared" si="37"/>
        <v>337.5</v>
      </c>
    </row>
    <row r="1030" spans="1:11">
      <c r="A1030" t="s">
        <v>16</v>
      </c>
      <c r="B1030">
        <v>100</v>
      </c>
      <c r="C1030" s="29" t="s">
        <v>92</v>
      </c>
      <c r="D1030" s="29" t="s">
        <v>127</v>
      </c>
      <c r="E1030" s="29" t="s">
        <v>94</v>
      </c>
      <c r="F1030" s="29">
        <v>329983100</v>
      </c>
      <c r="G1030">
        <v>1065</v>
      </c>
      <c r="H1030">
        <f t="shared" si="38"/>
        <v>2</v>
      </c>
      <c r="I1030">
        <f t="shared" si="39"/>
        <v>2</v>
      </c>
      <c r="J1030">
        <v>1.49502</v>
      </c>
      <c r="K1030">
        <f t="shared" si="37"/>
        <v>149.50200000000001</v>
      </c>
    </row>
    <row r="1031" spans="1:11">
      <c r="A1031" t="s">
        <v>16</v>
      </c>
      <c r="B1031">
        <v>200</v>
      </c>
      <c r="C1031" s="29" t="s">
        <v>125</v>
      </c>
      <c r="D1031" s="29">
        <v>320263726</v>
      </c>
      <c r="E1031" s="29" t="s">
        <v>94</v>
      </c>
      <c r="F1031" s="29">
        <v>329983100</v>
      </c>
      <c r="G1031">
        <v>1065</v>
      </c>
      <c r="H1031">
        <f t="shared" si="38"/>
        <v>2</v>
      </c>
      <c r="I1031">
        <f t="shared" si="39"/>
        <v>2</v>
      </c>
      <c r="J1031">
        <v>1.49502</v>
      </c>
      <c r="K1031">
        <f t="shared" si="37"/>
        <v>299.00400000000002</v>
      </c>
    </row>
    <row r="1032" spans="1:11">
      <c r="A1032" t="s">
        <v>16</v>
      </c>
      <c r="B1032">
        <v>100</v>
      </c>
      <c r="C1032" s="29" t="s">
        <v>92</v>
      </c>
      <c r="D1032" s="29">
        <v>320263726</v>
      </c>
      <c r="E1032" s="29" t="s">
        <v>94</v>
      </c>
      <c r="F1032" s="29">
        <v>329983100</v>
      </c>
      <c r="G1032">
        <v>1065</v>
      </c>
      <c r="H1032">
        <f t="shared" si="38"/>
        <v>2</v>
      </c>
      <c r="I1032">
        <f t="shared" si="39"/>
        <v>2</v>
      </c>
      <c r="J1032">
        <v>1.49502</v>
      </c>
      <c r="K1032">
        <f t="shared" si="37"/>
        <v>149.50200000000001</v>
      </c>
    </row>
    <row r="1033" spans="1:11">
      <c r="A1033" t="s">
        <v>16</v>
      </c>
      <c r="B1033">
        <v>200</v>
      </c>
      <c r="C1033" s="29" t="s">
        <v>38</v>
      </c>
      <c r="D1033" s="29" t="s">
        <v>80</v>
      </c>
      <c r="F1033" s="29" t="s">
        <v>75</v>
      </c>
      <c r="G1033">
        <v>1065</v>
      </c>
      <c r="H1033">
        <f t="shared" si="38"/>
        <v>2</v>
      </c>
      <c r="I1033">
        <f t="shared" si="39"/>
        <v>1</v>
      </c>
      <c r="J1033">
        <v>1.5789500000000001</v>
      </c>
      <c r="K1033">
        <f t="shared" si="37"/>
        <v>315.79000000000002</v>
      </c>
    </row>
    <row r="1034" spans="1:11">
      <c r="A1034" t="s">
        <v>16</v>
      </c>
      <c r="B1034">
        <v>200</v>
      </c>
      <c r="C1034" s="29" t="s">
        <v>125</v>
      </c>
      <c r="D1034" s="29" t="s">
        <v>127</v>
      </c>
      <c r="E1034" s="29" t="s">
        <v>94</v>
      </c>
      <c r="F1034" s="29">
        <v>329983100</v>
      </c>
      <c r="G1034">
        <v>1070</v>
      </c>
      <c r="H1034">
        <f t="shared" si="38"/>
        <v>2</v>
      </c>
      <c r="I1034">
        <f t="shared" si="39"/>
        <v>2</v>
      </c>
      <c r="J1034">
        <v>1.49502</v>
      </c>
      <c r="K1034">
        <f t="shared" si="37"/>
        <v>299.00400000000002</v>
      </c>
    </row>
    <row r="1035" spans="1:11">
      <c r="A1035" t="s">
        <v>16</v>
      </c>
      <c r="B1035">
        <v>100</v>
      </c>
      <c r="C1035" s="29" t="s">
        <v>128</v>
      </c>
      <c r="D1035" s="29" t="s">
        <v>77</v>
      </c>
      <c r="G1035">
        <v>1075</v>
      </c>
      <c r="H1035">
        <f t="shared" si="38"/>
        <v>2</v>
      </c>
      <c r="I1035">
        <f t="shared" si="39"/>
        <v>0</v>
      </c>
      <c r="J1035">
        <f>IF(AND(H1035=2,I1035=0),Sheet2!F$6,IF(AND(H1035=2,I1035=1),Sheet2!T$4,IF(AND(H1035=2,I1035=2),Sheet2!O$4,IF(AND(H1035=1,I1035=0),Sheet2!I$6,IF(AND(H1035=0,I1035=1),0,IF(AND(H1035=1,I1035=1),Sheet2!W$4,IF(AND(H1035=0,I1035=0),0,"")))))))</f>
        <v>1.125</v>
      </c>
      <c r="K1035">
        <f t="shared" si="37"/>
        <v>112.5</v>
      </c>
    </row>
    <row r="1036" spans="1:11">
      <c r="A1036" t="s">
        <v>16</v>
      </c>
      <c r="B1036">
        <v>200</v>
      </c>
      <c r="C1036" s="29">
        <v>320264716</v>
      </c>
      <c r="D1036" s="29" t="s">
        <v>58</v>
      </c>
      <c r="G1036">
        <v>1080</v>
      </c>
      <c r="H1036">
        <f t="shared" si="38"/>
        <v>2</v>
      </c>
      <c r="I1036">
        <f t="shared" si="39"/>
        <v>0</v>
      </c>
      <c r="J1036">
        <f>IF(AND(H1036=2,I1036=0),Sheet2!F$6,IF(AND(H1036=2,I1036=1),Sheet2!T$4,IF(AND(H1036=2,I1036=2),Sheet2!O$4,IF(AND(H1036=1,I1036=0),Sheet2!I$6,IF(AND(H1036=0,I1036=1),0,IF(AND(H1036=1,I1036=1),Sheet2!W$4,IF(AND(H1036=0,I1036=0),0,"")))))))</f>
        <v>1.125</v>
      </c>
      <c r="K1036">
        <f t="shared" si="37"/>
        <v>225</v>
      </c>
    </row>
    <row r="1037" spans="1:11">
      <c r="A1037" t="s">
        <v>16</v>
      </c>
      <c r="B1037">
        <v>100</v>
      </c>
      <c r="C1037" s="29">
        <v>320264716</v>
      </c>
      <c r="D1037" s="30">
        <v>320298000</v>
      </c>
      <c r="G1037">
        <v>1080</v>
      </c>
      <c r="H1037">
        <f t="shared" si="38"/>
        <v>2</v>
      </c>
      <c r="I1037">
        <f t="shared" si="39"/>
        <v>0</v>
      </c>
      <c r="J1037">
        <f>IF(AND(H1037=2,I1037=0),Sheet2!F$6,IF(AND(H1037=2,I1037=1),Sheet2!T$4,IF(AND(H1037=2,I1037=2),Sheet2!O$4,IF(AND(H1037=1,I1037=0),Sheet2!I$6,IF(AND(H1037=0,I1037=1),0,IF(AND(H1037=1,I1037=1),Sheet2!W$4,IF(AND(H1037=0,I1037=0),0,"")))))))</f>
        <v>1.125</v>
      </c>
      <c r="K1037">
        <f t="shared" si="37"/>
        <v>112.5</v>
      </c>
    </row>
    <row r="1038" spans="1:11">
      <c r="A1038" t="s">
        <v>16</v>
      </c>
      <c r="B1038">
        <v>200</v>
      </c>
      <c r="C1038" s="29" t="s">
        <v>125</v>
      </c>
      <c r="D1038" s="29" t="s">
        <v>127</v>
      </c>
      <c r="E1038" s="29" t="s">
        <v>94</v>
      </c>
      <c r="F1038" s="29">
        <v>329983100</v>
      </c>
      <c r="G1038">
        <v>1080</v>
      </c>
      <c r="H1038">
        <f t="shared" si="38"/>
        <v>2</v>
      </c>
      <c r="I1038">
        <f t="shared" si="39"/>
        <v>2</v>
      </c>
      <c r="J1038">
        <v>1.49502</v>
      </c>
      <c r="K1038">
        <f t="shared" si="37"/>
        <v>299.00400000000002</v>
      </c>
    </row>
    <row r="1039" spans="1:11">
      <c r="A1039" t="s">
        <v>16</v>
      </c>
      <c r="B1039">
        <v>100</v>
      </c>
      <c r="D1039" s="29" t="s">
        <v>43</v>
      </c>
      <c r="G1039">
        <v>1090</v>
      </c>
      <c r="H1039">
        <f t="shared" si="38"/>
        <v>1</v>
      </c>
      <c r="I1039">
        <f t="shared" si="39"/>
        <v>0</v>
      </c>
      <c r="J1039">
        <f>IF(AND(H1039=2,I1039=0),Sheet2!F$4,IF(AND(H1039=2,I1039=1),Sheet2!T$4,IF(AND(H1039=2,I1039=2),Sheet2!O$4,IF(AND(H1039=1,I1039=0),Sheet2!I$6,IF(AND(H1039=0,I1039=1),0,IF(AND(H1039=1,I1039=1),Sheet2!W$4,IF(AND(H1039=0,I1039=0),0,"")))))))</f>
        <v>1.125</v>
      </c>
      <c r="K1039">
        <f t="shared" si="37"/>
        <v>112.5</v>
      </c>
    </row>
    <row r="1040" spans="1:11">
      <c r="A1040" t="s">
        <v>16</v>
      </c>
      <c r="B1040">
        <v>600</v>
      </c>
      <c r="C1040" s="29">
        <v>320263213</v>
      </c>
      <c r="D1040" s="29" t="s">
        <v>62</v>
      </c>
      <c r="G1040">
        <v>1090</v>
      </c>
      <c r="H1040">
        <f t="shared" si="38"/>
        <v>2</v>
      </c>
      <c r="I1040">
        <f t="shared" si="39"/>
        <v>0</v>
      </c>
      <c r="J1040">
        <f>IF(AND(H1040=2,I1040=0),Sheet2!F$6,IF(AND(H1040=2,I1040=1),Sheet2!T$4,IF(AND(H1040=2,I1040=2),Sheet2!O$4,IF(AND(H1040=1,I1040=0),Sheet2!I$6,IF(AND(H1040=0,I1040=1),0,IF(AND(H1040=1,I1040=1),Sheet2!W$4,IF(AND(H1040=0,I1040=0),0,"")))))))</f>
        <v>1.125</v>
      </c>
      <c r="K1040">
        <f t="shared" si="37"/>
        <v>675</v>
      </c>
    </row>
    <row r="1041" spans="1:11">
      <c r="A1041" t="s">
        <v>16</v>
      </c>
      <c r="B1041">
        <v>150</v>
      </c>
      <c r="C1041" s="29" t="s">
        <v>37</v>
      </c>
      <c r="E1041" s="29">
        <v>329983118</v>
      </c>
      <c r="G1041">
        <v>1100</v>
      </c>
      <c r="H1041">
        <f t="shared" si="38"/>
        <v>1</v>
      </c>
      <c r="I1041">
        <f t="shared" si="39"/>
        <v>1</v>
      </c>
      <c r="J1041">
        <v>1.53043</v>
      </c>
      <c r="K1041">
        <f t="shared" si="37"/>
        <v>229.56449999999998</v>
      </c>
    </row>
    <row r="1042" spans="1:11">
      <c r="A1042" t="s">
        <v>16</v>
      </c>
      <c r="B1042">
        <v>50</v>
      </c>
      <c r="C1042" s="29" t="s">
        <v>37</v>
      </c>
      <c r="E1042" s="29">
        <v>329983118</v>
      </c>
      <c r="G1042">
        <v>1105</v>
      </c>
      <c r="H1042">
        <f t="shared" si="38"/>
        <v>1</v>
      </c>
      <c r="I1042">
        <f t="shared" si="39"/>
        <v>1</v>
      </c>
      <c r="J1042">
        <v>1.53043</v>
      </c>
      <c r="K1042">
        <f t="shared" si="37"/>
        <v>76.521500000000003</v>
      </c>
    </row>
    <row r="1043" spans="1:11">
      <c r="A1043" t="s">
        <v>16</v>
      </c>
      <c r="B1043">
        <v>100</v>
      </c>
      <c r="C1043" s="29" t="s">
        <v>125</v>
      </c>
      <c r="D1043" s="29" t="s">
        <v>127</v>
      </c>
      <c r="E1043" s="29" t="s">
        <v>94</v>
      </c>
      <c r="F1043" s="29">
        <v>329983100</v>
      </c>
      <c r="G1043">
        <v>1105</v>
      </c>
      <c r="H1043">
        <f t="shared" si="38"/>
        <v>2</v>
      </c>
      <c r="I1043">
        <f t="shared" si="39"/>
        <v>2</v>
      </c>
      <c r="J1043">
        <v>1.49502</v>
      </c>
      <c r="K1043">
        <f t="shared" si="37"/>
        <v>149.50200000000001</v>
      </c>
    </row>
    <row r="1044" spans="1:11">
      <c r="A1044" t="s">
        <v>16</v>
      </c>
      <c r="B1044">
        <v>600</v>
      </c>
      <c r="C1044" s="29">
        <v>320264716</v>
      </c>
      <c r="D1044" s="29">
        <v>320264716</v>
      </c>
      <c r="G1044">
        <v>1115</v>
      </c>
      <c r="H1044">
        <f t="shared" si="38"/>
        <v>2</v>
      </c>
      <c r="I1044">
        <f t="shared" si="39"/>
        <v>0</v>
      </c>
      <c r="J1044">
        <f>IF(AND(H1044=2,I1044=0),Sheet2!F$6,IF(AND(H1044=2,I1044=1),Sheet2!T$4,IF(AND(H1044=2,I1044=2),Sheet2!O$4,IF(AND(H1044=1,I1044=0),Sheet2!I$6,IF(AND(H1044=0,I1044=1),0,IF(AND(H1044=1,I1044=1),Sheet2!W$4,IF(AND(H1044=0,I1044=0),0,"")))))))</f>
        <v>1.125</v>
      </c>
      <c r="K1044">
        <f t="shared" si="37"/>
        <v>675</v>
      </c>
    </row>
    <row r="1045" spans="1:11">
      <c r="A1045" t="s">
        <v>16</v>
      </c>
      <c r="B1045">
        <v>100</v>
      </c>
      <c r="C1045" s="29" t="s">
        <v>125</v>
      </c>
      <c r="D1045" s="29" t="s">
        <v>127</v>
      </c>
      <c r="E1045" s="29" t="s">
        <v>94</v>
      </c>
      <c r="F1045" s="29">
        <v>329983100</v>
      </c>
      <c r="G1045">
        <v>1115</v>
      </c>
      <c r="H1045">
        <f t="shared" si="38"/>
        <v>2</v>
      </c>
      <c r="I1045">
        <f t="shared" si="39"/>
        <v>2</v>
      </c>
      <c r="J1045">
        <v>1.49502</v>
      </c>
      <c r="K1045">
        <f t="shared" si="37"/>
        <v>149.50200000000001</v>
      </c>
    </row>
    <row r="1046" spans="1:11">
      <c r="A1046" t="s">
        <v>16</v>
      </c>
      <c r="B1046">
        <v>700</v>
      </c>
      <c r="C1046" s="29" t="s">
        <v>82</v>
      </c>
      <c r="E1046" s="29">
        <v>320450463</v>
      </c>
      <c r="G1046">
        <v>1115</v>
      </c>
      <c r="H1046">
        <f t="shared" si="38"/>
        <v>1</v>
      </c>
      <c r="I1046">
        <f t="shared" si="39"/>
        <v>1</v>
      </c>
      <c r="J1046">
        <v>1.53043</v>
      </c>
      <c r="K1046">
        <f t="shared" si="37"/>
        <v>1071.3009999999999</v>
      </c>
    </row>
    <row r="1047" spans="1:11">
      <c r="A1047" t="s">
        <v>16</v>
      </c>
      <c r="B1047">
        <v>500</v>
      </c>
      <c r="C1047" s="29" t="s">
        <v>82</v>
      </c>
      <c r="E1047" s="29">
        <v>320450463</v>
      </c>
      <c r="G1047">
        <v>1115</v>
      </c>
      <c r="H1047">
        <f t="shared" si="38"/>
        <v>1</v>
      </c>
      <c r="I1047">
        <f t="shared" si="39"/>
        <v>1</v>
      </c>
      <c r="J1047">
        <v>1.53043</v>
      </c>
      <c r="K1047">
        <f t="shared" si="37"/>
        <v>765.21500000000003</v>
      </c>
    </row>
    <row r="1048" spans="1:11">
      <c r="A1048" t="s">
        <v>16</v>
      </c>
      <c r="B1048">
        <v>1250</v>
      </c>
      <c r="C1048" s="29" t="s">
        <v>82</v>
      </c>
      <c r="E1048" s="29">
        <v>320450463</v>
      </c>
      <c r="G1048">
        <v>1125</v>
      </c>
      <c r="H1048">
        <f t="shared" si="38"/>
        <v>1</v>
      </c>
      <c r="I1048">
        <f t="shared" si="39"/>
        <v>1</v>
      </c>
      <c r="J1048">
        <v>1.53043</v>
      </c>
      <c r="K1048">
        <f t="shared" si="37"/>
        <v>1913.0374999999999</v>
      </c>
    </row>
    <row r="1049" spans="1:11">
      <c r="A1049" t="s">
        <v>16</v>
      </c>
      <c r="B1049">
        <v>300</v>
      </c>
      <c r="C1049" s="29" t="s">
        <v>62</v>
      </c>
      <c r="D1049" s="29" t="s">
        <v>35</v>
      </c>
      <c r="G1049">
        <v>1150</v>
      </c>
      <c r="H1049">
        <f t="shared" si="38"/>
        <v>2</v>
      </c>
      <c r="I1049">
        <f t="shared" si="39"/>
        <v>0</v>
      </c>
      <c r="J1049">
        <f>IF(AND(H1049=2,I1049=0),Sheet2!F$6,IF(AND(H1049=2,I1049=1),Sheet2!T$4,IF(AND(H1049=2,I1049=2),Sheet2!O$4,IF(AND(H1049=1,I1049=0),Sheet2!I$6,IF(AND(H1049=0,I1049=1),0,IF(AND(H1049=1,I1049=1),Sheet2!W$4,IF(AND(H1049=0,I1049=0),0,"")))))))</f>
        <v>1.125</v>
      </c>
      <c r="K1049">
        <f t="shared" si="37"/>
        <v>337.5</v>
      </c>
    </row>
    <row r="1050" spans="1:11">
      <c r="A1050" t="s">
        <v>16</v>
      </c>
      <c r="B1050">
        <v>500</v>
      </c>
      <c r="C1050" s="29" t="s">
        <v>58</v>
      </c>
      <c r="D1050" s="29">
        <v>320264716</v>
      </c>
      <c r="G1050">
        <v>1150</v>
      </c>
      <c r="H1050">
        <f t="shared" si="38"/>
        <v>2</v>
      </c>
      <c r="I1050">
        <f t="shared" si="39"/>
        <v>0</v>
      </c>
      <c r="J1050">
        <f>IF(AND(H1050=2,I1050=0),Sheet2!F$6,IF(AND(H1050=2,I1050=1),Sheet2!T$4,IF(AND(H1050=2,I1050=2),Sheet2!O$4,IF(AND(H1050=1,I1050=0),Sheet2!I$6,IF(AND(H1050=0,I1050=1),0,IF(AND(H1050=1,I1050=1),Sheet2!W$4,IF(AND(H1050=0,I1050=0),0,"")))))))</f>
        <v>1.125</v>
      </c>
      <c r="K1050">
        <f t="shared" si="37"/>
        <v>562.5</v>
      </c>
    </row>
    <row r="1051" spans="1:11">
      <c r="A1051" t="s">
        <v>16</v>
      </c>
      <c r="B1051">
        <v>300</v>
      </c>
      <c r="C1051" s="29">
        <v>320264716</v>
      </c>
      <c r="D1051" s="29" t="s">
        <v>58</v>
      </c>
      <c r="G1051">
        <v>1165</v>
      </c>
      <c r="H1051">
        <f t="shared" si="38"/>
        <v>2</v>
      </c>
      <c r="I1051">
        <f t="shared" si="39"/>
        <v>0</v>
      </c>
      <c r="J1051">
        <f>IF(AND(H1051=2,I1051=0),Sheet2!F$6,IF(AND(H1051=2,I1051=1),Sheet2!T$4,IF(AND(H1051=2,I1051=2),Sheet2!O$4,IF(AND(H1051=1,I1051=0),Sheet2!I$6,IF(AND(H1051=0,I1051=1),0,IF(AND(H1051=1,I1051=1),Sheet2!W$4,IF(AND(H1051=0,I1051=0),0,"")))))))</f>
        <v>1.125</v>
      </c>
      <c r="K1051">
        <f t="shared" si="37"/>
        <v>337.5</v>
      </c>
    </row>
    <row r="1052" spans="1:11">
      <c r="A1052" t="s">
        <v>16</v>
      </c>
      <c r="B1052">
        <v>300</v>
      </c>
      <c r="C1052" s="29">
        <v>320264716</v>
      </c>
      <c r="D1052" s="29" t="s">
        <v>58</v>
      </c>
      <c r="G1052">
        <v>1165</v>
      </c>
      <c r="H1052">
        <f t="shared" si="38"/>
        <v>2</v>
      </c>
      <c r="I1052">
        <f t="shared" si="39"/>
        <v>0</v>
      </c>
      <c r="J1052">
        <f>IF(AND(H1052=2,I1052=0),Sheet2!F$6,IF(AND(H1052=2,I1052=1),Sheet2!T$4,IF(AND(H1052=2,I1052=2),Sheet2!O$4,IF(AND(H1052=1,I1052=0),Sheet2!I$6,IF(AND(H1052=0,I1052=1),0,IF(AND(H1052=1,I1052=1),Sheet2!W$4,IF(AND(H1052=0,I1052=0),0,"")))))))</f>
        <v>1.125</v>
      </c>
      <c r="K1052">
        <f t="shared" si="37"/>
        <v>337.5</v>
      </c>
    </row>
    <row r="1053" spans="1:11">
      <c r="A1053" t="s">
        <v>16</v>
      </c>
      <c r="B1053">
        <v>700</v>
      </c>
      <c r="C1053" s="29">
        <v>320264716</v>
      </c>
      <c r="D1053" s="29" t="s">
        <v>58</v>
      </c>
      <c r="G1053">
        <v>1165</v>
      </c>
      <c r="H1053">
        <f t="shared" si="38"/>
        <v>2</v>
      </c>
      <c r="I1053">
        <f t="shared" si="39"/>
        <v>0</v>
      </c>
      <c r="J1053">
        <f>IF(AND(H1053=2,I1053=0),Sheet2!F$6,IF(AND(H1053=2,I1053=1),Sheet2!T$4,IF(AND(H1053=2,I1053=2),Sheet2!O$4,IF(AND(H1053=1,I1053=0),Sheet2!I$6,IF(AND(H1053=0,I1053=1),0,IF(AND(H1053=1,I1053=1),Sheet2!W$4,IF(AND(H1053=0,I1053=0),0,"")))))))</f>
        <v>1.125</v>
      </c>
      <c r="K1053">
        <f t="shared" si="37"/>
        <v>787.5</v>
      </c>
    </row>
    <row r="1054" spans="1:11">
      <c r="A1054" t="s">
        <v>16</v>
      </c>
      <c r="B1054">
        <v>700</v>
      </c>
      <c r="C1054" s="29">
        <v>320264716</v>
      </c>
      <c r="D1054" s="29" t="s">
        <v>58</v>
      </c>
      <c r="G1054">
        <v>1165</v>
      </c>
      <c r="H1054">
        <f t="shared" si="38"/>
        <v>2</v>
      </c>
      <c r="I1054">
        <f t="shared" si="39"/>
        <v>0</v>
      </c>
      <c r="J1054">
        <f>IF(AND(H1054=2,I1054=0),Sheet2!F$6,IF(AND(H1054=2,I1054=1),Sheet2!T$4,IF(AND(H1054=2,I1054=2),Sheet2!O$4,IF(AND(H1054=1,I1054=0),Sheet2!I$6,IF(AND(H1054=0,I1054=1),0,IF(AND(H1054=1,I1054=1),Sheet2!W$4,IF(AND(H1054=0,I1054=0),0,"")))))))</f>
        <v>1.125</v>
      </c>
      <c r="K1054">
        <f t="shared" si="37"/>
        <v>787.5</v>
      </c>
    </row>
    <row r="1055" spans="1:11">
      <c r="A1055" t="s">
        <v>16</v>
      </c>
      <c r="B1055">
        <v>100</v>
      </c>
      <c r="C1055" s="29">
        <v>320264716</v>
      </c>
      <c r="D1055" s="29" t="s">
        <v>58</v>
      </c>
      <c r="G1055">
        <v>1165</v>
      </c>
      <c r="H1055">
        <f t="shared" si="38"/>
        <v>2</v>
      </c>
      <c r="I1055">
        <f t="shared" si="39"/>
        <v>0</v>
      </c>
      <c r="J1055">
        <f>IF(AND(H1055=2,I1055=0),Sheet2!F$6,IF(AND(H1055=2,I1055=1),Sheet2!T$4,IF(AND(H1055=2,I1055=2),Sheet2!O$4,IF(AND(H1055=1,I1055=0),Sheet2!I$6,IF(AND(H1055=0,I1055=1),0,IF(AND(H1055=1,I1055=1),Sheet2!W$4,IF(AND(H1055=0,I1055=0),0,"")))))))</f>
        <v>1.125</v>
      </c>
      <c r="K1055">
        <f t="shared" si="37"/>
        <v>112.5</v>
      </c>
    </row>
    <row r="1056" spans="1:11">
      <c r="A1056" t="s">
        <v>16</v>
      </c>
      <c r="B1056">
        <v>100</v>
      </c>
      <c r="C1056" s="29">
        <v>320264716</v>
      </c>
      <c r="D1056" s="29" t="s">
        <v>58</v>
      </c>
      <c r="G1056">
        <v>1165</v>
      </c>
      <c r="H1056">
        <f t="shared" si="38"/>
        <v>2</v>
      </c>
      <c r="I1056">
        <f t="shared" si="39"/>
        <v>0</v>
      </c>
      <c r="J1056">
        <f>IF(AND(H1056=2,I1056=0),Sheet2!F$6,IF(AND(H1056=2,I1056=1),Sheet2!T$4,IF(AND(H1056=2,I1056=2),Sheet2!O$4,IF(AND(H1056=1,I1056=0),Sheet2!I$6,IF(AND(H1056=0,I1056=1),0,IF(AND(H1056=1,I1056=1),Sheet2!W$4,IF(AND(H1056=0,I1056=0),0,"")))))))</f>
        <v>1.125</v>
      </c>
      <c r="K1056">
        <f t="shared" si="37"/>
        <v>112.5</v>
      </c>
    </row>
    <row r="1057" spans="1:11">
      <c r="A1057" t="s">
        <v>16</v>
      </c>
      <c r="B1057">
        <v>200</v>
      </c>
      <c r="C1057" s="29" t="s">
        <v>58</v>
      </c>
      <c r="D1057" s="29" t="s">
        <v>104</v>
      </c>
      <c r="F1057" s="29" t="s">
        <v>94</v>
      </c>
      <c r="G1057">
        <v>1175</v>
      </c>
      <c r="H1057">
        <f t="shared" si="38"/>
        <v>2</v>
      </c>
      <c r="I1057">
        <f t="shared" si="39"/>
        <v>1</v>
      </c>
      <c r="J1057">
        <v>1.5789500000000001</v>
      </c>
      <c r="K1057">
        <f t="shared" si="37"/>
        <v>315.79000000000002</v>
      </c>
    </row>
    <row r="1058" spans="1:11">
      <c r="A1058" t="s">
        <v>16</v>
      </c>
      <c r="B1058">
        <v>500</v>
      </c>
      <c r="C1058" s="29" t="s">
        <v>58</v>
      </c>
      <c r="D1058" s="29" t="s">
        <v>104</v>
      </c>
      <c r="F1058" s="29" t="s">
        <v>94</v>
      </c>
      <c r="G1058">
        <v>1175</v>
      </c>
      <c r="H1058">
        <f t="shared" si="38"/>
        <v>2</v>
      </c>
      <c r="I1058">
        <f t="shared" si="39"/>
        <v>1</v>
      </c>
      <c r="J1058">
        <v>1.5789500000000001</v>
      </c>
      <c r="K1058">
        <f t="shared" si="37"/>
        <v>789.47500000000002</v>
      </c>
    </row>
    <row r="1059" spans="1:11">
      <c r="A1059" t="s">
        <v>16</v>
      </c>
      <c r="B1059">
        <v>300</v>
      </c>
      <c r="C1059" s="29" t="s">
        <v>58</v>
      </c>
      <c r="D1059" s="29" t="s">
        <v>104</v>
      </c>
      <c r="F1059" s="29" t="s">
        <v>94</v>
      </c>
      <c r="G1059">
        <v>1180</v>
      </c>
      <c r="H1059">
        <f t="shared" si="38"/>
        <v>2</v>
      </c>
      <c r="I1059">
        <f t="shared" si="39"/>
        <v>1</v>
      </c>
      <c r="J1059">
        <v>1.5789500000000001</v>
      </c>
      <c r="K1059">
        <f t="shared" si="37"/>
        <v>473.685</v>
      </c>
    </row>
    <row r="1060" spans="1:11">
      <c r="A1060" t="s">
        <v>16</v>
      </c>
      <c r="B1060">
        <v>800</v>
      </c>
      <c r="C1060" s="29" t="s">
        <v>58</v>
      </c>
      <c r="D1060" s="29" t="s">
        <v>104</v>
      </c>
      <c r="F1060" s="29" t="s">
        <v>94</v>
      </c>
      <c r="G1060">
        <v>1185</v>
      </c>
      <c r="H1060">
        <f t="shared" si="38"/>
        <v>2</v>
      </c>
      <c r="I1060">
        <f t="shared" si="39"/>
        <v>1</v>
      </c>
      <c r="J1060">
        <v>1.5789500000000001</v>
      </c>
      <c r="K1060">
        <f t="shared" si="37"/>
        <v>1263.1600000000001</v>
      </c>
    </row>
    <row r="1061" spans="1:11">
      <c r="A1061" t="s">
        <v>16</v>
      </c>
      <c r="B1061">
        <v>400</v>
      </c>
      <c r="C1061" s="29" t="s">
        <v>58</v>
      </c>
      <c r="D1061" s="29" t="s">
        <v>104</v>
      </c>
      <c r="F1061" s="29" t="s">
        <v>94</v>
      </c>
      <c r="G1061">
        <v>1185</v>
      </c>
      <c r="H1061">
        <f t="shared" si="38"/>
        <v>2</v>
      </c>
      <c r="I1061">
        <f t="shared" si="39"/>
        <v>1</v>
      </c>
      <c r="J1061">
        <v>1.5789500000000001</v>
      </c>
      <c r="K1061">
        <f t="shared" si="37"/>
        <v>631.58000000000004</v>
      </c>
    </row>
    <row r="1062" spans="1:11">
      <c r="A1062" t="s">
        <v>16</v>
      </c>
      <c r="B1062">
        <v>500</v>
      </c>
      <c r="C1062" s="29" t="s">
        <v>58</v>
      </c>
      <c r="D1062" s="29" t="s">
        <v>104</v>
      </c>
      <c r="F1062" s="29" t="s">
        <v>94</v>
      </c>
      <c r="G1062">
        <v>1185</v>
      </c>
      <c r="H1062">
        <f t="shared" si="38"/>
        <v>2</v>
      </c>
      <c r="I1062">
        <f t="shared" si="39"/>
        <v>1</v>
      </c>
      <c r="J1062">
        <v>1.5789500000000001</v>
      </c>
      <c r="K1062">
        <f t="shared" si="37"/>
        <v>789.47500000000002</v>
      </c>
    </row>
    <row r="1063" spans="1:11">
      <c r="A1063" t="s">
        <v>16</v>
      </c>
      <c r="B1063">
        <v>200</v>
      </c>
      <c r="C1063" s="29" t="s">
        <v>58</v>
      </c>
      <c r="D1063" s="29" t="s">
        <v>104</v>
      </c>
      <c r="F1063" s="29" t="s">
        <v>94</v>
      </c>
      <c r="G1063">
        <v>1185</v>
      </c>
      <c r="H1063">
        <f t="shared" si="38"/>
        <v>2</v>
      </c>
      <c r="I1063">
        <f t="shared" si="39"/>
        <v>1</v>
      </c>
      <c r="J1063">
        <v>1.5789500000000001</v>
      </c>
      <c r="K1063">
        <f t="shared" si="37"/>
        <v>315.79000000000002</v>
      </c>
    </row>
    <row r="1064" spans="1:11">
      <c r="A1064" t="s">
        <v>16</v>
      </c>
      <c r="B1064">
        <v>200</v>
      </c>
      <c r="C1064" s="29" t="s">
        <v>58</v>
      </c>
      <c r="D1064" s="29" t="s">
        <v>104</v>
      </c>
      <c r="F1064" s="29" t="s">
        <v>94</v>
      </c>
      <c r="G1064">
        <v>1185</v>
      </c>
      <c r="H1064">
        <f t="shared" si="38"/>
        <v>2</v>
      </c>
      <c r="I1064">
        <f t="shared" si="39"/>
        <v>1</v>
      </c>
      <c r="J1064">
        <v>1.5789500000000001</v>
      </c>
      <c r="K1064">
        <f t="shared" si="37"/>
        <v>315.79000000000002</v>
      </c>
    </row>
    <row r="1065" spans="1:11">
      <c r="A1065" t="s">
        <v>16</v>
      </c>
      <c r="B1065">
        <v>300</v>
      </c>
      <c r="C1065" s="29" t="s">
        <v>58</v>
      </c>
      <c r="D1065" s="29" t="s">
        <v>104</v>
      </c>
      <c r="F1065" s="29" t="s">
        <v>94</v>
      </c>
      <c r="G1065">
        <v>1190</v>
      </c>
      <c r="H1065">
        <f t="shared" si="38"/>
        <v>2</v>
      </c>
      <c r="I1065">
        <f t="shared" si="39"/>
        <v>1</v>
      </c>
      <c r="J1065">
        <v>1.5789500000000001</v>
      </c>
      <c r="K1065">
        <f t="shared" si="37"/>
        <v>473.685</v>
      </c>
    </row>
    <row r="1066" spans="1:11">
      <c r="A1066" t="s">
        <v>16</v>
      </c>
      <c r="B1066">
        <v>100</v>
      </c>
      <c r="C1066" s="29" t="s">
        <v>37</v>
      </c>
      <c r="E1066" s="29">
        <v>329983118</v>
      </c>
      <c r="G1066">
        <v>1190</v>
      </c>
      <c r="H1066">
        <f t="shared" si="38"/>
        <v>1</v>
      </c>
      <c r="I1066">
        <f t="shared" si="39"/>
        <v>1</v>
      </c>
      <c r="J1066">
        <v>1.53043</v>
      </c>
      <c r="K1066">
        <f t="shared" si="37"/>
        <v>153.04300000000001</v>
      </c>
    </row>
    <row r="1067" spans="1:11">
      <c r="A1067" t="s">
        <v>16</v>
      </c>
      <c r="B1067">
        <v>200</v>
      </c>
      <c r="C1067" s="29" t="s">
        <v>65</v>
      </c>
      <c r="D1067" s="29" t="s">
        <v>49</v>
      </c>
      <c r="F1067" s="29" t="s">
        <v>50</v>
      </c>
      <c r="G1067">
        <v>1200</v>
      </c>
      <c r="H1067">
        <f t="shared" si="38"/>
        <v>2</v>
      </c>
      <c r="I1067">
        <f t="shared" si="39"/>
        <v>1</v>
      </c>
      <c r="J1067">
        <v>1.5789500000000001</v>
      </c>
      <c r="K1067">
        <f t="shared" si="37"/>
        <v>315.79000000000002</v>
      </c>
    </row>
    <row r="1068" spans="1:11">
      <c r="A1068" t="s">
        <v>16</v>
      </c>
      <c r="B1068">
        <v>150</v>
      </c>
      <c r="C1068" s="29" t="s">
        <v>37</v>
      </c>
      <c r="E1068" s="29">
        <v>329983118</v>
      </c>
      <c r="G1068">
        <v>1205</v>
      </c>
      <c r="H1068">
        <f t="shared" si="38"/>
        <v>1</v>
      </c>
      <c r="I1068">
        <f t="shared" si="39"/>
        <v>1</v>
      </c>
      <c r="J1068">
        <v>1.53043</v>
      </c>
      <c r="K1068">
        <f t="shared" si="37"/>
        <v>229.56449999999998</v>
      </c>
    </row>
    <row r="1069" spans="1:11">
      <c r="A1069" t="s">
        <v>16</v>
      </c>
      <c r="B1069">
        <v>300</v>
      </c>
      <c r="C1069" s="29">
        <v>320264716</v>
      </c>
      <c r="D1069" s="29" t="s">
        <v>58</v>
      </c>
      <c r="G1069">
        <v>1215</v>
      </c>
      <c r="H1069">
        <f t="shared" si="38"/>
        <v>2</v>
      </c>
      <c r="I1069">
        <f t="shared" si="39"/>
        <v>0</v>
      </c>
      <c r="J1069">
        <f>IF(AND(H1069=2,I1069=0),Sheet2!F$6,IF(AND(H1069=2,I1069=1),Sheet2!T$4,IF(AND(H1069=2,I1069=2),Sheet2!O$4,IF(AND(H1069=1,I1069=0),Sheet2!I$6,IF(AND(H1069=0,I1069=1),0,IF(AND(H1069=1,I1069=1),Sheet2!W$4,IF(AND(H1069=0,I1069=0),0,"")))))))</f>
        <v>1.125</v>
      </c>
      <c r="K1069">
        <f t="shared" si="37"/>
        <v>337.5</v>
      </c>
    </row>
    <row r="1070" spans="1:11">
      <c r="A1070" t="s">
        <v>16</v>
      </c>
      <c r="B1070">
        <v>300</v>
      </c>
      <c r="C1070" s="29">
        <v>320264716</v>
      </c>
      <c r="D1070" s="29" t="s">
        <v>58</v>
      </c>
      <c r="G1070">
        <v>1215</v>
      </c>
      <c r="H1070">
        <f t="shared" si="38"/>
        <v>2</v>
      </c>
      <c r="I1070">
        <f t="shared" si="39"/>
        <v>0</v>
      </c>
      <c r="J1070">
        <f>IF(AND(H1070=2,I1070=0),Sheet2!F$6,IF(AND(H1070=2,I1070=1),Sheet2!T$4,IF(AND(H1070=2,I1070=2),Sheet2!O$4,IF(AND(H1070=1,I1070=0),Sheet2!I$6,IF(AND(H1070=0,I1070=1),0,IF(AND(H1070=1,I1070=1),Sheet2!W$4,IF(AND(H1070=0,I1070=0),0,"")))))))</f>
        <v>1.125</v>
      </c>
      <c r="K1070">
        <f t="shared" ref="K1070:K1133" si="40">B1070*J1070</f>
        <v>337.5</v>
      </c>
    </row>
    <row r="1071" spans="1:11">
      <c r="A1071" t="s">
        <v>16</v>
      </c>
      <c r="B1071">
        <v>200</v>
      </c>
      <c r="C1071" s="29">
        <v>320264716</v>
      </c>
      <c r="D1071" s="29" t="s">
        <v>58</v>
      </c>
      <c r="G1071">
        <v>1215</v>
      </c>
      <c r="H1071">
        <f t="shared" si="38"/>
        <v>2</v>
      </c>
      <c r="I1071">
        <f t="shared" si="39"/>
        <v>0</v>
      </c>
      <c r="J1071">
        <f>IF(AND(H1071=2,I1071=0),Sheet2!F$6,IF(AND(H1071=2,I1071=1),Sheet2!T$4,IF(AND(H1071=2,I1071=2),Sheet2!O$4,IF(AND(H1071=1,I1071=0),Sheet2!I$6,IF(AND(H1071=0,I1071=1),0,IF(AND(H1071=1,I1071=1),Sheet2!W$4,IF(AND(H1071=0,I1071=0),0,"")))))))</f>
        <v>1.125</v>
      </c>
      <c r="K1071">
        <f t="shared" si="40"/>
        <v>225</v>
      </c>
    </row>
    <row r="1072" spans="1:11">
      <c r="A1072" t="s">
        <v>16</v>
      </c>
      <c r="B1072">
        <v>300</v>
      </c>
      <c r="C1072" s="29">
        <v>320264716</v>
      </c>
      <c r="D1072" s="29" t="s">
        <v>58</v>
      </c>
      <c r="G1072">
        <v>1215</v>
      </c>
      <c r="H1072">
        <f t="shared" si="38"/>
        <v>2</v>
      </c>
      <c r="I1072">
        <f t="shared" si="39"/>
        <v>0</v>
      </c>
      <c r="J1072">
        <f>IF(AND(H1072=2,I1072=0),Sheet2!F$6,IF(AND(H1072=2,I1072=1),Sheet2!T$4,IF(AND(H1072=2,I1072=2),Sheet2!O$4,IF(AND(H1072=1,I1072=0),Sheet2!I$6,IF(AND(H1072=0,I1072=1),0,IF(AND(H1072=1,I1072=1),Sheet2!W$4,IF(AND(H1072=0,I1072=0),0,"")))))))</f>
        <v>1.125</v>
      </c>
      <c r="K1072">
        <f t="shared" si="40"/>
        <v>337.5</v>
      </c>
    </row>
    <row r="1073" spans="1:11">
      <c r="A1073" t="s">
        <v>16</v>
      </c>
      <c r="B1073">
        <v>500</v>
      </c>
      <c r="C1073" s="29" t="s">
        <v>58</v>
      </c>
      <c r="D1073" s="29" t="s">
        <v>104</v>
      </c>
      <c r="F1073" s="29" t="s">
        <v>94</v>
      </c>
      <c r="G1073">
        <v>1235</v>
      </c>
      <c r="H1073">
        <f t="shared" si="38"/>
        <v>2</v>
      </c>
      <c r="I1073">
        <f t="shared" si="39"/>
        <v>1</v>
      </c>
      <c r="J1073">
        <v>1.5789500000000001</v>
      </c>
      <c r="K1073">
        <f t="shared" si="40"/>
        <v>789.47500000000002</v>
      </c>
    </row>
    <row r="1074" spans="1:11">
      <c r="A1074" t="s">
        <v>16</v>
      </c>
      <c r="B1074">
        <v>400</v>
      </c>
      <c r="C1074" s="29" t="s">
        <v>58</v>
      </c>
      <c r="D1074" s="29" t="s">
        <v>104</v>
      </c>
      <c r="F1074" s="29" t="s">
        <v>94</v>
      </c>
      <c r="G1074">
        <v>1240</v>
      </c>
      <c r="H1074">
        <f t="shared" si="38"/>
        <v>2</v>
      </c>
      <c r="I1074">
        <f t="shared" si="39"/>
        <v>1</v>
      </c>
      <c r="J1074">
        <v>1.5789500000000001</v>
      </c>
      <c r="K1074">
        <f t="shared" si="40"/>
        <v>631.58000000000004</v>
      </c>
    </row>
    <row r="1075" spans="1:11">
      <c r="A1075" t="s">
        <v>16</v>
      </c>
      <c r="B1075">
        <v>1100</v>
      </c>
      <c r="C1075" s="29" t="s">
        <v>132</v>
      </c>
      <c r="D1075" s="29">
        <v>320263726</v>
      </c>
      <c r="E1075" s="29" t="s">
        <v>100</v>
      </c>
      <c r="F1075" s="29">
        <v>329983100</v>
      </c>
      <c r="G1075">
        <v>1255</v>
      </c>
      <c r="H1075">
        <f t="shared" si="38"/>
        <v>2</v>
      </c>
      <c r="I1075">
        <f t="shared" si="39"/>
        <v>2</v>
      </c>
      <c r="J1075">
        <v>1.49502</v>
      </c>
      <c r="K1075">
        <f t="shared" si="40"/>
        <v>1644.5219999999999</v>
      </c>
    </row>
    <row r="1076" spans="1:11">
      <c r="A1076" t="s">
        <v>16</v>
      </c>
      <c r="B1076">
        <v>1100</v>
      </c>
      <c r="C1076" s="29" t="s">
        <v>132</v>
      </c>
      <c r="D1076" s="29">
        <v>320263726</v>
      </c>
      <c r="E1076" s="29" t="s">
        <v>100</v>
      </c>
      <c r="F1076" s="29">
        <v>329983100</v>
      </c>
      <c r="G1076">
        <v>1255</v>
      </c>
      <c r="H1076">
        <f t="shared" si="38"/>
        <v>2</v>
      </c>
      <c r="I1076">
        <f t="shared" si="39"/>
        <v>2</v>
      </c>
      <c r="J1076">
        <v>1.49502</v>
      </c>
      <c r="K1076">
        <f t="shared" si="40"/>
        <v>1644.5219999999999</v>
      </c>
    </row>
    <row r="1077" spans="1:11">
      <c r="A1077" t="s">
        <v>16</v>
      </c>
      <c r="B1077">
        <v>1500</v>
      </c>
      <c r="C1077" s="29" t="s">
        <v>132</v>
      </c>
      <c r="D1077" s="29">
        <v>320263726</v>
      </c>
      <c r="E1077" s="29" t="s">
        <v>100</v>
      </c>
      <c r="F1077" s="29">
        <v>329983100</v>
      </c>
      <c r="G1077">
        <v>1255</v>
      </c>
      <c r="H1077">
        <f t="shared" si="38"/>
        <v>2</v>
      </c>
      <c r="I1077">
        <f t="shared" si="39"/>
        <v>2</v>
      </c>
      <c r="J1077">
        <v>1.49502</v>
      </c>
      <c r="K1077">
        <f t="shared" si="40"/>
        <v>2242.5300000000002</v>
      </c>
    </row>
    <row r="1078" spans="1:11">
      <c r="A1078" t="s">
        <v>16</v>
      </c>
      <c r="B1078">
        <v>400</v>
      </c>
      <c r="C1078" s="29">
        <v>320264716</v>
      </c>
      <c r="D1078" s="29" t="s">
        <v>29</v>
      </c>
      <c r="G1078">
        <v>1265</v>
      </c>
      <c r="H1078">
        <f t="shared" si="38"/>
        <v>2</v>
      </c>
      <c r="I1078">
        <f t="shared" si="39"/>
        <v>0</v>
      </c>
      <c r="J1078">
        <f>IF(AND(H1078=2,I1078=0),Sheet2!F$6,IF(AND(H1078=2,I1078=1),Sheet2!T$4,IF(AND(H1078=2,I1078=2),Sheet2!O$4,IF(AND(H1078=1,I1078=0),Sheet2!I$6,IF(AND(H1078=0,I1078=1),0,IF(AND(H1078=1,I1078=1),Sheet2!W$4,IF(AND(H1078=0,I1078=0),0,"")))))))</f>
        <v>1.125</v>
      </c>
      <c r="K1078">
        <f t="shared" si="40"/>
        <v>450</v>
      </c>
    </row>
    <row r="1079" spans="1:11">
      <c r="A1079" t="s">
        <v>16</v>
      </c>
      <c r="B1079">
        <v>500</v>
      </c>
      <c r="C1079" s="29" t="s">
        <v>92</v>
      </c>
      <c r="D1079" s="29">
        <v>320263726</v>
      </c>
      <c r="E1079" s="29" t="s">
        <v>94</v>
      </c>
      <c r="F1079" s="29">
        <v>329983100</v>
      </c>
      <c r="G1079">
        <v>1295</v>
      </c>
      <c r="H1079">
        <f t="shared" si="38"/>
        <v>2</v>
      </c>
      <c r="I1079">
        <f t="shared" si="39"/>
        <v>2</v>
      </c>
      <c r="J1079">
        <v>1.49502</v>
      </c>
      <c r="K1079">
        <f t="shared" si="40"/>
        <v>747.51</v>
      </c>
    </row>
    <row r="1080" spans="1:11">
      <c r="A1080" t="s">
        <v>16</v>
      </c>
      <c r="B1080">
        <v>500</v>
      </c>
      <c r="C1080" s="29" t="s">
        <v>38</v>
      </c>
      <c r="D1080" s="29" t="s">
        <v>80</v>
      </c>
      <c r="F1080" s="29" t="s">
        <v>75</v>
      </c>
      <c r="G1080">
        <v>1295</v>
      </c>
      <c r="H1080">
        <f t="shared" si="38"/>
        <v>2</v>
      </c>
      <c r="I1080">
        <f t="shared" si="39"/>
        <v>1</v>
      </c>
      <c r="J1080">
        <v>1.5789500000000001</v>
      </c>
      <c r="K1080">
        <f t="shared" si="40"/>
        <v>789.47500000000002</v>
      </c>
    </row>
    <row r="1081" spans="1:11">
      <c r="A1081" t="s">
        <v>16</v>
      </c>
      <c r="B1081">
        <v>500</v>
      </c>
      <c r="C1081" s="29" t="s">
        <v>62</v>
      </c>
      <c r="D1081" s="29" t="s">
        <v>62</v>
      </c>
      <c r="G1081">
        <v>1310</v>
      </c>
      <c r="H1081">
        <f t="shared" si="38"/>
        <v>2</v>
      </c>
      <c r="I1081">
        <f t="shared" si="39"/>
        <v>0</v>
      </c>
      <c r="J1081">
        <f>IF(AND(H1081=2,I1081=0),Sheet2!F$6,IF(AND(H1081=2,I1081=1),Sheet2!T$4,IF(AND(H1081=2,I1081=2),Sheet2!O$4,IF(AND(H1081=1,I1081=0),Sheet2!I$6,IF(AND(H1081=0,I1081=1),0,IF(AND(H1081=1,I1081=1),Sheet2!W$4,IF(AND(H1081=0,I1081=0),0,"")))))))</f>
        <v>1.125</v>
      </c>
      <c r="K1081">
        <f t="shared" si="40"/>
        <v>562.5</v>
      </c>
    </row>
    <row r="1082" spans="1:11">
      <c r="A1082" t="s">
        <v>16</v>
      </c>
      <c r="B1082">
        <v>300</v>
      </c>
      <c r="C1082" s="29" t="s">
        <v>92</v>
      </c>
      <c r="D1082" s="29">
        <v>320263726</v>
      </c>
      <c r="E1082" s="29" t="s">
        <v>94</v>
      </c>
      <c r="F1082" s="29">
        <v>329983100</v>
      </c>
      <c r="G1082">
        <v>1310</v>
      </c>
      <c r="H1082">
        <f t="shared" si="38"/>
        <v>2</v>
      </c>
      <c r="I1082">
        <f t="shared" si="39"/>
        <v>2</v>
      </c>
      <c r="J1082">
        <v>1.49502</v>
      </c>
      <c r="K1082">
        <f t="shared" si="40"/>
        <v>448.50600000000003</v>
      </c>
    </row>
    <row r="1083" spans="1:11">
      <c r="A1083" t="s">
        <v>16</v>
      </c>
      <c r="B1083">
        <v>1050</v>
      </c>
      <c r="C1083" s="29" t="s">
        <v>133</v>
      </c>
      <c r="G1083">
        <v>1325</v>
      </c>
      <c r="H1083">
        <f t="shared" si="38"/>
        <v>1</v>
      </c>
      <c r="I1083">
        <f t="shared" si="39"/>
        <v>0</v>
      </c>
      <c r="J1083">
        <f>IF(AND(H1083=2,I1083=0),Sheet2!F$4,IF(AND(H1083=2,I1083=1),Sheet2!T$4,IF(AND(H1083=2,I1083=2),Sheet2!O$4,IF(AND(H1083=1,I1083=0),Sheet2!I$6,IF(AND(H1083=0,I1083=1),0,IF(AND(H1083=1,I1083=1),Sheet2!W$4,IF(AND(H1083=0,I1083=0),0,"")))))))</f>
        <v>1.125</v>
      </c>
      <c r="K1083">
        <f t="shared" si="40"/>
        <v>1181.25</v>
      </c>
    </row>
    <row r="1084" spans="1:11">
      <c r="A1084" t="s">
        <v>16</v>
      </c>
      <c r="B1084">
        <v>100</v>
      </c>
      <c r="C1084" s="29" t="s">
        <v>37</v>
      </c>
      <c r="E1084" s="29">
        <v>329983118</v>
      </c>
      <c r="G1084">
        <v>1335</v>
      </c>
      <c r="H1084">
        <f t="shared" si="38"/>
        <v>1</v>
      </c>
      <c r="I1084">
        <f t="shared" si="39"/>
        <v>1</v>
      </c>
      <c r="J1084">
        <v>1.53043</v>
      </c>
      <c r="K1084">
        <f t="shared" si="40"/>
        <v>153.04300000000001</v>
      </c>
    </row>
    <row r="1085" spans="1:11">
      <c r="A1085" t="s">
        <v>16</v>
      </c>
      <c r="B1085">
        <v>100</v>
      </c>
      <c r="C1085" s="29" t="s">
        <v>122</v>
      </c>
      <c r="D1085" s="29" t="s">
        <v>123</v>
      </c>
      <c r="E1085" s="29" t="s">
        <v>124</v>
      </c>
      <c r="F1085" s="29" t="s">
        <v>95</v>
      </c>
      <c r="G1085">
        <v>1340</v>
      </c>
      <c r="H1085">
        <f t="shared" si="38"/>
        <v>2</v>
      </c>
      <c r="I1085">
        <f t="shared" si="39"/>
        <v>2</v>
      </c>
      <c r="J1085">
        <v>1.49502</v>
      </c>
      <c r="K1085">
        <f t="shared" si="40"/>
        <v>149.50200000000001</v>
      </c>
    </row>
    <row r="1086" spans="1:11">
      <c r="A1086" t="s">
        <v>16</v>
      </c>
      <c r="B1086">
        <v>600</v>
      </c>
      <c r="C1086" s="29" t="s">
        <v>125</v>
      </c>
      <c r="D1086" s="29" t="s">
        <v>127</v>
      </c>
      <c r="E1086" s="29" t="s">
        <v>94</v>
      </c>
      <c r="F1086" s="29">
        <v>329983100</v>
      </c>
      <c r="G1086">
        <v>1345</v>
      </c>
      <c r="H1086">
        <f t="shared" si="38"/>
        <v>2</v>
      </c>
      <c r="I1086">
        <f t="shared" si="39"/>
        <v>2</v>
      </c>
      <c r="J1086">
        <v>1.49502</v>
      </c>
      <c r="K1086">
        <f t="shared" si="40"/>
        <v>897.01200000000006</v>
      </c>
    </row>
    <row r="1087" spans="1:11">
      <c r="A1087" t="s">
        <v>16</v>
      </c>
      <c r="B1087">
        <v>100</v>
      </c>
      <c r="C1087" s="29" t="s">
        <v>122</v>
      </c>
      <c r="D1087" s="29" t="s">
        <v>123</v>
      </c>
      <c r="E1087" s="29" t="s">
        <v>124</v>
      </c>
      <c r="F1087" s="29" t="s">
        <v>95</v>
      </c>
      <c r="G1087">
        <v>1345</v>
      </c>
      <c r="H1087">
        <f t="shared" si="38"/>
        <v>2</v>
      </c>
      <c r="I1087">
        <f t="shared" si="39"/>
        <v>2</v>
      </c>
      <c r="J1087">
        <v>1.49502</v>
      </c>
      <c r="K1087">
        <f t="shared" si="40"/>
        <v>149.50200000000001</v>
      </c>
    </row>
    <row r="1088" spans="1:11">
      <c r="A1088" t="s">
        <v>16</v>
      </c>
      <c r="B1088">
        <v>100</v>
      </c>
      <c r="C1088" s="29" t="s">
        <v>29</v>
      </c>
      <c r="D1088" s="29" t="s">
        <v>29</v>
      </c>
      <c r="G1088">
        <v>1350</v>
      </c>
      <c r="H1088">
        <f t="shared" si="38"/>
        <v>2</v>
      </c>
      <c r="I1088">
        <f t="shared" si="39"/>
        <v>0</v>
      </c>
      <c r="J1088">
        <f>IF(AND(H1088=2,I1088=0),Sheet2!F$6,IF(AND(H1088=2,I1088=1),Sheet2!T$4,IF(AND(H1088=2,I1088=2),Sheet2!O$4,IF(AND(H1088=1,I1088=0),Sheet2!I$6,IF(AND(H1088=0,I1088=1),0,IF(AND(H1088=1,I1088=1),Sheet2!W$4,IF(AND(H1088=0,I1088=0),0,"")))))))</f>
        <v>1.125</v>
      </c>
      <c r="K1088">
        <f t="shared" si="40"/>
        <v>112.5</v>
      </c>
    </row>
    <row r="1089" spans="1:11">
      <c r="A1089" t="s">
        <v>16</v>
      </c>
      <c r="B1089">
        <v>100</v>
      </c>
      <c r="C1089" s="29" t="s">
        <v>29</v>
      </c>
      <c r="D1089" s="29" t="s">
        <v>29</v>
      </c>
      <c r="G1089">
        <v>1350</v>
      </c>
      <c r="H1089">
        <f t="shared" si="38"/>
        <v>2</v>
      </c>
      <c r="I1089">
        <f t="shared" si="39"/>
        <v>0</v>
      </c>
      <c r="J1089">
        <f>IF(AND(H1089=2,I1089=0),Sheet2!F$6,IF(AND(H1089=2,I1089=1),Sheet2!T$4,IF(AND(H1089=2,I1089=2),Sheet2!O$4,IF(AND(H1089=1,I1089=0),Sheet2!I$6,IF(AND(H1089=0,I1089=1),0,IF(AND(H1089=1,I1089=1),Sheet2!W$4,IF(AND(H1089=0,I1089=0),0,"")))))))</f>
        <v>1.125</v>
      </c>
      <c r="K1089">
        <f t="shared" si="40"/>
        <v>112.5</v>
      </c>
    </row>
    <row r="1090" spans="1:11">
      <c r="A1090" t="s">
        <v>16</v>
      </c>
      <c r="B1090">
        <v>600</v>
      </c>
      <c r="C1090" s="29" t="s">
        <v>125</v>
      </c>
      <c r="D1090" s="29" t="s">
        <v>127</v>
      </c>
      <c r="E1090" s="29" t="s">
        <v>94</v>
      </c>
      <c r="F1090" s="29">
        <v>329983100</v>
      </c>
      <c r="G1090">
        <v>1355</v>
      </c>
      <c r="H1090">
        <f t="shared" ref="H1090:H1153" si="41">+COUNTA(C1090:D1090)</f>
        <v>2</v>
      </c>
      <c r="I1090">
        <f t="shared" ref="I1090:I1153" si="42">+COUNTA(E1090:F1090)</f>
        <v>2</v>
      </c>
      <c r="J1090">
        <v>1.49502</v>
      </c>
      <c r="K1090">
        <f t="shared" si="40"/>
        <v>897.01200000000006</v>
      </c>
    </row>
    <row r="1091" spans="1:11">
      <c r="A1091" t="s">
        <v>16</v>
      </c>
      <c r="B1091">
        <v>100</v>
      </c>
      <c r="C1091" s="29" t="s">
        <v>92</v>
      </c>
      <c r="D1091" s="29">
        <v>320263726</v>
      </c>
      <c r="E1091" s="29" t="s">
        <v>94</v>
      </c>
      <c r="F1091" s="29">
        <v>329983100</v>
      </c>
      <c r="G1091">
        <v>1355</v>
      </c>
      <c r="H1091">
        <f t="shared" si="41"/>
        <v>2</v>
      </c>
      <c r="I1091">
        <f t="shared" si="42"/>
        <v>2</v>
      </c>
      <c r="J1091">
        <v>1.49502</v>
      </c>
      <c r="K1091">
        <f t="shared" si="40"/>
        <v>149.50200000000001</v>
      </c>
    </row>
    <row r="1092" spans="1:11">
      <c r="A1092" t="s">
        <v>16</v>
      </c>
      <c r="B1092">
        <v>200</v>
      </c>
      <c r="C1092" s="29" t="s">
        <v>125</v>
      </c>
      <c r="D1092" s="29" t="s">
        <v>127</v>
      </c>
      <c r="E1092" s="29" t="s">
        <v>94</v>
      </c>
      <c r="F1092" s="29">
        <v>329983100</v>
      </c>
      <c r="G1092">
        <v>1360</v>
      </c>
      <c r="H1092">
        <f t="shared" si="41"/>
        <v>2</v>
      </c>
      <c r="I1092">
        <f t="shared" si="42"/>
        <v>2</v>
      </c>
      <c r="J1092">
        <v>1.49502</v>
      </c>
      <c r="K1092">
        <f t="shared" si="40"/>
        <v>299.00400000000002</v>
      </c>
    </row>
    <row r="1093" spans="1:11">
      <c r="A1093" t="s">
        <v>16</v>
      </c>
      <c r="B1093">
        <v>100</v>
      </c>
      <c r="C1093" s="29" t="s">
        <v>136</v>
      </c>
      <c r="D1093" s="29" t="s">
        <v>28</v>
      </c>
      <c r="G1093">
        <v>1370</v>
      </c>
      <c r="H1093">
        <f t="shared" si="41"/>
        <v>2</v>
      </c>
      <c r="I1093">
        <f t="shared" si="42"/>
        <v>0</v>
      </c>
      <c r="J1093">
        <f>IF(AND(H1093=2,I1093=0),Sheet2!F$6,IF(AND(H1093=2,I1093=1),Sheet2!T$4,IF(AND(H1093=2,I1093=2),Sheet2!O$4,IF(AND(H1093=1,I1093=0),Sheet2!I$6,IF(AND(H1093=0,I1093=1),0,IF(AND(H1093=1,I1093=1),Sheet2!W$4,IF(AND(H1093=0,I1093=0),0,"")))))))</f>
        <v>1.125</v>
      </c>
      <c r="K1093">
        <f t="shared" si="40"/>
        <v>112.5</v>
      </c>
    </row>
    <row r="1094" spans="1:11">
      <c r="A1094" t="s">
        <v>16</v>
      </c>
      <c r="B1094">
        <v>100</v>
      </c>
      <c r="C1094" s="29" t="s">
        <v>136</v>
      </c>
      <c r="D1094" s="29" t="s">
        <v>28</v>
      </c>
      <c r="G1094">
        <v>1370</v>
      </c>
      <c r="H1094">
        <f t="shared" si="41"/>
        <v>2</v>
      </c>
      <c r="I1094">
        <f t="shared" si="42"/>
        <v>0</v>
      </c>
      <c r="J1094">
        <f>IF(AND(H1094=2,I1094=0),Sheet2!F$6,IF(AND(H1094=2,I1094=1),Sheet2!T$4,IF(AND(H1094=2,I1094=2),Sheet2!O$4,IF(AND(H1094=1,I1094=0),Sheet2!I$6,IF(AND(H1094=0,I1094=1),0,IF(AND(H1094=1,I1094=1),Sheet2!W$4,IF(AND(H1094=0,I1094=0),0,"")))))))</f>
        <v>1.125</v>
      </c>
      <c r="K1094">
        <f t="shared" si="40"/>
        <v>112.5</v>
      </c>
    </row>
    <row r="1095" spans="1:11">
      <c r="A1095" t="s">
        <v>16</v>
      </c>
      <c r="B1095">
        <v>200</v>
      </c>
      <c r="C1095" s="29" t="s">
        <v>125</v>
      </c>
      <c r="D1095" s="29" t="s">
        <v>127</v>
      </c>
      <c r="E1095" s="29" t="s">
        <v>94</v>
      </c>
      <c r="F1095" s="29">
        <v>329983100</v>
      </c>
      <c r="G1095">
        <v>1370</v>
      </c>
      <c r="H1095">
        <f t="shared" si="41"/>
        <v>2</v>
      </c>
      <c r="I1095">
        <f t="shared" si="42"/>
        <v>2</v>
      </c>
      <c r="J1095">
        <v>1.49502</v>
      </c>
      <c r="K1095">
        <f t="shared" si="40"/>
        <v>299.00400000000002</v>
      </c>
    </row>
    <row r="1096" spans="1:11">
      <c r="A1096" t="s">
        <v>16</v>
      </c>
      <c r="B1096">
        <v>200</v>
      </c>
      <c r="C1096" s="29" t="s">
        <v>92</v>
      </c>
      <c r="D1096" s="29" t="s">
        <v>127</v>
      </c>
      <c r="E1096" s="29" t="s">
        <v>94</v>
      </c>
      <c r="F1096" s="29">
        <v>329983100</v>
      </c>
      <c r="G1096">
        <v>1370</v>
      </c>
      <c r="H1096">
        <f t="shared" si="41"/>
        <v>2</v>
      </c>
      <c r="I1096">
        <f t="shared" si="42"/>
        <v>2</v>
      </c>
      <c r="J1096">
        <v>1.49502</v>
      </c>
      <c r="K1096">
        <f t="shared" si="40"/>
        <v>299.00400000000002</v>
      </c>
    </row>
    <row r="1097" spans="1:11">
      <c r="A1097" t="s">
        <v>16</v>
      </c>
      <c r="B1097">
        <v>100</v>
      </c>
      <c r="C1097" s="29" t="s">
        <v>92</v>
      </c>
      <c r="D1097" s="29">
        <v>320263726</v>
      </c>
      <c r="E1097" s="29" t="s">
        <v>94</v>
      </c>
      <c r="F1097" s="29">
        <v>329983100</v>
      </c>
      <c r="G1097">
        <v>1370</v>
      </c>
      <c r="H1097">
        <f t="shared" si="41"/>
        <v>2</v>
      </c>
      <c r="I1097">
        <f t="shared" si="42"/>
        <v>2</v>
      </c>
      <c r="J1097">
        <v>1.49502</v>
      </c>
      <c r="K1097">
        <f t="shared" si="40"/>
        <v>149.50200000000001</v>
      </c>
    </row>
    <row r="1098" spans="1:11">
      <c r="A1098" t="s">
        <v>16</v>
      </c>
      <c r="B1098">
        <v>100</v>
      </c>
      <c r="C1098" s="29" t="s">
        <v>37</v>
      </c>
      <c r="E1098" s="29">
        <v>329983118</v>
      </c>
      <c r="G1098">
        <v>1385</v>
      </c>
      <c r="H1098">
        <f t="shared" si="41"/>
        <v>1</v>
      </c>
      <c r="I1098">
        <f t="shared" si="42"/>
        <v>1</v>
      </c>
      <c r="J1098">
        <v>1.53043</v>
      </c>
      <c r="K1098">
        <f t="shared" si="40"/>
        <v>153.04300000000001</v>
      </c>
    </row>
    <row r="1099" spans="1:11">
      <c r="A1099" t="s">
        <v>16</v>
      </c>
      <c r="B1099">
        <v>200</v>
      </c>
      <c r="C1099" s="29" t="s">
        <v>122</v>
      </c>
      <c r="D1099" s="29" t="s">
        <v>123</v>
      </c>
      <c r="E1099" s="29" t="s">
        <v>124</v>
      </c>
      <c r="F1099" s="29" t="s">
        <v>95</v>
      </c>
      <c r="G1099">
        <v>1385</v>
      </c>
      <c r="H1099">
        <f t="shared" si="41"/>
        <v>2</v>
      </c>
      <c r="I1099">
        <f t="shared" si="42"/>
        <v>2</v>
      </c>
      <c r="J1099">
        <v>1.49502</v>
      </c>
      <c r="K1099">
        <f t="shared" si="40"/>
        <v>299.00400000000002</v>
      </c>
    </row>
    <row r="1100" spans="1:11">
      <c r="A1100" t="s">
        <v>16</v>
      </c>
      <c r="B1100">
        <v>200</v>
      </c>
      <c r="C1100" s="29" t="s">
        <v>122</v>
      </c>
      <c r="D1100" s="29" t="s">
        <v>123</v>
      </c>
      <c r="E1100" s="29" t="s">
        <v>124</v>
      </c>
      <c r="F1100" s="29" t="s">
        <v>95</v>
      </c>
      <c r="G1100">
        <v>1395</v>
      </c>
      <c r="H1100">
        <f t="shared" si="41"/>
        <v>2</v>
      </c>
      <c r="I1100">
        <f t="shared" si="42"/>
        <v>2</v>
      </c>
      <c r="J1100">
        <v>1.49502</v>
      </c>
      <c r="K1100">
        <f t="shared" si="40"/>
        <v>299.00400000000002</v>
      </c>
    </row>
    <row r="1101" spans="1:11">
      <c r="A1101" t="s">
        <v>16</v>
      </c>
      <c r="B1101">
        <v>200</v>
      </c>
      <c r="C1101" s="29" t="s">
        <v>125</v>
      </c>
      <c r="D1101" s="29" t="s">
        <v>127</v>
      </c>
      <c r="E1101" s="29" t="s">
        <v>94</v>
      </c>
      <c r="F1101" s="29">
        <v>329983100</v>
      </c>
      <c r="G1101">
        <v>1405</v>
      </c>
      <c r="H1101">
        <f t="shared" si="41"/>
        <v>2</v>
      </c>
      <c r="I1101">
        <f t="shared" si="42"/>
        <v>2</v>
      </c>
      <c r="J1101">
        <v>1.49502</v>
      </c>
      <c r="K1101">
        <f t="shared" si="40"/>
        <v>299.00400000000002</v>
      </c>
    </row>
    <row r="1102" spans="1:11">
      <c r="A1102" t="s">
        <v>16</v>
      </c>
      <c r="B1102">
        <v>200</v>
      </c>
      <c r="C1102" s="29" t="s">
        <v>125</v>
      </c>
      <c r="D1102" s="29" t="s">
        <v>127</v>
      </c>
      <c r="E1102" s="29" t="s">
        <v>94</v>
      </c>
      <c r="F1102" s="29">
        <v>329983100</v>
      </c>
      <c r="G1102">
        <v>1410</v>
      </c>
      <c r="H1102">
        <f t="shared" si="41"/>
        <v>2</v>
      </c>
      <c r="I1102">
        <f t="shared" si="42"/>
        <v>2</v>
      </c>
      <c r="J1102">
        <v>1.49502</v>
      </c>
      <c r="K1102">
        <f t="shared" si="40"/>
        <v>299.00400000000002</v>
      </c>
    </row>
    <row r="1103" spans="1:11">
      <c r="A1103" t="s">
        <v>16</v>
      </c>
      <c r="B1103">
        <v>300</v>
      </c>
      <c r="C1103" s="29" t="s">
        <v>125</v>
      </c>
      <c r="D1103" s="29" t="s">
        <v>127</v>
      </c>
      <c r="E1103" s="29" t="s">
        <v>94</v>
      </c>
      <c r="F1103" s="29">
        <v>329983100</v>
      </c>
      <c r="G1103">
        <v>1420</v>
      </c>
      <c r="H1103">
        <f t="shared" si="41"/>
        <v>2</v>
      </c>
      <c r="I1103">
        <f t="shared" si="42"/>
        <v>2</v>
      </c>
      <c r="J1103">
        <v>1.49502</v>
      </c>
      <c r="K1103">
        <f t="shared" si="40"/>
        <v>448.50600000000003</v>
      </c>
    </row>
    <row r="1104" spans="1:11">
      <c r="A1104" t="s">
        <v>16</v>
      </c>
      <c r="B1104">
        <v>300</v>
      </c>
      <c r="C1104" s="29" t="s">
        <v>125</v>
      </c>
      <c r="D1104" s="29" t="s">
        <v>127</v>
      </c>
      <c r="E1104" s="29" t="s">
        <v>94</v>
      </c>
      <c r="F1104" s="29">
        <v>329983100</v>
      </c>
      <c r="G1104">
        <v>1425</v>
      </c>
      <c r="H1104">
        <f t="shared" si="41"/>
        <v>2</v>
      </c>
      <c r="I1104">
        <f t="shared" si="42"/>
        <v>2</v>
      </c>
      <c r="J1104">
        <v>1.49502</v>
      </c>
      <c r="K1104">
        <f t="shared" si="40"/>
        <v>448.50600000000003</v>
      </c>
    </row>
    <row r="1105" spans="1:11">
      <c r="A1105" t="s">
        <v>16</v>
      </c>
      <c r="B1105">
        <v>100</v>
      </c>
      <c r="C1105" s="29" t="s">
        <v>28</v>
      </c>
      <c r="D1105" s="29" t="s">
        <v>136</v>
      </c>
      <c r="G1105">
        <v>1430</v>
      </c>
      <c r="H1105">
        <f t="shared" si="41"/>
        <v>2</v>
      </c>
      <c r="I1105">
        <f t="shared" si="42"/>
        <v>0</v>
      </c>
      <c r="J1105">
        <f>IF(AND(H1105=2,I1105=0),Sheet2!F$6,IF(AND(H1105=2,I1105=1),Sheet2!T$4,IF(AND(H1105=2,I1105=2),Sheet2!O$4,IF(AND(H1105=1,I1105=0),Sheet2!I$6,IF(AND(H1105=0,I1105=1),0,IF(AND(H1105=1,I1105=1),Sheet2!W$4,IF(AND(H1105=0,I1105=0),0,"")))))))</f>
        <v>1.125</v>
      </c>
      <c r="K1105">
        <f t="shared" si="40"/>
        <v>112.5</v>
      </c>
    </row>
    <row r="1106" spans="1:11">
      <c r="A1106" t="s">
        <v>16</v>
      </c>
      <c r="B1106">
        <v>100</v>
      </c>
      <c r="C1106" s="29" t="s">
        <v>28</v>
      </c>
      <c r="D1106" s="29" t="s">
        <v>136</v>
      </c>
      <c r="G1106">
        <v>1430</v>
      </c>
      <c r="H1106">
        <f t="shared" si="41"/>
        <v>2</v>
      </c>
      <c r="I1106">
        <f t="shared" si="42"/>
        <v>0</v>
      </c>
      <c r="J1106">
        <f>IF(AND(H1106=2,I1106=0),Sheet2!F$6,IF(AND(H1106=2,I1106=1),Sheet2!T$4,IF(AND(H1106=2,I1106=2),Sheet2!O$4,IF(AND(H1106=1,I1106=0),Sheet2!I$6,IF(AND(H1106=0,I1106=1),0,IF(AND(H1106=1,I1106=1),Sheet2!W$4,IF(AND(H1106=0,I1106=0),0,"")))))))</f>
        <v>1.125</v>
      </c>
      <c r="K1106">
        <f t="shared" si="40"/>
        <v>112.5</v>
      </c>
    </row>
    <row r="1107" spans="1:11">
      <c r="A1107" t="s">
        <v>16</v>
      </c>
      <c r="B1107">
        <v>300</v>
      </c>
      <c r="C1107" s="29" t="s">
        <v>62</v>
      </c>
      <c r="D1107" s="29">
        <v>320298243</v>
      </c>
      <c r="G1107">
        <v>1430</v>
      </c>
      <c r="H1107">
        <f t="shared" si="41"/>
        <v>2</v>
      </c>
      <c r="I1107">
        <f t="shared" si="42"/>
        <v>0</v>
      </c>
      <c r="J1107">
        <f>IF(AND(H1107=2,I1107=0),Sheet2!F$6,IF(AND(H1107=2,I1107=1),Sheet2!T$4,IF(AND(H1107=2,I1107=2),Sheet2!O$4,IF(AND(H1107=1,I1107=0),Sheet2!I$6,IF(AND(H1107=0,I1107=1),0,IF(AND(H1107=1,I1107=1),Sheet2!W$4,IF(AND(H1107=0,I1107=0),0,"")))))))</f>
        <v>1.125</v>
      </c>
      <c r="K1107">
        <f t="shared" si="40"/>
        <v>337.5</v>
      </c>
    </row>
    <row r="1108" spans="1:11">
      <c r="A1108" t="s">
        <v>16</v>
      </c>
      <c r="B1108">
        <v>300</v>
      </c>
      <c r="C1108" s="29" t="s">
        <v>35</v>
      </c>
      <c r="G1108">
        <v>1445</v>
      </c>
      <c r="H1108">
        <f t="shared" si="41"/>
        <v>1</v>
      </c>
      <c r="I1108">
        <f t="shared" si="42"/>
        <v>0</v>
      </c>
      <c r="J1108">
        <f>IF(AND(H1108=2,I1108=0),Sheet2!F$4,IF(AND(H1108=2,I1108=1),Sheet2!T$4,IF(AND(H1108=2,I1108=2),Sheet2!O$4,IF(AND(H1108=1,I1108=0),Sheet2!I$6,IF(AND(H1108=0,I1108=1),0,IF(AND(H1108=1,I1108=1),Sheet2!W$4,IF(AND(H1108=0,I1108=0),0,"")))))))</f>
        <v>1.125</v>
      </c>
      <c r="K1108">
        <f t="shared" si="40"/>
        <v>337.5</v>
      </c>
    </row>
    <row r="1109" spans="1:11">
      <c r="A1109" t="s">
        <v>16</v>
      </c>
      <c r="B1109">
        <v>200</v>
      </c>
      <c r="C1109" s="29" t="s">
        <v>62</v>
      </c>
      <c r="D1109" s="29" t="s">
        <v>62</v>
      </c>
      <c r="G1109">
        <v>1480</v>
      </c>
      <c r="H1109">
        <f t="shared" si="41"/>
        <v>2</v>
      </c>
      <c r="I1109">
        <f t="shared" si="42"/>
        <v>0</v>
      </c>
      <c r="J1109">
        <f>IF(AND(H1109=2,I1109=0),Sheet2!F$6,IF(AND(H1109=2,I1109=1),Sheet2!T$4,IF(AND(H1109=2,I1109=2),Sheet2!O$4,IF(AND(H1109=1,I1109=0),Sheet2!I$6,IF(AND(H1109=0,I1109=1),0,IF(AND(H1109=1,I1109=1),Sheet2!W$4,IF(AND(H1109=0,I1109=0),0,"")))))))</f>
        <v>1.125</v>
      </c>
      <c r="K1109">
        <f t="shared" si="40"/>
        <v>225</v>
      </c>
    </row>
    <row r="1110" spans="1:11">
      <c r="A1110" t="s">
        <v>16</v>
      </c>
      <c r="B1110">
        <v>300</v>
      </c>
      <c r="C1110" s="29" t="s">
        <v>125</v>
      </c>
      <c r="D1110" s="29">
        <v>320263726</v>
      </c>
      <c r="E1110" s="29" t="s">
        <v>94</v>
      </c>
      <c r="F1110" s="29">
        <v>329983118</v>
      </c>
      <c r="G1110">
        <v>1490</v>
      </c>
      <c r="H1110">
        <f t="shared" si="41"/>
        <v>2</v>
      </c>
      <c r="I1110">
        <f t="shared" si="42"/>
        <v>2</v>
      </c>
      <c r="J1110">
        <v>1.49502</v>
      </c>
      <c r="K1110">
        <f t="shared" si="40"/>
        <v>448.50600000000003</v>
      </c>
    </row>
    <row r="1111" spans="1:11">
      <c r="A1111" t="s">
        <v>16</v>
      </c>
      <c r="B1111">
        <v>200</v>
      </c>
      <c r="C1111" s="29" t="s">
        <v>125</v>
      </c>
      <c r="D1111" s="29">
        <v>320263726</v>
      </c>
      <c r="E1111" s="29" t="s">
        <v>94</v>
      </c>
      <c r="F1111" s="29">
        <v>329983118</v>
      </c>
      <c r="G1111">
        <v>1490</v>
      </c>
      <c r="H1111">
        <f t="shared" si="41"/>
        <v>2</v>
      </c>
      <c r="I1111">
        <f t="shared" si="42"/>
        <v>2</v>
      </c>
      <c r="J1111">
        <v>1.49502</v>
      </c>
      <c r="K1111">
        <f t="shared" si="40"/>
        <v>299.00400000000002</v>
      </c>
    </row>
    <row r="1112" spans="1:11">
      <c r="A1112" t="s">
        <v>16</v>
      </c>
      <c r="B1112">
        <v>300</v>
      </c>
      <c r="C1112" s="29" t="s">
        <v>125</v>
      </c>
      <c r="D1112" s="29">
        <v>320263726</v>
      </c>
      <c r="E1112" s="29" t="s">
        <v>94</v>
      </c>
      <c r="F1112" s="29">
        <v>329983118</v>
      </c>
      <c r="G1112">
        <v>1490</v>
      </c>
      <c r="H1112">
        <f t="shared" si="41"/>
        <v>2</v>
      </c>
      <c r="I1112">
        <f t="shared" si="42"/>
        <v>2</v>
      </c>
      <c r="J1112">
        <v>1.49502</v>
      </c>
      <c r="K1112">
        <f t="shared" si="40"/>
        <v>448.50600000000003</v>
      </c>
    </row>
    <row r="1113" spans="1:11">
      <c r="A1113" t="s">
        <v>16</v>
      </c>
      <c r="B1113">
        <v>100</v>
      </c>
      <c r="C1113" s="29" t="s">
        <v>62</v>
      </c>
      <c r="D1113" s="30">
        <v>320298000</v>
      </c>
      <c r="G1113">
        <v>1495</v>
      </c>
      <c r="H1113">
        <f t="shared" si="41"/>
        <v>2</v>
      </c>
      <c r="I1113">
        <f t="shared" si="42"/>
        <v>0</v>
      </c>
      <c r="J1113">
        <f>IF(AND(H1113=2,I1113=0),Sheet2!F$6,IF(AND(H1113=2,I1113=1),Sheet2!T$4,IF(AND(H1113=2,I1113=2),Sheet2!O$4,IF(AND(H1113=1,I1113=0),Sheet2!I$6,IF(AND(H1113=0,I1113=1),0,IF(AND(H1113=1,I1113=1),Sheet2!W$4,IF(AND(H1113=0,I1113=0),0,"")))))))</f>
        <v>1.125</v>
      </c>
      <c r="K1113">
        <f t="shared" si="40"/>
        <v>112.5</v>
      </c>
    </row>
    <row r="1114" spans="1:11">
      <c r="A1114" t="s">
        <v>16</v>
      </c>
      <c r="B1114">
        <v>300</v>
      </c>
      <c r="C1114" s="29">
        <v>320264716</v>
      </c>
      <c r="D1114" s="29" t="s">
        <v>37</v>
      </c>
      <c r="F1114" s="29">
        <v>329983118</v>
      </c>
      <c r="G1114">
        <v>1500</v>
      </c>
      <c r="H1114">
        <f t="shared" si="41"/>
        <v>2</v>
      </c>
      <c r="I1114">
        <f t="shared" si="42"/>
        <v>1</v>
      </c>
      <c r="J1114">
        <v>1.63636</v>
      </c>
      <c r="K1114">
        <f t="shared" si="40"/>
        <v>490.90800000000002</v>
      </c>
    </row>
    <row r="1115" spans="1:11">
      <c r="A1115" t="s">
        <v>16</v>
      </c>
      <c r="B1115">
        <v>100</v>
      </c>
      <c r="C1115" s="29" t="s">
        <v>133</v>
      </c>
      <c r="D1115" s="29" t="s">
        <v>138</v>
      </c>
      <c r="G1115">
        <v>1505</v>
      </c>
      <c r="H1115">
        <f t="shared" si="41"/>
        <v>2</v>
      </c>
      <c r="I1115">
        <f t="shared" si="42"/>
        <v>0</v>
      </c>
      <c r="J1115">
        <f>IF(AND(H1115=2,I1115=0),Sheet2!F$7,IF(AND(H1115=2,I1115=1),Sheet2!T$4,IF(AND(H1115=2,I1115=2),Sheet2!O$4,IF(AND(H1115=1,I1115=0),Sheet2!I$6,IF(AND(H1115=0,I1115=1),0,IF(AND(H1115=1,I1115=1),Sheet2!W$4,IF(AND(H1115=0,I1115=0),0,"")))))))</f>
        <v>1.1904761904761905</v>
      </c>
      <c r="K1115">
        <f t="shared" si="40"/>
        <v>119.04761904761905</v>
      </c>
    </row>
    <row r="1116" spans="1:11">
      <c r="A1116" t="s">
        <v>16</v>
      </c>
      <c r="B1116">
        <v>100</v>
      </c>
      <c r="C1116" s="29" t="s">
        <v>133</v>
      </c>
      <c r="D1116" s="29" t="s">
        <v>138</v>
      </c>
      <c r="G1116">
        <v>1505</v>
      </c>
      <c r="H1116">
        <f t="shared" si="41"/>
        <v>2</v>
      </c>
      <c r="I1116">
        <f t="shared" si="42"/>
        <v>0</v>
      </c>
      <c r="J1116">
        <f>IF(AND(H1116=2,I1116=0),Sheet2!F$7,IF(AND(H1116=2,I1116=1),Sheet2!T$4,IF(AND(H1116=2,I1116=2),Sheet2!O$4,IF(AND(H1116=1,I1116=0),Sheet2!I$6,IF(AND(H1116=0,I1116=1),0,IF(AND(H1116=1,I1116=1),Sheet2!W$4,IF(AND(H1116=0,I1116=0),0,"")))))))</f>
        <v>1.1904761904761905</v>
      </c>
      <c r="K1116">
        <f t="shared" si="40"/>
        <v>119.04761904761905</v>
      </c>
    </row>
    <row r="1117" spans="1:11">
      <c r="A1117" t="s">
        <v>16</v>
      </c>
      <c r="B1117">
        <v>100</v>
      </c>
      <c r="C1117" s="29" t="s">
        <v>133</v>
      </c>
      <c r="D1117" s="29" t="s">
        <v>138</v>
      </c>
      <c r="G1117">
        <v>1505</v>
      </c>
      <c r="H1117">
        <f t="shared" si="41"/>
        <v>2</v>
      </c>
      <c r="I1117">
        <f t="shared" si="42"/>
        <v>0</v>
      </c>
      <c r="J1117">
        <f>IF(AND(H1117=2,I1117=0),Sheet2!F$7,IF(AND(H1117=2,I1117=1),Sheet2!T$4,IF(AND(H1117=2,I1117=2),Sheet2!O$4,IF(AND(H1117=1,I1117=0),Sheet2!I$6,IF(AND(H1117=0,I1117=1),0,IF(AND(H1117=1,I1117=1),Sheet2!W$4,IF(AND(H1117=0,I1117=0),0,"")))))))</f>
        <v>1.1904761904761905</v>
      </c>
      <c r="K1117">
        <f t="shared" si="40"/>
        <v>119.04761904761905</v>
      </c>
    </row>
    <row r="1118" spans="1:11">
      <c r="A1118" t="s">
        <v>16</v>
      </c>
      <c r="B1118">
        <v>200</v>
      </c>
      <c r="C1118" s="29" t="s">
        <v>43</v>
      </c>
      <c r="D1118" s="29">
        <v>320298284</v>
      </c>
      <c r="G1118">
        <v>1540</v>
      </c>
      <c r="H1118">
        <f t="shared" si="41"/>
        <v>2</v>
      </c>
      <c r="I1118">
        <f t="shared" si="42"/>
        <v>0</v>
      </c>
      <c r="J1118">
        <f>IF(AND(H1118=2,I1118=0),Sheet2!F$7,IF(AND(H1118=2,I1118=1),Sheet2!T$4,IF(AND(H1118=2,I1118=2),Sheet2!O$4,IF(AND(H1118=1,I1118=0),Sheet2!I$6,IF(AND(H1118=0,I1118=1),0,IF(AND(H1118=1,I1118=1),Sheet2!W$4,IF(AND(H1118=0,I1118=0),0,"")))))))</f>
        <v>1.1904761904761905</v>
      </c>
      <c r="K1118">
        <f t="shared" si="40"/>
        <v>238.0952380952381</v>
      </c>
    </row>
    <row r="1119" spans="1:11">
      <c r="A1119" t="s">
        <v>16</v>
      </c>
      <c r="B1119">
        <v>100</v>
      </c>
      <c r="C1119" s="29" t="s">
        <v>29</v>
      </c>
      <c r="D1119" s="29" t="s">
        <v>29</v>
      </c>
      <c r="G1119">
        <v>1580</v>
      </c>
      <c r="H1119">
        <f t="shared" si="41"/>
        <v>2</v>
      </c>
      <c r="I1119">
        <f t="shared" si="42"/>
        <v>0</v>
      </c>
      <c r="J1119">
        <f>IF(AND(H1119=2,I1119=0),Sheet2!F$7,IF(AND(H1119=2,I1119=1),Sheet2!T$4,IF(AND(H1119=2,I1119=2),Sheet2!O$4,IF(AND(H1119=1,I1119=0),Sheet2!I$6,IF(AND(H1119=0,I1119=1),0,IF(AND(H1119=1,I1119=1),Sheet2!W$4,IF(AND(H1119=0,I1119=0),0,"")))))))</f>
        <v>1.1904761904761905</v>
      </c>
      <c r="K1119">
        <f t="shared" si="40"/>
        <v>119.04761904761905</v>
      </c>
    </row>
    <row r="1120" spans="1:11">
      <c r="A1120" t="s">
        <v>16</v>
      </c>
      <c r="B1120">
        <v>400</v>
      </c>
      <c r="C1120" s="29" t="s">
        <v>58</v>
      </c>
      <c r="D1120" s="29" t="s">
        <v>37</v>
      </c>
      <c r="F1120" s="29">
        <v>329983118</v>
      </c>
      <c r="G1120">
        <v>1585</v>
      </c>
      <c r="H1120">
        <f t="shared" si="41"/>
        <v>2</v>
      </c>
      <c r="I1120">
        <f t="shared" si="42"/>
        <v>1</v>
      </c>
      <c r="J1120">
        <v>1.63636</v>
      </c>
      <c r="K1120">
        <f t="shared" si="40"/>
        <v>654.54399999999998</v>
      </c>
    </row>
    <row r="1121" spans="1:11">
      <c r="A1121" t="s">
        <v>16</v>
      </c>
      <c r="B1121">
        <v>100</v>
      </c>
      <c r="C1121" s="29" t="s">
        <v>29</v>
      </c>
      <c r="D1121" s="29" t="s">
        <v>29</v>
      </c>
      <c r="G1121">
        <v>1585</v>
      </c>
      <c r="H1121">
        <f t="shared" si="41"/>
        <v>2</v>
      </c>
      <c r="I1121">
        <f t="shared" si="42"/>
        <v>0</v>
      </c>
      <c r="J1121">
        <f>IF(AND(H1121=2,I1121=0),Sheet2!F$7,IF(AND(H1121=2,I1121=1),Sheet2!T$4,IF(AND(H1121=2,I1121=2),Sheet2!O$4,IF(AND(H1121=1,I1121=0),Sheet2!I$6,IF(AND(H1121=0,I1121=1),0,IF(AND(H1121=1,I1121=1),Sheet2!W$4,IF(AND(H1121=0,I1121=0),0,"")))))))</f>
        <v>1.1904761904761905</v>
      </c>
      <c r="K1121">
        <f t="shared" si="40"/>
        <v>119.04761904761905</v>
      </c>
    </row>
    <row r="1122" spans="1:11">
      <c r="A1122" t="s">
        <v>16</v>
      </c>
      <c r="B1122">
        <v>200</v>
      </c>
      <c r="C1122" s="29" t="s">
        <v>80</v>
      </c>
      <c r="D1122" s="29" t="s">
        <v>126</v>
      </c>
      <c r="E1122" s="29" t="s">
        <v>75</v>
      </c>
      <c r="G1122">
        <v>1600</v>
      </c>
      <c r="H1122">
        <f t="shared" si="41"/>
        <v>2</v>
      </c>
      <c r="I1122">
        <f t="shared" si="42"/>
        <v>1</v>
      </c>
      <c r="J1122">
        <v>1.63636</v>
      </c>
      <c r="K1122">
        <f t="shared" si="40"/>
        <v>327.27199999999999</v>
      </c>
    </row>
    <row r="1123" spans="1:11">
      <c r="A1123" t="s">
        <v>16</v>
      </c>
      <c r="B1123">
        <v>1400</v>
      </c>
      <c r="C1123" s="29" t="s">
        <v>80</v>
      </c>
      <c r="D1123" s="29" t="s">
        <v>126</v>
      </c>
      <c r="E1123" s="29" t="s">
        <v>75</v>
      </c>
      <c r="G1123">
        <v>1600</v>
      </c>
      <c r="H1123">
        <f t="shared" si="41"/>
        <v>2</v>
      </c>
      <c r="I1123">
        <f t="shared" si="42"/>
        <v>1</v>
      </c>
      <c r="J1123">
        <v>1.63636</v>
      </c>
      <c r="K1123">
        <f t="shared" si="40"/>
        <v>2290.904</v>
      </c>
    </row>
    <row r="1124" spans="1:11">
      <c r="A1124" t="s">
        <v>16</v>
      </c>
      <c r="B1124">
        <v>1500</v>
      </c>
      <c r="C1124" s="29" t="s">
        <v>80</v>
      </c>
      <c r="D1124" s="29" t="s">
        <v>126</v>
      </c>
      <c r="E1124" s="29" t="s">
        <v>75</v>
      </c>
      <c r="G1124">
        <v>1600</v>
      </c>
      <c r="H1124">
        <f t="shared" si="41"/>
        <v>2</v>
      </c>
      <c r="I1124">
        <f t="shared" si="42"/>
        <v>1</v>
      </c>
      <c r="J1124">
        <v>1.63636</v>
      </c>
      <c r="K1124">
        <f t="shared" si="40"/>
        <v>2454.54</v>
      </c>
    </row>
    <row r="1125" spans="1:11">
      <c r="A1125" t="s">
        <v>16</v>
      </c>
      <c r="B1125">
        <v>200</v>
      </c>
      <c r="C1125" s="29" t="s">
        <v>33</v>
      </c>
      <c r="D1125" s="29">
        <v>320298904</v>
      </c>
      <c r="F1125" s="29" t="s">
        <v>84</v>
      </c>
      <c r="G1125">
        <v>1605</v>
      </c>
      <c r="H1125">
        <f t="shared" si="41"/>
        <v>2</v>
      </c>
      <c r="I1125">
        <f t="shared" si="42"/>
        <v>1</v>
      </c>
      <c r="J1125">
        <v>1.63636</v>
      </c>
      <c r="K1125">
        <f t="shared" si="40"/>
        <v>327.27199999999999</v>
      </c>
    </row>
    <row r="1126" spans="1:11">
      <c r="A1126" t="s">
        <v>16</v>
      </c>
      <c r="B1126">
        <v>900</v>
      </c>
      <c r="C1126" s="29" t="s">
        <v>58</v>
      </c>
      <c r="D1126" s="29" t="s">
        <v>37</v>
      </c>
      <c r="F1126" s="29">
        <v>329983118</v>
      </c>
      <c r="G1126">
        <v>1620</v>
      </c>
      <c r="H1126">
        <f t="shared" si="41"/>
        <v>2</v>
      </c>
      <c r="I1126">
        <f t="shared" si="42"/>
        <v>1</v>
      </c>
      <c r="J1126">
        <v>1.63636</v>
      </c>
      <c r="K1126">
        <f t="shared" si="40"/>
        <v>1472.7239999999999</v>
      </c>
    </row>
    <row r="1127" spans="1:11">
      <c r="A1127" t="s">
        <v>16</v>
      </c>
      <c r="B1127">
        <v>400</v>
      </c>
      <c r="C1127" s="29" t="s">
        <v>58</v>
      </c>
      <c r="D1127" s="29" t="s">
        <v>37</v>
      </c>
      <c r="F1127" s="29">
        <v>329983118</v>
      </c>
      <c r="G1127">
        <v>1625</v>
      </c>
      <c r="H1127">
        <f t="shared" si="41"/>
        <v>2</v>
      </c>
      <c r="I1127">
        <f t="shared" si="42"/>
        <v>1</v>
      </c>
      <c r="J1127">
        <v>1.63636</v>
      </c>
      <c r="K1127">
        <f t="shared" si="40"/>
        <v>654.54399999999998</v>
      </c>
    </row>
    <row r="1128" spans="1:11">
      <c r="A1128" t="s">
        <v>16</v>
      </c>
      <c r="B1128">
        <v>900</v>
      </c>
      <c r="C1128" s="29" t="s">
        <v>58</v>
      </c>
      <c r="D1128" s="29" t="s">
        <v>37</v>
      </c>
      <c r="F1128" s="29">
        <v>329983118</v>
      </c>
      <c r="G1128">
        <v>1630</v>
      </c>
      <c r="H1128">
        <f t="shared" si="41"/>
        <v>2</v>
      </c>
      <c r="I1128">
        <f t="shared" si="42"/>
        <v>1</v>
      </c>
      <c r="J1128">
        <v>1.63636</v>
      </c>
      <c r="K1128">
        <f t="shared" si="40"/>
        <v>1472.7239999999999</v>
      </c>
    </row>
    <row r="1129" spans="1:11">
      <c r="A1129" t="s">
        <v>16</v>
      </c>
      <c r="B1129">
        <v>100</v>
      </c>
      <c r="C1129" s="29" t="s">
        <v>37</v>
      </c>
      <c r="E1129" s="29">
        <v>329983118</v>
      </c>
      <c r="G1129">
        <v>1640</v>
      </c>
      <c r="H1129">
        <f t="shared" si="41"/>
        <v>1</v>
      </c>
      <c r="I1129">
        <f t="shared" si="42"/>
        <v>1</v>
      </c>
      <c r="J1129">
        <v>1.6312599999999999</v>
      </c>
      <c r="K1129">
        <f t="shared" si="40"/>
        <v>163.126</v>
      </c>
    </row>
    <row r="1130" spans="1:11">
      <c r="A1130" t="s">
        <v>16</v>
      </c>
      <c r="B1130">
        <v>200</v>
      </c>
      <c r="C1130" s="29" t="s">
        <v>33</v>
      </c>
      <c r="D1130" s="29">
        <v>320298904</v>
      </c>
      <c r="F1130" s="29" t="s">
        <v>84</v>
      </c>
      <c r="G1130">
        <v>1650</v>
      </c>
      <c r="H1130">
        <f t="shared" si="41"/>
        <v>2</v>
      </c>
      <c r="I1130">
        <f t="shared" si="42"/>
        <v>1</v>
      </c>
      <c r="J1130">
        <v>1.63636</v>
      </c>
      <c r="K1130">
        <f t="shared" si="40"/>
        <v>327.27199999999999</v>
      </c>
    </row>
    <row r="1131" spans="1:11">
      <c r="A1131" t="s">
        <v>16</v>
      </c>
      <c r="B1131">
        <v>200</v>
      </c>
      <c r="C1131" s="29" t="s">
        <v>33</v>
      </c>
      <c r="D1131" s="29">
        <v>320298904</v>
      </c>
      <c r="F1131" s="29" t="s">
        <v>84</v>
      </c>
      <c r="G1131">
        <v>1650</v>
      </c>
      <c r="H1131">
        <f t="shared" si="41"/>
        <v>2</v>
      </c>
      <c r="I1131">
        <f t="shared" si="42"/>
        <v>1</v>
      </c>
      <c r="J1131">
        <v>1.63636</v>
      </c>
      <c r="K1131">
        <f t="shared" si="40"/>
        <v>327.27199999999999</v>
      </c>
    </row>
    <row r="1132" spans="1:11">
      <c r="A1132" t="s">
        <v>16</v>
      </c>
      <c r="B1132">
        <v>1600</v>
      </c>
      <c r="C1132" s="29" t="s">
        <v>58</v>
      </c>
      <c r="D1132" s="29" t="s">
        <v>37</v>
      </c>
      <c r="F1132" s="29">
        <v>329983118</v>
      </c>
      <c r="G1132">
        <v>1660</v>
      </c>
      <c r="H1132">
        <f t="shared" si="41"/>
        <v>2</v>
      </c>
      <c r="I1132">
        <f t="shared" si="42"/>
        <v>1</v>
      </c>
      <c r="J1132">
        <v>1.63636</v>
      </c>
      <c r="K1132">
        <f t="shared" si="40"/>
        <v>2618.1759999999999</v>
      </c>
    </row>
    <row r="1133" spans="1:11">
      <c r="A1133" t="s">
        <v>16</v>
      </c>
      <c r="B1133">
        <v>500</v>
      </c>
      <c r="C1133" s="29" t="s">
        <v>58</v>
      </c>
      <c r="D1133" s="29" t="s">
        <v>37</v>
      </c>
      <c r="F1133" s="29">
        <v>329983118</v>
      </c>
      <c r="G1133">
        <v>1665</v>
      </c>
      <c r="H1133">
        <f t="shared" si="41"/>
        <v>2</v>
      </c>
      <c r="I1133">
        <f t="shared" si="42"/>
        <v>1</v>
      </c>
      <c r="J1133">
        <v>1.63636</v>
      </c>
      <c r="K1133">
        <f t="shared" si="40"/>
        <v>818.18000000000006</v>
      </c>
    </row>
    <row r="1134" spans="1:11">
      <c r="A1134" t="s">
        <v>16</v>
      </c>
      <c r="B1134">
        <v>1600</v>
      </c>
      <c r="C1134" s="29" t="s">
        <v>58</v>
      </c>
      <c r="D1134" s="29" t="s">
        <v>37</v>
      </c>
      <c r="F1134" s="29">
        <v>329983118</v>
      </c>
      <c r="G1134">
        <v>1670</v>
      </c>
      <c r="H1134">
        <f t="shared" si="41"/>
        <v>2</v>
      </c>
      <c r="I1134">
        <f t="shared" si="42"/>
        <v>1</v>
      </c>
      <c r="J1134">
        <v>1.63636</v>
      </c>
      <c r="K1134">
        <f t="shared" ref="K1134:K1197" si="43">B1134*J1134</f>
        <v>2618.1759999999999</v>
      </c>
    </row>
    <row r="1135" spans="1:11">
      <c r="A1135" t="s">
        <v>16</v>
      </c>
      <c r="B1135">
        <v>400</v>
      </c>
      <c r="C1135" s="29" t="s">
        <v>58</v>
      </c>
      <c r="D1135" s="29" t="s">
        <v>37</v>
      </c>
      <c r="F1135" s="29">
        <v>329983118</v>
      </c>
      <c r="G1135">
        <v>1670</v>
      </c>
      <c r="H1135">
        <f t="shared" si="41"/>
        <v>2</v>
      </c>
      <c r="I1135">
        <f t="shared" si="42"/>
        <v>1</v>
      </c>
      <c r="J1135">
        <v>1.63636</v>
      </c>
      <c r="K1135">
        <f t="shared" si="43"/>
        <v>654.54399999999998</v>
      </c>
    </row>
    <row r="1136" spans="1:11">
      <c r="A1136" t="s">
        <v>16</v>
      </c>
      <c r="B1136">
        <v>75</v>
      </c>
      <c r="C1136" s="29">
        <v>320264716</v>
      </c>
      <c r="D1136" s="29" t="s">
        <v>37</v>
      </c>
      <c r="F1136" s="29">
        <v>329983118</v>
      </c>
      <c r="G1136">
        <v>1695</v>
      </c>
      <c r="H1136">
        <f t="shared" si="41"/>
        <v>2</v>
      </c>
      <c r="I1136">
        <f t="shared" si="42"/>
        <v>1</v>
      </c>
      <c r="J1136">
        <v>1.63636</v>
      </c>
      <c r="K1136">
        <f t="shared" si="43"/>
        <v>122.727</v>
      </c>
    </row>
    <row r="1137" spans="1:11">
      <c r="A1137" t="s">
        <v>16</v>
      </c>
      <c r="B1137">
        <v>100</v>
      </c>
      <c r="C1137" s="29" t="s">
        <v>132</v>
      </c>
      <c r="D1137" s="29">
        <v>320263726</v>
      </c>
      <c r="E1137" s="29" t="s">
        <v>100</v>
      </c>
      <c r="F1137" s="29">
        <v>329983100</v>
      </c>
      <c r="G1137">
        <v>1755</v>
      </c>
      <c r="H1137">
        <f t="shared" si="41"/>
        <v>2</v>
      </c>
      <c r="I1137">
        <f t="shared" si="42"/>
        <v>2</v>
      </c>
      <c r="J1137">
        <v>1.5652200000000001</v>
      </c>
      <c r="K1137">
        <f t="shared" si="43"/>
        <v>156.52199999999999</v>
      </c>
    </row>
    <row r="1138" spans="1:11">
      <c r="A1138" t="s">
        <v>16</v>
      </c>
      <c r="B1138">
        <v>1600</v>
      </c>
      <c r="C1138" s="29" t="s">
        <v>132</v>
      </c>
      <c r="D1138" s="29">
        <v>320263726</v>
      </c>
      <c r="E1138" s="29" t="s">
        <v>100</v>
      </c>
      <c r="F1138" s="29">
        <v>329983100</v>
      </c>
      <c r="G1138">
        <v>1755</v>
      </c>
      <c r="H1138">
        <f t="shared" si="41"/>
        <v>2</v>
      </c>
      <c r="I1138">
        <f t="shared" si="42"/>
        <v>2</v>
      </c>
      <c r="J1138">
        <v>1.5652200000000001</v>
      </c>
      <c r="K1138">
        <f t="shared" si="43"/>
        <v>2504.3519999999999</v>
      </c>
    </row>
    <row r="1139" spans="1:11">
      <c r="A1139" t="s">
        <v>16</v>
      </c>
      <c r="B1139">
        <v>1600</v>
      </c>
      <c r="C1139" s="29" t="s">
        <v>132</v>
      </c>
      <c r="D1139" s="29">
        <v>320263726</v>
      </c>
      <c r="E1139" s="29" t="s">
        <v>100</v>
      </c>
      <c r="F1139" s="29">
        <v>329983100</v>
      </c>
      <c r="G1139">
        <v>1755</v>
      </c>
      <c r="H1139">
        <f t="shared" si="41"/>
        <v>2</v>
      </c>
      <c r="I1139">
        <f t="shared" si="42"/>
        <v>2</v>
      </c>
      <c r="J1139">
        <v>1.5652200000000001</v>
      </c>
      <c r="K1139">
        <f t="shared" si="43"/>
        <v>2504.3519999999999</v>
      </c>
    </row>
    <row r="1140" spans="1:11">
      <c r="A1140" t="s">
        <v>16</v>
      </c>
      <c r="B1140">
        <v>1300</v>
      </c>
      <c r="C1140" s="29" t="s">
        <v>132</v>
      </c>
      <c r="D1140" s="29">
        <v>320263726</v>
      </c>
      <c r="E1140" s="29" t="s">
        <v>100</v>
      </c>
      <c r="F1140" s="29">
        <v>329983100</v>
      </c>
      <c r="G1140">
        <v>1755</v>
      </c>
      <c r="H1140">
        <f t="shared" si="41"/>
        <v>2</v>
      </c>
      <c r="I1140">
        <f t="shared" si="42"/>
        <v>2</v>
      </c>
      <c r="J1140">
        <v>1.5652200000000001</v>
      </c>
      <c r="K1140">
        <f t="shared" si="43"/>
        <v>2034.7860000000001</v>
      </c>
    </row>
    <row r="1141" spans="1:11">
      <c r="A1141" t="s">
        <v>16</v>
      </c>
      <c r="B1141">
        <v>900</v>
      </c>
      <c r="C1141" s="29" t="s">
        <v>104</v>
      </c>
      <c r="D1141" s="29">
        <v>320263726</v>
      </c>
      <c r="E1141" s="29" t="s">
        <v>94</v>
      </c>
      <c r="F1141" s="29">
        <v>329983100</v>
      </c>
      <c r="G1141">
        <v>1765</v>
      </c>
      <c r="H1141">
        <f t="shared" si="41"/>
        <v>2</v>
      </c>
      <c r="I1141">
        <f t="shared" si="42"/>
        <v>2</v>
      </c>
      <c r="J1141">
        <v>1.5652200000000001</v>
      </c>
      <c r="K1141">
        <f t="shared" si="43"/>
        <v>1408.6980000000001</v>
      </c>
    </row>
    <row r="1142" spans="1:11">
      <c r="A1142" t="s">
        <v>16</v>
      </c>
      <c r="B1142">
        <v>1600</v>
      </c>
      <c r="C1142" s="29" t="s">
        <v>104</v>
      </c>
      <c r="D1142" s="29">
        <v>320263726</v>
      </c>
      <c r="E1142" s="29" t="s">
        <v>94</v>
      </c>
      <c r="F1142" s="29">
        <v>329983100</v>
      </c>
      <c r="G1142">
        <v>1765</v>
      </c>
      <c r="H1142">
        <f t="shared" si="41"/>
        <v>2</v>
      </c>
      <c r="I1142">
        <f t="shared" si="42"/>
        <v>2</v>
      </c>
      <c r="J1142">
        <v>1.5652200000000001</v>
      </c>
      <c r="K1142">
        <f t="shared" si="43"/>
        <v>2504.3519999999999</v>
      </c>
    </row>
    <row r="1143" spans="1:11">
      <c r="A1143" t="s">
        <v>16</v>
      </c>
      <c r="B1143">
        <v>400</v>
      </c>
      <c r="C1143" s="29" t="s">
        <v>37</v>
      </c>
      <c r="D1143" s="29" t="s">
        <v>58</v>
      </c>
      <c r="E1143" s="29">
        <v>329983118</v>
      </c>
      <c r="G1143">
        <v>1780</v>
      </c>
      <c r="H1143">
        <f t="shared" si="41"/>
        <v>2</v>
      </c>
      <c r="I1143">
        <f t="shared" si="42"/>
        <v>1</v>
      </c>
      <c r="J1143">
        <v>1.63636</v>
      </c>
      <c r="K1143">
        <f t="shared" si="43"/>
        <v>654.54399999999998</v>
      </c>
    </row>
    <row r="1144" spans="1:11">
      <c r="A1144" t="s">
        <v>16</v>
      </c>
      <c r="B1144">
        <v>100</v>
      </c>
      <c r="C1144" s="29" t="s">
        <v>33</v>
      </c>
      <c r="D1144" s="29">
        <v>320298904</v>
      </c>
      <c r="F1144" s="29" t="s">
        <v>84</v>
      </c>
      <c r="G1144">
        <v>1785</v>
      </c>
      <c r="H1144">
        <f t="shared" si="41"/>
        <v>2</v>
      </c>
      <c r="I1144">
        <f t="shared" si="42"/>
        <v>1</v>
      </c>
      <c r="J1144">
        <v>1.63636</v>
      </c>
      <c r="K1144">
        <f t="shared" si="43"/>
        <v>163.636</v>
      </c>
    </row>
    <row r="1145" spans="1:11">
      <c r="A1145" t="s">
        <v>16</v>
      </c>
      <c r="B1145">
        <v>100</v>
      </c>
      <c r="C1145" s="29" t="s">
        <v>33</v>
      </c>
      <c r="D1145" s="29">
        <v>320298904</v>
      </c>
      <c r="F1145" s="29" t="s">
        <v>84</v>
      </c>
      <c r="G1145">
        <v>1785</v>
      </c>
      <c r="H1145">
        <f t="shared" si="41"/>
        <v>2</v>
      </c>
      <c r="I1145">
        <f t="shared" si="42"/>
        <v>1</v>
      </c>
      <c r="J1145">
        <v>1.63636</v>
      </c>
      <c r="K1145">
        <f t="shared" si="43"/>
        <v>163.636</v>
      </c>
    </row>
    <row r="1146" spans="1:11">
      <c r="A1146" t="s">
        <v>16</v>
      </c>
      <c r="B1146">
        <v>100</v>
      </c>
      <c r="C1146" s="29" t="s">
        <v>33</v>
      </c>
      <c r="D1146" s="29">
        <v>320298904</v>
      </c>
      <c r="F1146" s="29" t="s">
        <v>84</v>
      </c>
      <c r="G1146">
        <v>1785</v>
      </c>
      <c r="H1146">
        <f t="shared" si="41"/>
        <v>2</v>
      </c>
      <c r="I1146">
        <f t="shared" si="42"/>
        <v>1</v>
      </c>
      <c r="J1146">
        <v>1.63636</v>
      </c>
      <c r="K1146">
        <f t="shared" si="43"/>
        <v>163.636</v>
      </c>
    </row>
    <row r="1147" spans="1:11">
      <c r="A1147" t="s">
        <v>16</v>
      </c>
      <c r="B1147">
        <v>100</v>
      </c>
      <c r="C1147" s="29" t="s">
        <v>62</v>
      </c>
      <c r="D1147" s="30">
        <v>320298000</v>
      </c>
      <c r="G1147">
        <v>1790</v>
      </c>
      <c r="H1147">
        <f t="shared" si="41"/>
        <v>2</v>
      </c>
      <c r="I1147">
        <f t="shared" si="42"/>
        <v>0</v>
      </c>
      <c r="J1147">
        <f>IF(AND(H1147=2,I1147=0),Sheet2!F$7,IF(AND(H1147=2,I1147=1),Sheet2!T$4,IF(AND(H1147=2,I1147=2),Sheet2!O$4,IF(AND(H1147=1,I1147=0),Sheet2!I$6,IF(AND(H1147=0,I1147=1),0,IF(AND(H1147=1,I1147=1),Sheet2!W$4,IF(AND(H1147=0,I1147=0),0,"")))))))</f>
        <v>1.1904761904761905</v>
      </c>
      <c r="K1147">
        <f t="shared" si="43"/>
        <v>119.04761904761905</v>
      </c>
    </row>
    <row r="1148" spans="1:11">
      <c r="A1148" t="s">
        <v>16</v>
      </c>
      <c r="B1148">
        <v>600</v>
      </c>
      <c r="C1148" s="29" t="s">
        <v>62</v>
      </c>
      <c r="D1148" s="30">
        <v>320298000</v>
      </c>
      <c r="G1148">
        <v>1790</v>
      </c>
      <c r="H1148">
        <f t="shared" si="41"/>
        <v>2</v>
      </c>
      <c r="I1148">
        <f t="shared" si="42"/>
        <v>0</v>
      </c>
      <c r="J1148">
        <f>IF(AND(H1148=2,I1148=0),Sheet2!F$7,IF(AND(H1148=2,I1148=1),Sheet2!T$4,IF(AND(H1148=2,I1148=2),Sheet2!O$4,IF(AND(H1148=1,I1148=0),Sheet2!I$6,IF(AND(H1148=0,I1148=1),0,IF(AND(H1148=1,I1148=1),Sheet2!W$4,IF(AND(H1148=0,I1148=0),0,"")))))))</f>
        <v>1.1904761904761905</v>
      </c>
      <c r="K1148">
        <f t="shared" si="43"/>
        <v>714.28571428571433</v>
      </c>
    </row>
    <row r="1149" spans="1:11">
      <c r="A1149" t="s">
        <v>16</v>
      </c>
      <c r="B1149">
        <v>600</v>
      </c>
      <c r="C1149" s="29" t="s">
        <v>37</v>
      </c>
      <c r="D1149" s="29" t="s">
        <v>58</v>
      </c>
      <c r="E1149" s="29">
        <v>329983118</v>
      </c>
      <c r="G1149">
        <v>1800</v>
      </c>
      <c r="H1149">
        <f t="shared" si="41"/>
        <v>2</v>
      </c>
      <c r="I1149">
        <f t="shared" si="42"/>
        <v>1</v>
      </c>
      <c r="J1149">
        <v>1.63636</v>
      </c>
      <c r="K1149">
        <f t="shared" si="43"/>
        <v>981.81600000000003</v>
      </c>
    </row>
    <row r="1150" spans="1:11">
      <c r="A1150" t="s">
        <v>16</v>
      </c>
      <c r="B1150">
        <v>400</v>
      </c>
      <c r="C1150" s="29" t="s">
        <v>37</v>
      </c>
      <c r="D1150" s="29" t="s">
        <v>58</v>
      </c>
      <c r="E1150" s="29">
        <v>329983118</v>
      </c>
      <c r="G1150">
        <v>1800</v>
      </c>
      <c r="H1150">
        <f t="shared" si="41"/>
        <v>2</v>
      </c>
      <c r="I1150">
        <f t="shared" si="42"/>
        <v>1</v>
      </c>
      <c r="J1150">
        <v>1.63636</v>
      </c>
      <c r="K1150">
        <f t="shared" si="43"/>
        <v>654.54399999999998</v>
      </c>
    </row>
    <row r="1151" spans="1:11">
      <c r="A1151" t="s">
        <v>16</v>
      </c>
      <c r="B1151">
        <v>600</v>
      </c>
      <c r="C1151" s="29" t="s">
        <v>37</v>
      </c>
      <c r="D1151" s="29" t="s">
        <v>58</v>
      </c>
      <c r="E1151" s="29">
        <v>329983118</v>
      </c>
      <c r="G1151">
        <v>1820</v>
      </c>
      <c r="H1151">
        <f t="shared" si="41"/>
        <v>2</v>
      </c>
      <c r="I1151">
        <f t="shared" si="42"/>
        <v>1</v>
      </c>
      <c r="J1151">
        <v>1.63636</v>
      </c>
      <c r="K1151">
        <f t="shared" si="43"/>
        <v>981.81600000000003</v>
      </c>
    </row>
    <row r="1152" spans="1:11">
      <c r="A1152" t="s">
        <v>16</v>
      </c>
      <c r="B1152">
        <v>100</v>
      </c>
      <c r="C1152" s="29" t="s">
        <v>37</v>
      </c>
      <c r="E1152" s="29">
        <v>329983118</v>
      </c>
      <c r="G1152">
        <v>1870</v>
      </c>
      <c r="H1152">
        <f t="shared" si="41"/>
        <v>1</v>
      </c>
      <c r="I1152">
        <f t="shared" si="42"/>
        <v>1</v>
      </c>
      <c r="J1152">
        <v>1.6312599999999999</v>
      </c>
      <c r="K1152">
        <f t="shared" si="43"/>
        <v>163.126</v>
      </c>
    </row>
    <row r="1153" spans="1:11">
      <c r="A1153" t="s">
        <v>16</v>
      </c>
      <c r="B1153">
        <v>850</v>
      </c>
      <c r="C1153" s="29" t="s">
        <v>35</v>
      </c>
      <c r="G1153">
        <v>1885</v>
      </c>
      <c r="H1153">
        <f t="shared" si="41"/>
        <v>1</v>
      </c>
      <c r="I1153">
        <f t="shared" si="42"/>
        <v>0</v>
      </c>
      <c r="J1153">
        <f>IF(AND(H1153=2,I1153=0),Sheet2!F$7,IF(AND(H1153=2,I1153=1),Sheet2!T$4,IF(AND(H1153=2,I1153=2),Sheet2!O$4,IF(AND(H1153=1,I1153=0),Sheet2!I$7,IF(AND(H1153=0,I1153=1),0,IF(AND(H1153=1,I1153=1),Sheet2!W$4,IF(AND(H1153=0,I1153=0),0,"")))))))</f>
        <v>1.1904761904761905</v>
      </c>
      <c r="K1153">
        <f t="shared" si="43"/>
        <v>1011.9047619047619</v>
      </c>
    </row>
    <row r="1154" spans="1:11">
      <c r="A1154" t="s">
        <v>16</v>
      </c>
      <c r="B1154">
        <v>100</v>
      </c>
      <c r="C1154" s="29">
        <v>320298235</v>
      </c>
      <c r="D1154" s="29" t="s">
        <v>77</v>
      </c>
      <c r="G1154">
        <v>1900</v>
      </c>
      <c r="H1154">
        <f t="shared" ref="H1154:H1217" si="44">+COUNTA(C1154:D1154)</f>
        <v>2</v>
      </c>
      <c r="I1154">
        <f t="shared" ref="I1154:I1217" si="45">+COUNTA(E1154:F1154)</f>
        <v>0</v>
      </c>
      <c r="J1154">
        <f>IF(AND(H1154=2,I1154=0),Sheet2!F$7,IF(AND(H1154=2,I1154=1),Sheet2!T$4,IF(AND(H1154=2,I1154=2),Sheet2!O$4,IF(AND(H1154=1,I1154=0),Sheet2!I$6,IF(AND(H1154=0,I1154=1),0,IF(AND(H1154=1,I1154=1),Sheet2!W$4,IF(AND(H1154=0,I1154=0),0,"")))))))</f>
        <v>1.1904761904761905</v>
      </c>
      <c r="K1154">
        <f t="shared" si="43"/>
        <v>119.04761904761905</v>
      </c>
    </row>
    <row r="1155" spans="1:11">
      <c r="A1155" t="s">
        <v>16</v>
      </c>
      <c r="B1155">
        <v>600</v>
      </c>
      <c r="C1155" s="29" t="s">
        <v>66</v>
      </c>
      <c r="D1155" s="29" t="s">
        <v>96</v>
      </c>
      <c r="G1155">
        <v>1900</v>
      </c>
      <c r="H1155">
        <f t="shared" si="44"/>
        <v>2</v>
      </c>
      <c r="I1155">
        <f t="shared" si="45"/>
        <v>0</v>
      </c>
      <c r="J1155">
        <f>IF(AND(H1155=2,I1155=0),Sheet2!F$7,IF(AND(H1155=2,I1155=1),Sheet2!T$4,IF(AND(H1155=2,I1155=2),Sheet2!O$4,IF(AND(H1155=1,I1155=0),Sheet2!I$6,IF(AND(H1155=0,I1155=1),0,IF(AND(H1155=1,I1155=1),Sheet2!W$4,IF(AND(H1155=0,I1155=0),0,"")))))))</f>
        <v>1.1904761904761905</v>
      </c>
      <c r="K1155">
        <f t="shared" si="43"/>
        <v>714.28571428571433</v>
      </c>
    </row>
    <row r="1156" spans="1:11">
      <c r="A1156" t="s">
        <v>16</v>
      </c>
      <c r="B1156">
        <v>600</v>
      </c>
      <c r="C1156" s="29" t="s">
        <v>66</v>
      </c>
      <c r="D1156" s="29">
        <v>320298284</v>
      </c>
      <c r="G1156">
        <v>1900</v>
      </c>
      <c r="H1156">
        <f t="shared" si="44"/>
        <v>2</v>
      </c>
      <c r="I1156">
        <f t="shared" si="45"/>
        <v>0</v>
      </c>
      <c r="J1156">
        <f>IF(AND(H1156=2,I1156=0),Sheet2!F$7,IF(AND(H1156=2,I1156=1),Sheet2!T$4,IF(AND(H1156=2,I1156=2),Sheet2!O$4,IF(AND(H1156=1,I1156=0),Sheet2!I$6,IF(AND(H1156=0,I1156=1),0,IF(AND(H1156=1,I1156=1),Sheet2!W$4,IF(AND(H1156=0,I1156=0),0,"")))))))</f>
        <v>1.1904761904761905</v>
      </c>
      <c r="K1156">
        <f t="shared" si="43"/>
        <v>714.28571428571433</v>
      </c>
    </row>
    <row r="1157" spans="1:11">
      <c r="A1157" t="s">
        <v>16</v>
      </c>
      <c r="B1157">
        <v>500</v>
      </c>
      <c r="C1157" s="29" t="s">
        <v>66</v>
      </c>
      <c r="D1157" s="29">
        <v>320298284</v>
      </c>
      <c r="G1157">
        <v>1900</v>
      </c>
      <c r="H1157">
        <f t="shared" si="44"/>
        <v>2</v>
      </c>
      <c r="I1157">
        <f t="shared" si="45"/>
        <v>0</v>
      </c>
      <c r="J1157">
        <f>IF(AND(H1157=2,I1157=0),Sheet2!F$7,IF(AND(H1157=2,I1157=1),Sheet2!T$4,IF(AND(H1157=2,I1157=2),Sheet2!O$4,IF(AND(H1157=1,I1157=0),Sheet2!I$6,IF(AND(H1157=0,I1157=1),0,IF(AND(H1157=1,I1157=1),Sheet2!W$4,IF(AND(H1157=0,I1157=0),0,"")))))))</f>
        <v>1.1904761904761905</v>
      </c>
      <c r="K1157">
        <f t="shared" si="43"/>
        <v>595.23809523809518</v>
      </c>
    </row>
    <row r="1158" spans="1:11">
      <c r="A1158" t="s">
        <v>16</v>
      </c>
      <c r="B1158">
        <v>100</v>
      </c>
      <c r="C1158" s="29" t="s">
        <v>77</v>
      </c>
      <c r="D1158" s="29">
        <v>320298235</v>
      </c>
      <c r="G1158">
        <v>1915</v>
      </c>
      <c r="H1158">
        <f t="shared" si="44"/>
        <v>2</v>
      </c>
      <c r="I1158">
        <f t="shared" si="45"/>
        <v>0</v>
      </c>
      <c r="J1158">
        <f>IF(AND(H1158=2,I1158=0),Sheet2!F$7,IF(AND(H1158=2,I1158=1),Sheet2!T$4,IF(AND(H1158=2,I1158=2),Sheet2!O$4,IF(AND(H1158=1,I1158=0),Sheet2!I$6,IF(AND(H1158=0,I1158=1),0,IF(AND(H1158=1,I1158=1),Sheet2!W$4,IF(AND(H1158=0,I1158=0),0,"")))))))</f>
        <v>1.1904761904761905</v>
      </c>
      <c r="K1158">
        <f t="shared" si="43"/>
        <v>119.04761904761905</v>
      </c>
    </row>
    <row r="1159" spans="1:11">
      <c r="A1159" t="s">
        <v>16</v>
      </c>
      <c r="B1159">
        <v>100</v>
      </c>
      <c r="C1159" s="29">
        <v>320298235</v>
      </c>
      <c r="D1159" s="29" t="s">
        <v>77</v>
      </c>
      <c r="G1159">
        <v>1915</v>
      </c>
      <c r="H1159">
        <f t="shared" si="44"/>
        <v>2</v>
      </c>
      <c r="I1159">
        <f t="shared" si="45"/>
        <v>0</v>
      </c>
      <c r="J1159">
        <f>IF(AND(H1159=2,I1159=0),Sheet2!F$7,IF(AND(H1159=2,I1159=1),Sheet2!T$4,IF(AND(H1159=2,I1159=2),Sheet2!O$4,IF(AND(H1159=1,I1159=0),Sheet2!I$6,IF(AND(H1159=0,I1159=1),0,IF(AND(H1159=1,I1159=1),Sheet2!W$4,IF(AND(H1159=0,I1159=0),0,"")))))))</f>
        <v>1.1904761904761905</v>
      </c>
      <c r="K1159">
        <f t="shared" si="43"/>
        <v>119.04761904761905</v>
      </c>
    </row>
    <row r="1160" spans="1:11">
      <c r="A1160" t="s">
        <v>16</v>
      </c>
      <c r="B1160">
        <v>200</v>
      </c>
      <c r="C1160" s="29">
        <v>320264716</v>
      </c>
      <c r="D1160" s="29" t="s">
        <v>69</v>
      </c>
      <c r="G1160">
        <v>1940</v>
      </c>
      <c r="H1160">
        <f t="shared" si="44"/>
        <v>2</v>
      </c>
      <c r="I1160">
        <f t="shared" si="45"/>
        <v>0</v>
      </c>
      <c r="J1160">
        <f>IF(AND(H1160=2,I1160=0),Sheet2!F$7,IF(AND(H1160=2,I1160=1),Sheet2!T$4,IF(AND(H1160=2,I1160=2),Sheet2!O$4,IF(AND(H1160=1,I1160=0),Sheet2!I$6,IF(AND(H1160=0,I1160=1),0,IF(AND(H1160=1,I1160=1),Sheet2!W$4,IF(AND(H1160=0,I1160=0),0,"")))))))</f>
        <v>1.1904761904761905</v>
      </c>
      <c r="K1160">
        <f t="shared" si="43"/>
        <v>238.0952380952381</v>
      </c>
    </row>
    <row r="1161" spans="1:11">
      <c r="A1161" t="s">
        <v>16</v>
      </c>
      <c r="B1161">
        <v>200</v>
      </c>
      <c r="C1161" s="29">
        <v>320264716</v>
      </c>
      <c r="D1161" s="29" t="s">
        <v>69</v>
      </c>
      <c r="G1161">
        <v>1940</v>
      </c>
      <c r="H1161">
        <f t="shared" si="44"/>
        <v>2</v>
      </c>
      <c r="I1161">
        <f t="shared" si="45"/>
        <v>0</v>
      </c>
      <c r="J1161">
        <f>IF(AND(H1161=2,I1161=0),Sheet2!F$7,IF(AND(H1161=2,I1161=1),Sheet2!T$4,IF(AND(H1161=2,I1161=2),Sheet2!O$4,IF(AND(H1161=1,I1161=0),Sheet2!I$6,IF(AND(H1161=0,I1161=1),0,IF(AND(H1161=1,I1161=1),Sheet2!W$4,IF(AND(H1161=0,I1161=0),0,"")))))))</f>
        <v>1.1904761904761905</v>
      </c>
      <c r="K1161">
        <f t="shared" si="43"/>
        <v>238.0952380952381</v>
      </c>
    </row>
    <row r="1162" spans="1:11">
      <c r="A1162" t="s">
        <v>16</v>
      </c>
      <c r="B1162">
        <v>200</v>
      </c>
      <c r="C1162" s="29">
        <v>320264716</v>
      </c>
      <c r="D1162" s="29" t="s">
        <v>69</v>
      </c>
      <c r="G1162">
        <v>1940</v>
      </c>
      <c r="H1162">
        <f t="shared" si="44"/>
        <v>2</v>
      </c>
      <c r="I1162">
        <f t="shared" si="45"/>
        <v>0</v>
      </c>
      <c r="J1162">
        <f>IF(AND(H1162=2,I1162=0),Sheet2!F$7,IF(AND(H1162=2,I1162=1),Sheet2!T$4,IF(AND(H1162=2,I1162=2),Sheet2!O$4,IF(AND(H1162=1,I1162=0),Sheet2!I$6,IF(AND(H1162=0,I1162=1),0,IF(AND(H1162=1,I1162=1),Sheet2!W$4,IF(AND(H1162=0,I1162=0),0,"")))))))</f>
        <v>1.1904761904761905</v>
      </c>
      <c r="K1162">
        <f t="shared" si="43"/>
        <v>238.0952380952381</v>
      </c>
    </row>
    <row r="1163" spans="1:11">
      <c r="A1163" t="s">
        <v>16</v>
      </c>
      <c r="B1163">
        <v>400</v>
      </c>
      <c r="C1163" s="29" t="s">
        <v>35</v>
      </c>
      <c r="G1163">
        <v>1950</v>
      </c>
      <c r="H1163">
        <f t="shared" si="44"/>
        <v>1</v>
      </c>
      <c r="I1163">
        <f t="shared" si="45"/>
        <v>0</v>
      </c>
      <c r="J1163">
        <f>IF(AND(H1163=2,I1163=0),Sheet2!F$7,IF(AND(H1163=2,I1163=1),Sheet2!T$4,IF(AND(H1163=2,I1163=2),Sheet2!O$4,IF(AND(H1163=1,I1163=0),Sheet2!I$7,IF(AND(H1163=0,I1163=1),0,IF(AND(H1163=1,I1163=1),Sheet2!W$4,IF(AND(H1163=0,I1163=0),0,"")))))))</f>
        <v>1.1904761904761905</v>
      </c>
      <c r="K1163">
        <f t="shared" si="43"/>
        <v>476.1904761904762</v>
      </c>
    </row>
    <row r="1164" spans="1:11">
      <c r="A1164" t="s">
        <v>16</v>
      </c>
      <c r="B1164">
        <v>300</v>
      </c>
      <c r="C1164" s="29" t="s">
        <v>35</v>
      </c>
      <c r="G1164">
        <v>1950</v>
      </c>
      <c r="H1164">
        <f t="shared" si="44"/>
        <v>1</v>
      </c>
      <c r="I1164">
        <f t="shared" si="45"/>
        <v>0</v>
      </c>
      <c r="J1164">
        <f>IF(AND(H1164=2,I1164=0),Sheet2!F$7,IF(AND(H1164=2,I1164=1),Sheet2!T$4,IF(AND(H1164=2,I1164=2),Sheet2!O$4,IF(AND(H1164=1,I1164=0),Sheet2!I$7,IF(AND(H1164=0,I1164=1),0,IF(AND(H1164=1,I1164=1),Sheet2!W$4,IF(AND(H1164=0,I1164=0),0,"")))))))</f>
        <v>1.1904761904761905</v>
      </c>
      <c r="K1164">
        <f t="shared" si="43"/>
        <v>357.14285714285717</v>
      </c>
    </row>
    <row r="1165" spans="1:11">
      <c r="A1165" t="s">
        <v>16</v>
      </c>
      <c r="B1165">
        <v>100</v>
      </c>
      <c r="C1165" s="29">
        <v>320298235</v>
      </c>
      <c r="D1165" s="29" t="s">
        <v>77</v>
      </c>
      <c r="G1165">
        <v>1975</v>
      </c>
      <c r="H1165">
        <f t="shared" si="44"/>
        <v>2</v>
      </c>
      <c r="I1165">
        <f t="shared" si="45"/>
        <v>0</v>
      </c>
      <c r="J1165">
        <f>IF(AND(H1165=2,I1165=0),Sheet2!F$7,IF(AND(H1165=2,I1165=1),Sheet2!T$4,IF(AND(H1165=2,I1165=2),Sheet2!O$4,IF(AND(H1165=1,I1165=0),Sheet2!I$6,IF(AND(H1165=0,I1165=1),0,IF(AND(H1165=1,I1165=1),Sheet2!W$4,IF(AND(H1165=0,I1165=0),0,"")))))))</f>
        <v>1.1904761904761905</v>
      </c>
      <c r="K1165">
        <f t="shared" si="43"/>
        <v>119.04761904761905</v>
      </c>
    </row>
    <row r="1166" spans="1:11">
      <c r="A1166" t="s">
        <v>16</v>
      </c>
      <c r="B1166">
        <v>100</v>
      </c>
      <c r="C1166" s="29" t="s">
        <v>80</v>
      </c>
      <c r="D1166" s="29" t="s">
        <v>147</v>
      </c>
      <c r="E1166" s="29" t="s">
        <v>75</v>
      </c>
      <c r="F1166" s="29" t="s">
        <v>124</v>
      </c>
      <c r="G1166">
        <v>2015</v>
      </c>
      <c r="H1166">
        <f t="shared" si="44"/>
        <v>2</v>
      </c>
      <c r="I1166">
        <f t="shared" si="45"/>
        <v>2</v>
      </c>
      <c r="J1166">
        <v>1.63636</v>
      </c>
      <c r="K1166">
        <f t="shared" si="43"/>
        <v>163.636</v>
      </c>
    </row>
    <row r="1167" spans="1:11">
      <c r="A1167" t="s">
        <v>16</v>
      </c>
      <c r="B1167">
        <v>100</v>
      </c>
      <c r="C1167" s="29" t="s">
        <v>37</v>
      </c>
      <c r="E1167" s="29">
        <v>329983118</v>
      </c>
      <c r="G1167">
        <v>2060</v>
      </c>
      <c r="H1167">
        <f t="shared" si="44"/>
        <v>1</v>
      </c>
      <c r="I1167">
        <f t="shared" si="45"/>
        <v>1</v>
      </c>
      <c r="J1167">
        <v>1.8005</v>
      </c>
      <c r="K1167">
        <f t="shared" si="43"/>
        <v>180.05</v>
      </c>
    </row>
    <row r="1168" spans="1:11">
      <c r="A1168" t="s">
        <v>16</v>
      </c>
      <c r="B1168">
        <v>250</v>
      </c>
      <c r="C1168" s="29" t="s">
        <v>66</v>
      </c>
      <c r="D1168" s="29">
        <v>320260961</v>
      </c>
      <c r="G1168">
        <v>2135</v>
      </c>
      <c r="H1168">
        <f t="shared" si="44"/>
        <v>2</v>
      </c>
      <c r="I1168">
        <f t="shared" si="45"/>
        <v>0</v>
      </c>
      <c r="J1168">
        <f>IF(AND(H1168=2,I1168=0),Sheet2!F$8,IF(AND(H1168=2,I1168=1),Sheet2!P$4,IF(AND(H1168=2,I1168=2),Sheet2!O$4,IF(AND(H1168=1,I1168=0),Sheet2!I$8,IF(AND(H1168=0,I1168=1),0,IF(AND(H1168=1,I1168=1),Sheet2!R$4,""))))))</f>
        <v>1.267605633802817</v>
      </c>
      <c r="K1168">
        <f t="shared" si="43"/>
        <v>316.90140845070425</v>
      </c>
    </row>
    <row r="1169" spans="1:11">
      <c r="A1169" t="s">
        <v>16</v>
      </c>
      <c r="B1169">
        <v>100</v>
      </c>
      <c r="C1169" s="29" t="s">
        <v>66</v>
      </c>
      <c r="D1169" s="29">
        <v>320260961</v>
      </c>
      <c r="G1169">
        <v>2140</v>
      </c>
      <c r="H1169">
        <f t="shared" si="44"/>
        <v>2</v>
      </c>
      <c r="I1169">
        <f t="shared" si="45"/>
        <v>0</v>
      </c>
      <c r="J1169">
        <f>IF(AND(H1169=2,I1169=0),Sheet2!F$8,IF(AND(H1169=2,I1169=1),Sheet2!P$4,IF(AND(H1169=2,I1169=2),Sheet2!O$4,IF(AND(H1169=1,I1169=0),Sheet2!I$8,IF(AND(H1169=0,I1169=1),0,IF(AND(H1169=1,I1169=1),Sheet2!R$4,""))))))</f>
        <v>1.267605633802817</v>
      </c>
      <c r="K1169">
        <f t="shared" si="43"/>
        <v>126.7605633802817</v>
      </c>
    </row>
    <row r="1170" spans="1:11">
      <c r="A1170" t="s">
        <v>16</v>
      </c>
      <c r="B1170">
        <v>200</v>
      </c>
      <c r="C1170" s="29">
        <v>320100431</v>
      </c>
      <c r="D1170" s="29">
        <v>320298284</v>
      </c>
      <c r="G1170">
        <v>2140</v>
      </c>
      <c r="H1170">
        <f t="shared" si="44"/>
        <v>2</v>
      </c>
      <c r="I1170">
        <f t="shared" si="45"/>
        <v>0</v>
      </c>
      <c r="J1170">
        <f>IF(AND(H1170=2,I1170=0),Sheet2!F$8,IF(AND(H1170=2,I1170=1),Sheet2!P$4,IF(AND(H1170=2,I1170=2),Sheet2!O$4,IF(AND(H1170=1,I1170=0),Sheet2!I$8,IF(AND(H1170=0,I1170=1),0,IF(AND(H1170=1,I1170=1),Sheet2!R$4,""))))))</f>
        <v>1.267605633802817</v>
      </c>
      <c r="K1170">
        <f t="shared" si="43"/>
        <v>253.52112676056339</v>
      </c>
    </row>
    <row r="1171" spans="1:11">
      <c r="A1171" t="s">
        <v>16</v>
      </c>
      <c r="B1171">
        <v>100</v>
      </c>
      <c r="C1171" s="29">
        <v>320264716</v>
      </c>
      <c r="D1171" s="29" t="s">
        <v>69</v>
      </c>
      <c r="G1171">
        <v>2140</v>
      </c>
      <c r="H1171">
        <f t="shared" si="44"/>
        <v>2</v>
      </c>
      <c r="I1171">
        <f t="shared" si="45"/>
        <v>0</v>
      </c>
      <c r="J1171">
        <f>IF(AND(H1171=2,I1171=0),Sheet2!F$8,IF(AND(H1171=2,I1171=1),Sheet2!P$4,IF(AND(H1171=2,I1171=2),Sheet2!O$4,IF(AND(H1171=1,I1171=0),Sheet2!I$8,IF(AND(H1171=0,I1171=1),0,IF(AND(H1171=1,I1171=1),Sheet2!R$4,""))))))</f>
        <v>1.267605633802817</v>
      </c>
      <c r="K1171">
        <f t="shared" si="43"/>
        <v>126.7605633802817</v>
      </c>
    </row>
    <row r="1172" spans="1:11">
      <c r="A1172" t="s">
        <v>16</v>
      </c>
      <c r="B1172">
        <v>100</v>
      </c>
      <c r="C1172" s="29">
        <v>320264716</v>
      </c>
      <c r="D1172" s="29" t="s">
        <v>69</v>
      </c>
      <c r="G1172">
        <v>2140</v>
      </c>
      <c r="H1172">
        <f t="shared" si="44"/>
        <v>2</v>
      </c>
      <c r="I1172">
        <f t="shared" si="45"/>
        <v>0</v>
      </c>
      <c r="J1172">
        <f>IF(AND(H1172=2,I1172=0),Sheet2!F$8,IF(AND(H1172=2,I1172=1),Sheet2!P$4,IF(AND(H1172=2,I1172=2),Sheet2!O$4,IF(AND(H1172=1,I1172=0),Sheet2!I$8,IF(AND(H1172=0,I1172=1),0,IF(AND(H1172=1,I1172=1),Sheet2!R$4,""))))))</f>
        <v>1.267605633802817</v>
      </c>
      <c r="K1172">
        <f t="shared" si="43"/>
        <v>126.7605633802817</v>
      </c>
    </row>
    <row r="1173" spans="1:11">
      <c r="A1173" t="s">
        <v>16</v>
      </c>
      <c r="B1173">
        <v>200</v>
      </c>
      <c r="C1173" s="29">
        <v>320298284</v>
      </c>
      <c r="D1173" s="29">
        <v>320298284</v>
      </c>
      <c r="G1173">
        <v>2150</v>
      </c>
      <c r="H1173">
        <f t="shared" si="44"/>
        <v>2</v>
      </c>
      <c r="I1173">
        <f t="shared" si="45"/>
        <v>0</v>
      </c>
      <c r="J1173">
        <f>IF(AND(H1173=2,I1173=0),Sheet2!F$8,IF(AND(H1173=2,I1173=1),Sheet2!P$4,IF(AND(H1173=2,I1173=2),Sheet2!O$4,IF(AND(H1173=1,I1173=0),Sheet2!I$8,IF(AND(H1173=0,I1173=1),0,IF(AND(H1173=1,I1173=1),Sheet2!R$4,""))))))</f>
        <v>1.267605633802817</v>
      </c>
      <c r="K1173">
        <f t="shared" si="43"/>
        <v>253.52112676056339</v>
      </c>
    </row>
    <row r="1174" spans="1:11">
      <c r="A1174" t="s">
        <v>16</v>
      </c>
      <c r="B1174">
        <v>200</v>
      </c>
      <c r="C1174" s="29">
        <v>320298284</v>
      </c>
      <c r="D1174" s="29">
        <v>320298284</v>
      </c>
      <c r="G1174">
        <v>2155</v>
      </c>
      <c r="H1174">
        <f t="shared" si="44"/>
        <v>2</v>
      </c>
      <c r="I1174">
        <f t="shared" si="45"/>
        <v>0</v>
      </c>
      <c r="J1174">
        <f>IF(AND(H1174=2,I1174=0),Sheet2!F$8,IF(AND(H1174=2,I1174=1),Sheet2!P$4,IF(AND(H1174=2,I1174=2),Sheet2!O$4,IF(AND(H1174=1,I1174=0),Sheet2!I$8,IF(AND(H1174=0,I1174=1),0,IF(AND(H1174=1,I1174=1),Sheet2!R$4,""))))))</f>
        <v>1.267605633802817</v>
      </c>
      <c r="K1174">
        <f t="shared" si="43"/>
        <v>253.52112676056339</v>
      </c>
    </row>
    <row r="1175" spans="1:11">
      <c r="A1175" t="s">
        <v>16</v>
      </c>
      <c r="B1175">
        <v>300</v>
      </c>
      <c r="C1175" s="29" t="s">
        <v>73</v>
      </c>
      <c r="D1175" s="29" t="s">
        <v>35</v>
      </c>
      <c r="G1175">
        <v>2255</v>
      </c>
      <c r="H1175">
        <f t="shared" si="44"/>
        <v>2</v>
      </c>
      <c r="I1175">
        <f t="shared" si="45"/>
        <v>0</v>
      </c>
      <c r="J1175">
        <f>IF(AND(H1175=2,I1175=0),Sheet2!F$8,IF(AND(H1175=2,I1175=1),Sheet2!P$4,IF(AND(H1175=2,I1175=2),Sheet2!O$4,IF(AND(H1175=1,I1175=0),Sheet2!I$8,IF(AND(H1175=0,I1175=1),0,IF(AND(H1175=1,I1175=1),Sheet2!R$4,""))))))</f>
        <v>1.267605633802817</v>
      </c>
      <c r="K1175">
        <f t="shared" si="43"/>
        <v>380.28169014084511</v>
      </c>
    </row>
    <row r="1176" spans="1:11">
      <c r="A1176" t="s">
        <v>16</v>
      </c>
      <c r="B1176">
        <v>300</v>
      </c>
      <c r="C1176" s="29" t="s">
        <v>73</v>
      </c>
      <c r="D1176" s="29" t="s">
        <v>35</v>
      </c>
      <c r="G1176">
        <v>2255</v>
      </c>
      <c r="H1176">
        <f t="shared" si="44"/>
        <v>2</v>
      </c>
      <c r="I1176">
        <f t="shared" si="45"/>
        <v>0</v>
      </c>
      <c r="J1176">
        <f>IF(AND(H1176=2,I1176=0),Sheet2!F$8,IF(AND(H1176=2,I1176=1),Sheet2!P$4,IF(AND(H1176=2,I1176=2),Sheet2!O$4,IF(AND(H1176=1,I1176=0),Sheet2!I$8,IF(AND(H1176=0,I1176=1),0,IF(AND(H1176=1,I1176=1),Sheet2!R$4,""))))))</f>
        <v>1.267605633802817</v>
      </c>
      <c r="K1176">
        <f t="shared" si="43"/>
        <v>380.28169014084511</v>
      </c>
    </row>
    <row r="1177" spans="1:11">
      <c r="A1177" t="s">
        <v>16</v>
      </c>
      <c r="B1177">
        <v>500</v>
      </c>
      <c r="C1177" s="29">
        <v>320298078</v>
      </c>
      <c r="D1177" s="29" t="s">
        <v>58</v>
      </c>
      <c r="G1177">
        <v>2255</v>
      </c>
      <c r="H1177">
        <f t="shared" si="44"/>
        <v>2</v>
      </c>
      <c r="I1177">
        <f t="shared" si="45"/>
        <v>0</v>
      </c>
      <c r="J1177">
        <f>IF(AND(H1177=2,I1177=0),Sheet2!F$8,IF(AND(H1177=2,I1177=1),Sheet2!P$4,IF(AND(H1177=2,I1177=2),Sheet2!O$4,IF(AND(H1177=1,I1177=0),Sheet2!I$8,IF(AND(H1177=0,I1177=1),0,IF(AND(H1177=1,I1177=1),Sheet2!R$4,""))))))</f>
        <v>1.267605633802817</v>
      </c>
      <c r="K1177">
        <f t="shared" si="43"/>
        <v>633.80281690140851</v>
      </c>
    </row>
    <row r="1178" spans="1:11">
      <c r="A1178" t="s">
        <v>16</v>
      </c>
      <c r="B1178">
        <v>900</v>
      </c>
      <c r="C1178" s="29" t="s">
        <v>73</v>
      </c>
      <c r="D1178" s="29" t="s">
        <v>35</v>
      </c>
      <c r="G1178">
        <v>2295</v>
      </c>
      <c r="H1178">
        <f t="shared" si="44"/>
        <v>2</v>
      </c>
      <c r="I1178">
        <f t="shared" si="45"/>
        <v>0</v>
      </c>
      <c r="J1178">
        <f>IF(AND(H1178=2,I1178=0),Sheet2!F$8,IF(AND(H1178=2,I1178=1),Sheet2!P$4,IF(AND(H1178=2,I1178=2),Sheet2!O$4,IF(AND(H1178=1,I1178=0),Sheet2!I$8,IF(AND(H1178=0,I1178=1),0,IF(AND(H1178=1,I1178=1),Sheet2!R$4,""))))))</f>
        <v>1.267605633802817</v>
      </c>
      <c r="K1178">
        <f t="shared" si="43"/>
        <v>1140.8450704225354</v>
      </c>
    </row>
    <row r="1179" spans="1:11">
      <c r="A1179" t="s">
        <v>16</v>
      </c>
      <c r="B1179">
        <v>900</v>
      </c>
      <c r="C1179" s="29" t="s">
        <v>73</v>
      </c>
      <c r="D1179" s="29" t="s">
        <v>35</v>
      </c>
      <c r="G1179">
        <v>2295</v>
      </c>
      <c r="H1179">
        <f t="shared" si="44"/>
        <v>2</v>
      </c>
      <c r="I1179">
        <f t="shared" si="45"/>
        <v>0</v>
      </c>
      <c r="J1179">
        <f>IF(AND(H1179=2,I1179=0),Sheet2!F$8,IF(AND(H1179=2,I1179=1),Sheet2!P$4,IF(AND(H1179=2,I1179=2),Sheet2!O$4,IF(AND(H1179=1,I1179=0),Sheet2!I$8,IF(AND(H1179=0,I1179=1),0,IF(AND(H1179=1,I1179=1),Sheet2!R$4,""))))))</f>
        <v>1.267605633802817</v>
      </c>
      <c r="K1179">
        <f t="shared" si="43"/>
        <v>1140.8450704225354</v>
      </c>
    </row>
    <row r="1180" spans="1:11">
      <c r="A1180" t="s">
        <v>16</v>
      </c>
      <c r="B1180">
        <v>850</v>
      </c>
      <c r="C1180" s="29" t="s">
        <v>35</v>
      </c>
      <c r="G1180">
        <v>2335</v>
      </c>
      <c r="H1180">
        <f t="shared" si="44"/>
        <v>1</v>
      </c>
      <c r="I1180">
        <f t="shared" si="45"/>
        <v>0</v>
      </c>
      <c r="J1180">
        <f>IF(AND(H1180=2,I1180=0),Sheet2!Q$4,IF(AND(H1180=2,I1180=1),Sheet2!P$4,IF(AND(H1180=2,I1180=2),Sheet2!O$4,IF(AND(H1180=1,I1180=0),Sheet2!I$8,IF(AND(H1180=0,I1180=1),0,IF(AND(H1180=1,I1180=1),Sheet2!R$4,""))))))</f>
        <v>1.267605633802817</v>
      </c>
      <c r="K1180">
        <f t="shared" si="43"/>
        <v>1077.4647887323945</v>
      </c>
    </row>
    <row r="1181" spans="1:11">
      <c r="A1181" t="s">
        <v>16</v>
      </c>
      <c r="B1181">
        <v>200</v>
      </c>
      <c r="C1181" s="29" t="s">
        <v>35</v>
      </c>
      <c r="D1181" s="29">
        <v>320251275</v>
      </c>
      <c r="G1181">
        <v>2410</v>
      </c>
      <c r="H1181">
        <f t="shared" si="44"/>
        <v>2</v>
      </c>
      <c r="I1181">
        <f t="shared" si="45"/>
        <v>0</v>
      </c>
      <c r="J1181">
        <f>IF(AND(H1181=2,I1181=0),Sheet2!F$8,IF(AND(H1181=2,I1181=1),Sheet2!P$4,IF(AND(H1181=2,I1181=2),Sheet2!O$4,IF(AND(H1181=1,I1181=0),Sheet2!I$8,IF(AND(H1181=0,I1181=1),0,IF(AND(H1181=1,I1181=1),Sheet2!R$4,""))))))</f>
        <v>1.267605633802817</v>
      </c>
      <c r="K1181">
        <f t="shared" si="43"/>
        <v>253.52112676056339</v>
      </c>
    </row>
    <row r="1182" spans="1:11">
      <c r="A1182" t="s">
        <v>16</v>
      </c>
      <c r="B1182">
        <v>200</v>
      </c>
      <c r="C1182" s="29" t="s">
        <v>35</v>
      </c>
      <c r="D1182" s="29">
        <v>320251275</v>
      </c>
      <c r="G1182">
        <v>2410</v>
      </c>
      <c r="H1182">
        <f t="shared" si="44"/>
        <v>2</v>
      </c>
      <c r="I1182">
        <f t="shared" si="45"/>
        <v>0</v>
      </c>
      <c r="J1182">
        <f>IF(AND(H1182=2,I1182=0),Sheet2!F$8,IF(AND(H1182=2,I1182=1),Sheet2!P$4,IF(AND(H1182=2,I1182=2),Sheet2!O$4,IF(AND(H1182=1,I1182=0),Sheet2!I$8,IF(AND(H1182=0,I1182=1),0,IF(AND(H1182=1,I1182=1),Sheet2!R$4,""))))))</f>
        <v>1.267605633802817</v>
      </c>
      <c r="K1182">
        <f t="shared" si="43"/>
        <v>253.52112676056339</v>
      </c>
    </row>
    <row r="1183" spans="1:11">
      <c r="A1183" t="s">
        <v>16</v>
      </c>
      <c r="B1183">
        <v>100</v>
      </c>
      <c r="C1183" s="29" t="s">
        <v>58</v>
      </c>
      <c r="D1183" s="29">
        <v>320298904</v>
      </c>
      <c r="F1183" s="29" t="s">
        <v>84</v>
      </c>
      <c r="G1183">
        <v>2530</v>
      </c>
      <c r="H1183">
        <f t="shared" si="44"/>
        <v>2</v>
      </c>
      <c r="I1183">
        <f t="shared" si="45"/>
        <v>1</v>
      </c>
      <c r="J1183">
        <v>1.76470588235294</v>
      </c>
      <c r="K1183">
        <f t="shared" si="43"/>
        <v>176.470588235294</v>
      </c>
    </row>
    <row r="1184" spans="1:11">
      <c r="A1184" t="s">
        <v>16</v>
      </c>
      <c r="B1184">
        <v>300</v>
      </c>
      <c r="C1184" s="29" t="s">
        <v>35</v>
      </c>
      <c r="D1184" s="29" t="s">
        <v>58</v>
      </c>
      <c r="G1184">
        <v>2545</v>
      </c>
      <c r="H1184">
        <f t="shared" si="44"/>
        <v>2</v>
      </c>
      <c r="I1184">
        <f t="shared" si="45"/>
        <v>0</v>
      </c>
      <c r="J1184">
        <f>IF(AND(H1184=2,I1184=0),Sheet2!F$9,IF(AND(H1184=2,I1184=1),Sheet2!P$4,IF(AND(H1184=2,I1184=2),Sheet2!O$4,IF(AND(H1184=1,I1184=0),Sheet2!I$8,IF(AND(H1184=0,I1184=1),0,IF(AND(H1184=1,I1184=1),Sheet2!R$4,""))))))</f>
        <v>1.3432835820895521</v>
      </c>
      <c r="K1184">
        <f t="shared" si="43"/>
        <v>402.98507462686564</v>
      </c>
    </row>
    <row r="1185" spans="1:11">
      <c r="A1185" t="s">
        <v>16</v>
      </c>
      <c r="B1185">
        <v>100</v>
      </c>
      <c r="C1185" s="29" t="s">
        <v>35</v>
      </c>
      <c r="D1185" s="29" t="s">
        <v>58</v>
      </c>
      <c r="G1185">
        <v>2545</v>
      </c>
      <c r="H1185">
        <f t="shared" si="44"/>
        <v>2</v>
      </c>
      <c r="I1185">
        <f t="shared" si="45"/>
        <v>0</v>
      </c>
      <c r="J1185">
        <f>IF(AND(H1185=2,I1185=0),Sheet2!F$9,IF(AND(H1185=2,I1185=1),Sheet2!P$4,IF(AND(H1185=2,I1185=2),Sheet2!O$4,IF(AND(H1185=1,I1185=0),Sheet2!I$8,IF(AND(H1185=0,I1185=1),0,IF(AND(H1185=1,I1185=1),Sheet2!R$4,""))))))</f>
        <v>1.3432835820895521</v>
      </c>
      <c r="K1185">
        <f t="shared" si="43"/>
        <v>134.32835820895522</v>
      </c>
    </row>
    <row r="1186" spans="1:11">
      <c r="A1186" t="s">
        <v>16</v>
      </c>
      <c r="B1186">
        <v>300</v>
      </c>
      <c r="C1186" s="29" t="s">
        <v>35</v>
      </c>
      <c r="D1186" s="29" t="s">
        <v>58</v>
      </c>
      <c r="G1186">
        <v>2545</v>
      </c>
      <c r="H1186">
        <f t="shared" si="44"/>
        <v>2</v>
      </c>
      <c r="I1186">
        <f t="shared" si="45"/>
        <v>0</v>
      </c>
      <c r="J1186">
        <f>IF(AND(H1186=2,I1186=0),Sheet2!F$9,IF(AND(H1186=2,I1186=1),Sheet2!P$4,IF(AND(H1186=2,I1186=2),Sheet2!O$4,IF(AND(H1186=1,I1186=0),Sheet2!I$8,IF(AND(H1186=0,I1186=1),0,IF(AND(H1186=1,I1186=1),Sheet2!R$4,""))))))</f>
        <v>1.3432835820895521</v>
      </c>
      <c r="K1186">
        <f t="shared" si="43"/>
        <v>402.98507462686564</v>
      </c>
    </row>
    <row r="1187" spans="1:11">
      <c r="A1187" t="s">
        <v>16</v>
      </c>
      <c r="B1187">
        <v>300</v>
      </c>
      <c r="C1187" s="29" t="s">
        <v>35</v>
      </c>
      <c r="D1187" s="29" t="s">
        <v>58</v>
      </c>
      <c r="G1187">
        <v>2545</v>
      </c>
      <c r="H1187">
        <f t="shared" si="44"/>
        <v>2</v>
      </c>
      <c r="I1187">
        <f t="shared" si="45"/>
        <v>0</v>
      </c>
      <c r="J1187">
        <f>IF(AND(H1187=2,I1187=0),Sheet2!F$9,IF(AND(H1187=2,I1187=1),Sheet2!P$4,IF(AND(H1187=2,I1187=2),Sheet2!O$4,IF(AND(H1187=1,I1187=0),Sheet2!I$8,IF(AND(H1187=0,I1187=1),0,IF(AND(H1187=1,I1187=1),Sheet2!R$4,""))))))</f>
        <v>1.3432835820895521</v>
      </c>
      <c r="K1187">
        <f t="shared" si="43"/>
        <v>402.98507462686564</v>
      </c>
    </row>
    <row r="1188" spans="1:11">
      <c r="A1188" t="s">
        <v>16</v>
      </c>
      <c r="B1188">
        <v>300</v>
      </c>
      <c r="C1188" s="29">
        <v>320298078</v>
      </c>
      <c r="D1188" s="29" t="s">
        <v>58</v>
      </c>
      <c r="G1188">
        <v>2590</v>
      </c>
      <c r="H1188">
        <f t="shared" si="44"/>
        <v>2</v>
      </c>
      <c r="I1188">
        <f t="shared" si="45"/>
        <v>0</v>
      </c>
      <c r="J1188">
        <f>IF(AND(H1188=2,I1188=0),Sheet2!F$9,IF(AND(H1188=2,I1188=1),Sheet2!P$4,IF(AND(H1188=2,I1188=2),Sheet2!O$4,IF(AND(H1188=1,I1188=0),Sheet2!I$8,IF(AND(H1188=0,I1188=1),0,IF(AND(H1188=1,I1188=1),Sheet2!R$4,""))))))</f>
        <v>1.3432835820895521</v>
      </c>
      <c r="K1188">
        <f t="shared" si="43"/>
        <v>402.98507462686564</v>
      </c>
    </row>
    <row r="1189" spans="1:11">
      <c r="A1189" t="s">
        <v>16</v>
      </c>
      <c r="B1189">
        <v>200</v>
      </c>
      <c r="C1189" s="29" t="s">
        <v>35</v>
      </c>
      <c r="D1189" s="29" t="s">
        <v>29</v>
      </c>
      <c r="G1189">
        <v>2840</v>
      </c>
      <c r="H1189">
        <f t="shared" si="44"/>
        <v>2</v>
      </c>
      <c r="I1189">
        <f t="shared" si="45"/>
        <v>0</v>
      </c>
      <c r="J1189">
        <f>IF(AND(H1189=2,I1189=0),Sheet2!F$9,IF(AND(H1189=2,I1189=1),Sheet2!P$4,IF(AND(H1189=2,I1189=2),Sheet2!O$4,IF(AND(H1189=1,I1189=0),Sheet2!I$8,IF(AND(H1189=0,I1189=1),0,IF(AND(H1189=1,I1189=1),Sheet2!R$4,""))))))</f>
        <v>1.3432835820895521</v>
      </c>
      <c r="K1189">
        <f t="shared" si="43"/>
        <v>268.65671641791045</v>
      </c>
    </row>
    <row r="1190" spans="1:11">
      <c r="A1190" t="s">
        <v>16</v>
      </c>
      <c r="B1190">
        <v>100</v>
      </c>
      <c r="C1190" s="29" t="s">
        <v>35</v>
      </c>
      <c r="D1190" s="29" t="s">
        <v>29</v>
      </c>
      <c r="G1190">
        <v>2840</v>
      </c>
      <c r="H1190">
        <f t="shared" si="44"/>
        <v>2</v>
      </c>
      <c r="I1190">
        <f t="shared" si="45"/>
        <v>0</v>
      </c>
      <c r="J1190">
        <f>IF(AND(H1190=2,I1190=0),Sheet2!F$9,IF(AND(H1190=2,I1190=1),Sheet2!P$4,IF(AND(H1190=2,I1190=2),Sheet2!O$4,IF(AND(H1190=1,I1190=0),Sheet2!I$8,IF(AND(H1190=0,I1190=1),0,IF(AND(H1190=1,I1190=1),Sheet2!R$4,""))))))</f>
        <v>1.3432835820895521</v>
      </c>
      <c r="K1190">
        <f t="shared" si="43"/>
        <v>134.32835820895522</v>
      </c>
    </row>
    <row r="1191" spans="1:11">
      <c r="A1191" t="s">
        <v>16</v>
      </c>
      <c r="B1191">
        <v>100</v>
      </c>
      <c r="C1191" s="29" t="s">
        <v>35</v>
      </c>
      <c r="D1191" s="29" t="s">
        <v>33</v>
      </c>
      <c r="G1191">
        <v>2960</v>
      </c>
      <c r="H1191">
        <f t="shared" si="44"/>
        <v>2</v>
      </c>
      <c r="I1191">
        <f t="shared" si="45"/>
        <v>0</v>
      </c>
      <c r="J1191">
        <f>IF(AND(H1191=2,I1191=0),Sheet2!F$9,IF(AND(H1191=2,I1191=1),Sheet2!P$4,IF(AND(H1191=2,I1191=2),Sheet2!O$4,IF(AND(H1191=1,I1191=0),Sheet2!I$8,IF(AND(H1191=0,I1191=1),0,IF(AND(H1191=1,I1191=1),Sheet2!R$4,""))))))</f>
        <v>1.3432835820895521</v>
      </c>
      <c r="K1191">
        <f t="shared" si="43"/>
        <v>134.32835820895522</v>
      </c>
    </row>
    <row r="1192" spans="1:11">
      <c r="A1192" t="s">
        <v>16</v>
      </c>
      <c r="B1192">
        <v>100</v>
      </c>
      <c r="C1192" s="29" t="s">
        <v>35</v>
      </c>
      <c r="D1192" s="29" t="s">
        <v>33</v>
      </c>
      <c r="G1192">
        <v>2960</v>
      </c>
      <c r="H1192">
        <f t="shared" si="44"/>
        <v>2</v>
      </c>
      <c r="I1192">
        <f t="shared" si="45"/>
        <v>0</v>
      </c>
      <c r="J1192">
        <f>IF(AND(H1192=2,I1192=0),Sheet2!F$9,IF(AND(H1192=2,I1192=1),Sheet2!P$4,IF(AND(H1192=2,I1192=2),Sheet2!O$4,IF(AND(H1192=1,I1192=0),Sheet2!I$8,IF(AND(H1192=0,I1192=1),0,IF(AND(H1192=1,I1192=1),Sheet2!R$4,""))))))</f>
        <v>1.3432835820895521</v>
      </c>
      <c r="K1192">
        <f t="shared" si="43"/>
        <v>134.32835820895522</v>
      </c>
    </row>
    <row r="1193" spans="1:11">
      <c r="A1193" t="s">
        <v>16</v>
      </c>
      <c r="B1193">
        <v>300</v>
      </c>
      <c r="C1193" s="29" t="s">
        <v>35</v>
      </c>
      <c r="D1193" s="29" t="s">
        <v>33</v>
      </c>
      <c r="G1193">
        <v>2960</v>
      </c>
      <c r="H1193">
        <f t="shared" si="44"/>
        <v>2</v>
      </c>
      <c r="I1193">
        <f t="shared" si="45"/>
        <v>0</v>
      </c>
      <c r="J1193">
        <f>IF(AND(H1193=2,I1193=0),Sheet2!F$9,IF(AND(H1193=2,I1193=1),Sheet2!P$4,IF(AND(H1193=2,I1193=2),Sheet2!O$4,IF(AND(H1193=1,I1193=0),Sheet2!I$8,IF(AND(H1193=0,I1193=1),0,IF(AND(H1193=1,I1193=1),Sheet2!R$4,""))))))</f>
        <v>1.3432835820895521</v>
      </c>
      <c r="K1193">
        <f t="shared" si="43"/>
        <v>402.98507462686564</v>
      </c>
    </row>
    <row r="1194" spans="1:11">
      <c r="A1194" t="s">
        <v>16</v>
      </c>
      <c r="B1194">
        <v>200</v>
      </c>
      <c r="C1194" s="29" t="s">
        <v>35</v>
      </c>
      <c r="D1194" s="29" t="s">
        <v>33</v>
      </c>
      <c r="G1194">
        <v>2960</v>
      </c>
      <c r="H1194">
        <f t="shared" si="44"/>
        <v>2</v>
      </c>
      <c r="I1194">
        <f t="shared" si="45"/>
        <v>0</v>
      </c>
      <c r="J1194">
        <f>IF(AND(H1194=2,I1194=0),Sheet2!F$9,IF(AND(H1194=2,I1194=1),Sheet2!P$4,IF(AND(H1194=2,I1194=2),Sheet2!O$4,IF(AND(H1194=1,I1194=0),Sheet2!I$8,IF(AND(H1194=0,I1194=1),0,IF(AND(H1194=1,I1194=1),Sheet2!R$4,""))))))</f>
        <v>1.3432835820895521</v>
      </c>
      <c r="K1194">
        <f t="shared" si="43"/>
        <v>268.65671641791045</v>
      </c>
    </row>
    <row r="1195" spans="1:11">
      <c r="A1195" t="s">
        <v>16</v>
      </c>
      <c r="B1195">
        <v>300</v>
      </c>
      <c r="C1195" s="29" t="s">
        <v>35</v>
      </c>
      <c r="D1195" s="29" t="s">
        <v>33</v>
      </c>
      <c r="G1195">
        <v>2960</v>
      </c>
      <c r="H1195">
        <f t="shared" si="44"/>
        <v>2</v>
      </c>
      <c r="I1195">
        <f t="shared" si="45"/>
        <v>0</v>
      </c>
      <c r="J1195">
        <f>IF(AND(H1195=2,I1195=0),Sheet2!F$9,IF(AND(H1195=2,I1195=1),Sheet2!P$4,IF(AND(H1195=2,I1195=2),Sheet2!O$4,IF(AND(H1195=1,I1195=0),Sheet2!I$8,IF(AND(H1195=0,I1195=1),0,IF(AND(H1195=1,I1195=1),Sheet2!R$4,""))))))</f>
        <v>1.3432835820895521</v>
      </c>
      <c r="K1195">
        <f t="shared" si="43"/>
        <v>402.98507462686564</v>
      </c>
    </row>
    <row r="1196" spans="1:11">
      <c r="A1196" t="s">
        <v>16</v>
      </c>
      <c r="B1196">
        <v>300</v>
      </c>
      <c r="C1196" s="29" t="s">
        <v>35</v>
      </c>
      <c r="D1196" s="29" t="s">
        <v>33</v>
      </c>
      <c r="G1196">
        <v>2960</v>
      </c>
      <c r="H1196">
        <f t="shared" si="44"/>
        <v>2</v>
      </c>
      <c r="I1196">
        <f t="shared" si="45"/>
        <v>0</v>
      </c>
      <c r="J1196">
        <f>IF(AND(H1196=2,I1196=0),Sheet2!F$9,IF(AND(H1196=2,I1196=1),Sheet2!P$4,IF(AND(H1196=2,I1196=2),Sheet2!O$4,IF(AND(H1196=1,I1196=0),Sheet2!I$8,IF(AND(H1196=0,I1196=1),0,IF(AND(H1196=1,I1196=1),Sheet2!R$4,""))))))</f>
        <v>1.3432835820895521</v>
      </c>
      <c r="K1196">
        <f t="shared" si="43"/>
        <v>402.98507462686564</v>
      </c>
    </row>
    <row r="1197" spans="1:11">
      <c r="A1197" t="s">
        <v>16</v>
      </c>
      <c r="B1197">
        <v>800</v>
      </c>
      <c r="C1197" s="29" t="s">
        <v>35</v>
      </c>
      <c r="D1197" s="29" t="s">
        <v>33</v>
      </c>
      <c r="G1197">
        <v>2995</v>
      </c>
      <c r="H1197">
        <f t="shared" si="44"/>
        <v>2</v>
      </c>
      <c r="I1197">
        <f t="shared" si="45"/>
        <v>0</v>
      </c>
      <c r="J1197">
        <f>IF(AND(H1197=2,I1197=0),Sheet2!F$9,IF(AND(H1197=2,I1197=1),Sheet2!P$4,IF(AND(H1197=2,I1197=2),Sheet2!O$4,IF(AND(H1197=1,I1197=0),Sheet2!I$8,IF(AND(H1197=0,I1197=1),0,IF(AND(H1197=1,I1197=1),Sheet2!R$4,""))))))</f>
        <v>1.3432835820895521</v>
      </c>
      <c r="K1197">
        <f t="shared" si="43"/>
        <v>1074.6268656716418</v>
      </c>
    </row>
    <row r="1198" spans="1:11">
      <c r="A1198" t="s">
        <v>11</v>
      </c>
      <c r="B1198">
        <v>100</v>
      </c>
      <c r="C1198" s="29" t="s">
        <v>31</v>
      </c>
      <c r="E1198" s="29" t="s">
        <v>32</v>
      </c>
      <c r="G1198">
        <v>130</v>
      </c>
      <c r="H1198">
        <f t="shared" si="44"/>
        <v>1</v>
      </c>
      <c r="I1198">
        <f t="shared" si="45"/>
        <v>1</v>
      </c>
      <c r="J1198">
        <f>IF(AND(H1198=2,I1198=0),Sheet2!F$9,IF(AND(H1198=2,I1198=1),Sheet2!P$4,IF(AND(H1198=2,I1198=2),Sheet2!O$4,IF(AND(H1198=1,I1198=0),Sheet2!E$4,IF(AND(H1199=0,I1199=1),0,IF(AND(H1198=1,I1198=1),Sheet2!C$4,""))))))</f>
        <v>1.393590205257472</v>
      </c>
      <c r="K1198">
        <f>B1198*J1198</f>
        <v>139.35902052574721</v>
      </c>
    </row>
    <row r="1199" spans="1:11">
      <c r="A1199" t="s">
        <v>11</v>
      </c>
      <c r="B1199">
        <v>400</v>
      </c>
      <c r="C1199" s="29" t="s">
        <v>36</v>
      </c>
      <c r="G1199">
        <v>135</v>
      </c>
      <c r="H1199">
        <f t="shared" si="44"/>
        <v>1</v>
      </c>
      <c r="I1199">
        <f t="shared" si="45"/>
        <v>0</v>
      </c>
      <c r="J1199">
        <f>IF(AND(H1199=2,I1199=0),Sheet2!F$9,IF(AND(H1199=2,I1199=1),Sheet2!P$4,IF(AND(H1199=2,I1199=2),Sheet2!O$4,IF(AND(H1199=1,I1199=0),Sheet2!E$4,IF(AND(H1199=0,I1199=1),0,IF(AND(H1199=1,I1199=1),Sheet2!R$4,""))))))</f>
        <v>1</v>
      </c>
      <c r="K1199">
        <f t="shared" ref="K1199:K1262" si="46">B1199*J1199</f>
        <v>400</v>
      </c>
    </row>
    <row r="1200" spans="1:11">
      <c r="A1200" t="s">
        <v>11</v>
      </c>
      <c r="B1200">
        <v>175</v>
      </c>
      <c r="C1200" s="29">
        <v>320298052</v>
      </c>
      <c r="G1200">
        <v>140</v>
      </c>
      <c r="H1200">
        <f t="shared" si="44"/>
        <v>1</v>
      </c>
      <c r="I1200">
        <f t="shared" si="45"/>
        <v>0</v>
      </c>
      <c r="J1200">
        <f>IF(AND(H1200=2,I1200=0),Sheet2!F$9,IF(AND(H1200=2,I1200=1),Sheet2!P$4,IF(AND(H1200=2,I1200=2),Sheet2!O$4,IF(AND(H1200=1,I1200=0),Sheet2!E$4,IF(AND(H1200=0,I1200=1),0,IF(AND(H1200=1,I1200=1),Sheet2!R$4,""))))))</f>
        <v>1</v>
      </c>
      <c r="K1200">
        <f t="shared" si="46"/>
        <v>175</v>
      </c>
    </row>
    <row r="1201" spans="1:11">
      <c r="A1201" t="s">
        <v>11</v>
      </c>
      <c r="B1201">
        <v>125</v>
      </c>
      <c r="C1201" s="29">
        <v>320298052</v>
      </c>
      <c r="G1201">
        <v>140</v>
      </c>
      <c r="H1201">
        <f t="shared" si="44"/>
        <v>1</v>
      </c>
      <c r="I1201">
        <f t="shared" si="45"/>
        <v>0</v>
      </c>
      <c r="J1201">
        <f>IF(AND(H1201=2,I1201=0),Sheet2!F$9,IF(AND(H1201=2,I1201=1),Sheet2!P$4,IF(AND(H1201=2,I1201=2),Sheet2!O$4,IF(AND(H1201=1,I1201=0),Sheet2!E$4,IF(AND(H1201=0,I1201=1),0,IF(AND(H1201=1,I1201=1),Sheet2!R$4,""))))))</f>
        <v>1</v>
      </c>
      <c r="K1201">
        <f t="shared" si="46"/>
        <v>125</v>
      </c>
    </row>
    <row r="1202" spans="1:11">
      <c r="A1202" t="s">
        <v>11</v>
      </c>
      <c r="B1202">
        <v>25</v>
      </c>
      <c r="C1202" s="29">
        <v>320298052</v>
      </c>
      <c r="G1202">
        <v>150</v>
      </c>
      <c r="H1202">
        <f t="shared" si="44"/>
        <v>1</v>
      </c>
      <c r="I1202">
        <f t="shared" si="45"/>
        <v>0</v>
      </c>
      <c r="J1202">
        <f>IF(AND(H1202=2,I1202=0),Sheet2!F$9,IF(AND(H1202=2,I1202=1),Sheet2!P$4,IF(AND(H1202=2,I1202=2),Sheet2!O$4,IF(AND(H1202=1,I1202=0),Sheet2!E$4,IF(AND(H1202=0,I1202=1),0,IF(AND(H1202=1,I1202=1),Sheet2!R$4,""))))))</f>
        <v>1</v>
      </c>
      <c r="K1202">
        <f t="shared" si="46"/>
        <v>25</v>
      </c>
    </row>
    <row r="1203" spans="1:11">
      <c r="A1203" t="s">
        <v>11</v>
      </c>
      <c r="B1203">
        <v>700</v>
      </c>
      <c r="C1203" s="29" t="s">
        <v>41</v>
      </c>
      <c r="D1203" s="29">
        <v>320263726</v>
      </c>
      <c r="E1203" s="29" t="s">
        <v>42</v>
      </c>
      <c r="F1203" s="29">
        <v>329983118</v>
      </c>
      <c r="G1203">
        <v>160</v>
      </c>
      <c r="H1203">
        <f t="shared" si="44"/>
        <v>2</v>
      </c>
      <c r="I1203">
        <f t="shared" si="45"/>
        <v>2</v>
      </c>
      <c r="J1203">
        <v>1.22615803814714</v>
      </c>
      <c r="K1203">
        <f t="shared" si="46"/>
        <v>858.31062670299798</v>
      </c>
    </row>
    <row r="1204" spans="1:11">
      <c r="A1204" t="s">
        <v>11</v>
      </c>
      <c r="B1204">
        <v>1800</v>
      </c>
      <c r="C1204" s="29" t="s">
        <v>41</v>
      </c>
      <c r="D1204" s="29">
        <v>320263726</v>
      </c>
      <c r="E1204" s="29" t="s">
        <v>42</v>
      </c>
      <c r="F1204" s="29">
        <v>329983118</v>
      </c>
      <c r="G1204">
        <v>160</v>
      </c>
      <c r="H1204">
        <f t="shared" si="44"/>
        <v>2</v>
      </c>
      <c r="I1204">
        <f t="shared" si="45"/>
        <v>2</v>
      </c>
      <c r="J1204">
        <v>1.22615803814714</v>
      </c>
      <c r="K1204">
        <f t="shared" si="46"/>
        <v>2207.084468664852</v>
      </c>
    </row>
    <row r="1205" spans="1:11">
      <c r="A1205" t="s">
        <v>11</v>
      </c>
      <c r="B1205">
        <v>1500</v>
      </c>
      <c r="C1205" s="29" t="s">
        <v>41</v>
      </c>
      <c r="D1205" s="29">
        <v>320263726</v>
      </c>
      <c r="E1205" s="29" t="s">
        <v>42</v>
      </c>
      <c r="F1205" s="29">
        <v>329983118</v>
      </c>
      <c r="G1205">
        <v>160</v>
      </c>
      <c r="H1205">
        <f t="shared" si="44"/>
        <v>2</v>
      </c>
      <c r="I1205">
        <f t="shared" si="45"/>
        <v>2</v>
      </c>
      <c r="J1205">
        <v>1.22615803814714</v>
      </c>
      <c r="K1205">
        <f t="shared" si="46"/>
        <v>1839.2370572207099</v>
      </c>
    </row>
    <row r="1206" spans="1:11">
      <c r="A1206" t="s">
        <v>11</v>
      </c>
      <c r="B1206">
        <v>200</v>
      </c>
      <c r="C1206" s="29" t="s">
        <v>44</v>
      </c>
      <c r="G1206">
        <v>165</v>
      </c>
      <c r="H1206">
        <f t="shared" si="44"/>
        <v>1</v>
      </c>
      <c r="I1206">
        <f t="shared" si="45"/>
        <v>0</v>
      </c>
      <c r="J1206">
        <f>IF(AND(H1206=2,I1206=0),Sheet2!F$9,IF(AND(H1206=2,I1206=1),Sheet2!P$4,IF(AND(H1206=2,I1206=2),Sheet2!O$4,IF(AND(H1206=1,I1206=0),Sheet2!E$4,IF(AND(H1206=0,I1206=1),0,IF(AND(H1206=1,I1206=1),Sheet2!R$4,""))))))</f>
        <v>1</v>
      </c>
      <c r="K1206">
        <f t="shared" si="46"/>
        <v>200</v>
      </c>
    </row>
    <row r="1207" spans="1:11">
      <c r="A1207" t="s">
        <v>11</v>
      </c>
      <c r="B1207">
        <v>200</v>
      </c>
      <c r="C1207" s="29" t="s">
        <v>44</v>
      </c>
      <c r="G1207">
        <v>165</v>
      </c>
      <c r="H1207">
        <f t="shared" si="44"/>
        <v>1</v>
      </c>
      <c r="I1207">
        <f t="shared" si="45"/>
        <v>0</v>
      </c>
      <c r="J1207">
        <f>IF(AND(H1207=2,I1207=0),Sheet2!F$9,IF(AND(H1207=2,I1207=1),Sheet2!P$4,IF(AND(H1207=2,I1207=2),Sheet2!O$4,IF(AND(H1207=1,I1207=0),Sheet2!E$4,IF(AND(H1207=0,I1207=1),0,IF(AND(H1207=1,I1207=1),Sheet2!R$4,""))))))</f>
        <v>1</v>
      </c>
      <c r="K1207">
        <f t="shared" si="46"/>
        <v>200</v>
      </c>
    </row>
    <row r="1208" spans="1:11">
      <c r="A1208" t="s">
        <v>11</v>
      </c>
      <c r="B1208">
        <v>400</v>
      </c>
      <c r="C1208" s="29" t="s">
        <v>44</v>
      </c>
      <c r="G1208">
        <v>170</v>
      </c>
      <c r="H1208">
        <f t="shared" si="44"/>
        <v>1</v>
      </c>
      <c r="I1208">
        <f t="shared" si="45"/>
        <v>0</v>
      </c>
      <c r="J1208">
        <f>IF(AND(H1208=2,I1208=0),Sheet2!F$9,IF(AND(H1208=2,I1208=1),Sheet2!P$4,IF(AND(H1208=2,I1208=2),Sheet2!O$4,IF(AND(H1208=1,I1208=0),Sheet2!E$4,IF(AND(H1208=0,I1208=1),0,IF(AND(H1208=1,I1208=1),Sheet2!R$4,""))))))</f>
        <v>1</v>
      </c>
      <c r="K1208">
        <f t="shared" si="46"/>
        <v>400</v>
      </c>
    </row>
    <row r="1209" spans="1:11">
      <c r="A1209" t="s">
        <v>11</v>
      </c>
      <c r="B1209">
        <v>25</v>
      </c>
      <c r="C1209" s="29">
        <v>320298052</v>
      </c>
      <c r="G1209">
        <v>175</v>
      </c>
      <c r="H1209">
        <f t="shared" si="44"/>
        <v>1</v>
      </c>
      <c r="I1209">
        <f t="shared" si="45"/>
        <v>0</v>
      </c>
      <c r="J1209">
        <f>IF(AND(H1209=2,I1209=0),Sheet2!F$9,IF(AND(H1209=2,I1209=1),Sheet2!P$4,IF(AND(H1209=2,I1209=2),Sheet2!O$4,IF(AND(H1209=1,I1209=0),Sheet2!E$4,IF(AND(H1209=0,I1209=1),0,IF(AND(H1209=1,I1209=1),Sheet2!R$4,""))))))</f>
        <v>1</v>
      </c>
      <c r="K1209">
        <f t="shared" si="46"/>
        <v>25</v>
      </c>
    </row>
    <row r="1210" spans="1:11">
      <c r="A1210" t="s">
        <v>11</v>
      </c>
      <c r="B1210">
        <v>400</v>
      </c>
      <c r="C1210" s="29">
        <v>320298052</v>
      </c>
      <c r="G1210">
        <v>175</v>
      </c>
      <c r="H1210">
        <f t="shared" si="44"/>
        <v>1</v>
      </c>
      <c r="I1210">
        <f t="shared" si="45"/>
        <v>0</v>
      </c>
      <c r="J1210">
        <f>IF(AND(H1210=2,I1210=0),Sheet2!F$9,IF(AND(H1210=2,I1210=1),Sheet2!P$4,IF(AND(H1210=2,I1210=2),Sheet2!O$4,IF(AND(H1210=1,I1210=0),Sheet2!E$4,IF(AND(H1210=0,I1210=1),0,IF(AND(H1210=1,I1210=1),Sheet2!R$4,""))))))</f>
        <v>1</v>
      </c>
      <c r="K1210">
        <f t="shared" si="46"/>
        <v>400</v>
      </c>
    </row>
    <row r="1211" spans="1:11">
      <c r="A1211" t="s">
        <v>11</v>
      </c>
      <c r="B1211">
        <v>625</v>
      </c>
      <c r="D1211" s="29" t="s">
        <v>47</v>
      </c>
      <c r="F1211" s="29" t="s">
        <v>48</v>
      </c>
      <c r="G1211">
        <v>175</v>
      </c>
      <c r="H1211">
        <f t="shared" si="44"/>
        <v>1</v>
      </c>
      <c r="I1211">
        <f t="shared" si="45"/>
        <v>1</v>
      </c>
      <c r="J1211">
        <f>IF(AND(H1211=2,I1211=0),Sheet2!F$9,IF(AND(H1211=2,I1211=1),Sheet2!P$4,IF(AND(H1211=2,I1211=2),Sheet2!O$4,IF(AND(H1211=1,I1211=0),Sheet2!E$4,IF(AND(H1212=0,I1212=1),0,IF(AND(H1211=1,I1211=1),Sheet2!C$4,""))))))</f>
        <v>1.393590205257472</v>
      </c>
      <c r="K1211">
        <f t="shared" si="46"/>
        <v>870.99387828592</v>
      </c>
    </row>
    <row r="1212" spans="1:11">
      <c r="A1212" t="s">
        <v>11</v>
      </c>
      <c r="B1212">
        <v>100</v>
      </c>
      <c r="C1212" s="29">
        <v>320298904</v>
      </c>
      <c r="D1212" s="29">
        <v>320298904</v>
      </c>
      <c r="E1212" s="29" t="s">
        <v>32</v>
      </c>
      <c r="F1212" s="29" t="s">
        <v>32</v>
      </c>
      <c r="G1212">
        <v>175</v>
      </c>
      <c r="H1212">
        <f t="shared" si="44"/>
        <v>2</v>
      </c>
      <c r="I1212">
        <f t="shared" si="45"/>
        <v>2</v>
      </c>
      <c r="J1212">
        <v>1.22615803814714</v>
      </c>
      <c r="K1212">
        <f t="shared" si="46"/>
        <v>122.615803814714</v>
      </c>
    </row>
    <row r="1213" spans="1:11">
      <c r="A1213" t="s">
        <v>11</v>
      </c>
      <c r="B1213">
        <v>150</v>
      </c>
      <c r="C1213" s="29">
        <v>320298052</v>
      </c>
      <c r="G1213">
        <v>185</v>
      </c>
      <c r="H1213">
        <f t="shared" si="44"/>
        <v>1</v>
      </c>
      <c r="I1213">
        <f t="shared" si="45"/>
        <v>0</v>
      </c>
      <c r="J1213">
        <f>IF(AND(H1213=2,I1213=0),Sheet2!F$9,IF(AND(H1213=2,I1213=1),Sheet2!P$4,IF(AND(H1213=2,I1213=2),Sheet2!O$4,IF(AND(H1213=1,I1213=0),Sheet2!E$4,IF(AND(H1213=0,I1213=1),0,IF(AND(H1213=1,I1213=1),Sheet2!R$4,""))))))</f>
        <v>1</v>
      </c>
      <c r="K1213">
        <f t="shared" si="46"/>
        <v>150</v>
      </c>
    </row>
    <row r="1214" spans="1:11">
      <c r="A1214" t="s">
        <v>11</v>
      </c>
      <c r="B1214">
        <v>300</v>
      </c>
      <c r="C1214" s="29" t="s">
        <v>51</v>
      </c>
      <c r="G1214">
        <v>190</v>
      </c>
      <c r="H1214">
        <f t="shared" si="44"/>
        <v>1</v>
      </c>
      <c r="I1214">
        <f t="shared" si="45"/>
        <v>0</v>
      </c>
      <c r="J1214">
        <f>IF(AND(H1214=2,I1214=0),Sheet2!F$9,IF(AND(H1214=2,I1214=1),Sheet2!P$4,IF(AND(H1214=2,I1214=2),Sheet2!O$4,IF(AND(H1214=1,I1214=0),Sheet2!E$4,IF(AND(H1214=0,I1214=1),0,IF(AND(H1214=1,I1214=1),Sheet2!R$4,""))))))</f>
        <v>1</v>
      </c>
      <c r="K1214">
        <f t="shared" si="46"/>
        <v>300</v>
      </c>
    </row>
    <row r="1215" spans="1:11">
      <c r="A1215" t="s">
        <v>11</v>
      </c>
      <c r="B1215">
        <v>400</v>
      </c>
      <c r="C1215" s="29">
        <v>320298904</v>
      </c>
      <c r="D1215" s="29" t="s">
        <v>37</v>
      </c>
      <c r="E1215" s="29" t="s">
        <v>32</v>
      </c>
      <c r="F1215" s="29">
        <v>329983118</v>
      </c>
      <c r="G1215">
        <v>195</v>
      </c>
      <c r="H1215">
        <f t="shared" si="44"/>
        <v>2</v>
      </c>
      <c r="I1215">
        <f t="shared" si="45"/>
        <v>2</v>
      </c>
      <c r="J1215">
        <v>1.22615803814714</v>
      </c>
      <c r="K1215">
        <f t="shared" si="46"/>
        <v>490.463215258856</v>
      </c>
    </row>
    <row r="1216" spans="1:11">
      <c r="A1216" t="s">
        <v>11</v>
      </c>
      <c r="B1216">
        <v>150</v>
      </c>
      <c r="C1216" s="29" t="s">
        <v>36</v>
      </c>
      <c r="G1216">
        <v>205</v>
      </c>
      <c r="H1216">
        <f t="shared" si="44"/>
        <v>1</v>
      </c>
      <c r="I1216">
        <f t="shared" si="45"/>
        <v>0</v>
      </c>
      <c r="J1216">
        <f>IF(AND(H1216=2,I1216=0),Sheet2!F$9,IF(AND(H1216=2,I1216=1),Sheet2!P$4,IF(AND(H1216=2,I1216=2),Sheet2!O$4,IF(AND(H1216=1,I1216=0),Sheet2!E$4,IF(AND(H1216=0,I1216=1),0,IF(AND(H1216=1,I1216=1),Sheet2!R$4,""))))))</f>
        <v>1</v>
      </c>
      <c r="K1216">
        <f t="shared" si="46"/>
        <v>150</v>
      </c>
    </row>
    <row r="1217" spans="1:11">
      <c r="A1217" t="s">
        <v>11</v>
      </c>
      <c r="B1217">
        <v>200</v>
      </c>
      <c r="C1217" s="29" t="s">
        <v>44</v>
      </c>
      <c r="G1217">
        <v>230</v>
      </c>
      <c r="H1217">
        <f t="shared" si="44"/>
        <v>1</v>
      </c>
      <c r="I1217">
        <f t="shared" si="45"/>
        <v>0</v>
      </c>
      <c r="J1217">
        <f>IF(AND(H1217=2,I1217=0),Sheet2!F$9,IF(AND(H1217=2,I1217=1),Sheet2!P$4,IF(AND(H1217=2,I1217=2),Sheet2!O$4,IF(AND(H1217=1,I1217=0),Sheet2!E$4,IF(AND(H1217=0,I1217=1),0,IF(AND(H1217=1,I1217=1),Sheet2!R$4,""))))))</f>
        <v>1</v>
      </c>
      <c r="K1217">
        <f t="shared" si="46"/>
        <v>200</v>
      </c>
    </row>
    <row r="1218" spans="1:11">
      <c r="A1218" t="s">
        <v>11</v>
      </c>
      <c r="B1218">
        <v>300</v>
      </c>
      <c r="C1218" s="29" t="s">
        <v>44</v>
      </c>
      <c r="G1218">
        <v>230</v>
      </c>
      <c r="H1218">
        <f t="shared" ref="H1218:H1281" si="47">+COUNTA(C1218:D1218)</f>
        <v>1</v>
      </c>
      <c r="I1218">
        <f t="shared" ref="I1218:I1281" si="48">+COUNTA(E1218:F1218)</f>
        <v>0</v>
      </c>
      <c r="J1218">
        <f>IF(AND(H1218=2,I1218=0),Sheet2!F$9,IF(AND(H1218=2,I1218=1),Sheet2!P$4,IF(AND(H1218=2,I1218=2),Sheet2!O$4,IF(AND(H1218=1,I1218=0),Sheet2!E$4,IF(AND(H1218=0,I1218=1),0,IF(AND(H1218=1,I1218=1),Sheet2!R$4,""))))))</f>
        <v>1</v>
      </c>
      <c r="K1218">
        <f t="shared" si="46"/>
        <v>300</v>
      </c>
    </row>
    <row r="1219" spans="1:11">
      <c r="A1219" t="s">
        <v>11</v>
      </c>
      <c r="B1219">
        <v>250</v>
      </c>
      <c r="C1219" s="29">
        <v>320298052</v>
      </c>
      <c r="G1219">
        <v>235</v>
      </c>
      <c r="H1219">
        <f t="shared" si="47"/>
        <v>1</v>
      </c>
      <c r="I1219">
        <f t="shared" si="48"/>
        <v>0</v>
      </c>
      <c r="J1219">
        <f>IF(AND(H1219=2,I1219=0),Sheet2!F$9,IF(AND(H1219=2,I1219=1),Sheet2!P$4,IF(AND(H1219=2,I1219=2),Sheet2!O$4,IF(AND(H1219=1,I1219=0),Sheet2!E$4,IF(AND(H1219=0,I1219=1),0,IF(AND(H1219=1,I1219=1),Sheet2!R$4,""))))))</f>
        <v>1</v>
      </c>
      <c r="K1219">
        <f t="shared" si="46"/>
        <v>250</v>
      </c>
    </row>
    <row r="1220" spans="1:11">
      <c r="A1220" t="s">
        <v>11</v>
      </c>
      <c r="B1220">
        <v>150</v>
      </c>
      <c r="C1220" s="29" t="s">
        <v>44</v>
      </c>
      <c r="G1220">
        <v>235</v>
      </c>
      <c r="H1220">
        <f t="shared" si="47"/>
        <v>1</v>
      </c>
      <c r="I1220">
        <f t="shared" si="48"/>
        <v>0</v>
      </c>
      <c r="J1220">
        <f>IF(AND(H1220=2,I1220=0),Sheet2!F$9,IF(AND(H1220=2,I1220=1),Sheet2!P$4,IF(AND(H1220=2,I1220=2),Sheet2!O$4,IF(AND(H1220=1,I1220=0),Sheet2!E$4,IF(AND(H1220=0,I1220=1),0,IF(AND(H1220=1,I1220=1),Sheet2!R$4,""))))))</f>
        <v>1</v>
      </c>
      <c r="K1220">
        <f t="shared" si="46"/>
        <v>150</v>
      </c>
    </row>
    <row r="1221" spans="1:11">
      <c r="A1221" t="s">
        <v>11</v>
      </c>
      <c r="B1221">
        <v>100</v>
      </c>
      <c r="D1221" s="29" t="s">
        <v>44</v>
      </c>
      <c r="G1221">
        <v>240</v>
      </c>
      <c r="H1221">
        <f t="shared" si="47"/>
        <v>1</v>
      </c>
      <c r="I1221">
        <f t="shared" si="48"/>
        <v>0</v>
      </c>
      <c r="J1221">
        <f>IF(AND(H1221=2,I1221=0),Sheet2!F$9,IF(AND(H1221=2,I1221=1),Sheet2!P$4,IF(AND(H1221=2,I1221=2),Sheet2!O$4,IF(AND(H1221=1,I1221=0),Sheet2!E$4,IF(AND(H1221=0,I1221=1),0,IF(AND(H1221=1,I1221=1),Sheet2!R$4,""))))))</f>
        <v>1</v>
      </c>
      <c r="K1221">
        <f t="shared" si="46"/>
        <v>100</v>
      </c>
    </row>
    <row r="1222" spans="1:11">
      <c r="A1222" t="s">
        <v>11</v>
      </c>
      <c r="B1222">
        <v>75</v>
      </c>
      <c r="C1222" s="29">
        <v>320298052</v>
      </c>
      <c r="G1222">
        <v>250</v>
      </c>
      <c r="H1222">
        <f t="shared" si="47"/>
        <v>1</v>
      </c>
      <c r="I1222">
        <f t="shared" si="48"/>
        <v>0</v>
      </c>
      <c r="J1222">
        <f>IF(AND(H1222=2,I1222=0),Sheet2!F$9,IF(AND(H1222=2,I1222=1),Sheet2!P$4,IF(AND(H1222=2,I1222=2),Sheet2!O$4,IF(AND(H1222=1,I1222=0),Sheet2!E$4,IF(AND(H1222=0,I1222=1),0,IF(AND(H1222=1,I1222=1),Sheet2!R$4,""))))))</f>
        <v>1</v>
      </c>
      <c r="K1222">
        <f t="shared" si="46"/>
        <v>75</v>
      </c>
    </row>
    <row r="1223" spans="1:11">
      <c r="A1223" t="s">
        <v>11</v>
      </c>
      <c r="B1223">
        <v>550</v>
      </c>
      <c r="C1223" s="29">
        <v>320298052</v>
      </c>
      <c r="G1223">
        <v>250</v>
      </c>
      <c r="H1223">
        <f t="shared" si="47"/>
        <v>1</v>
      </c>
      <c r="I1223">
        <f t="shared" si="48"/>
        <v>0</v>
      </c>
      <c r="J1223">
        <f>IF(AND(H1223=2,I1223=0),Sheet2!F$9,IF(AND(H1223=2,I1223=1),Sheet2!P$4,IF(AND(H1223=2,I1223=2),Sheet2!O$4,IF(AND(H1223=1,I1223=0),Sheet2!E$4,IF(AND(H1223=0,I1223=1),0,IF(AND(H1223=1,I1223=1),Sheet2!R$4,""))))))</f>
        <v>1</v>
      </c>
      <c r="K1223">
        <f t="shared" si="46"/>
        <v>550</v>
      </c>
    </row>
    <row r="1224" spans="1:11">
      <c r="A1224" t="s">
        <v>11</v>
      </c>
      <c r="B1224">
        <v>50</v>
      </c>
      <c r="C1224" s="29">
        <v>320298052</v>
      </c>
      <c r="G1224">
        <v>255</v>
      </c>
      <c r="H1224">
        <f t="shared" si="47"/>
        <v>1</v>
      </c>
      <c r="I1224">
        <f t="shared" si="48"/>
        <v>0</v>
      </c>
      <c r="J1224">
        <f>IF(AND(H1224=2,I1224=0),Sheet2!F$9,IF(AND(H1224=2,I1224=1),Sheet2!P$4,IF(AND(H1224=2,I1224=2),Sheet2!O$4,IF(AND(H1224=1,I1224=0),Sheet2!E$4,IF(AND(H1224=0,I1224=1),0,IF(AND(H1224=1,I1224=1),Sheet2!R$4,""))))))</f>
        <v>1</v>
      </c>
      <c r="K1224">
        <f t="shared" si="46"/>
        <v>50</v>
      </c>
    </row>
    <row r="1225" spans="1:11">
      <c r="A1225" t="s">
        <v>11</v>
      </c>
      <c r="B1225">
        <v>200</v>
      </c>
      <c r="C1225" s="29">
        <v>320298052</v>
      </c>
      <c r="G1225">
        <v>255</v>
      </c>
      <c r="H1225">
        <f t="shared" si="47"/>
        <v>1</v>
      </c>
      <c r="I1225">
        <f t="shared" si="48"/>
        <v>0</v>
      </c>
      <c r="J1225">
        <f>IF(AND(H1225=2,I1225=0),Sheet2!F$9,IF(AND(H1225=2,I1225=1),Sheet2!P$4,IF(AND(H1225=2,I1225=2),Sheet2!O$4,IF(AND(H1225=1,I1225=0),Sheet2!E$4,IF(AND(H1225=0,I1225=1),0,IF(AND(H1225=1,I1225=1),Sheet2!R$4,""))))))</f>
        <v>1</v>
      </c>
      <c r="K1225">
        <f t="shared" si="46"/>
        <v>200</v>
      </c>
    </row>
    <row r="1226" spans="1:11">
      <c r="A1226" t="s">
        <v>11</v>
      </c>
      <c r="B1226">
        <v>650</v>
      </c>
      <c r="C1226" s="29">
        <v>320298052</v>
      </c>
      <c r="G1226">
        <v>260</v>
      </c>
      <c r="H1226">
        <f t="shared" si="47"/>
        <v>1</v>
      </c>
      <c r="I1226">
        <f t="shared" si="48"/>
        <v>0</v>
      </c>
      <c r="J1226">
        <f>IF(AND(H1226=2,I1226=0),Sheet2!F$9,IF(AND(H1226=2,I1226=1),Sheet2!P$4,IF(AND(H1226=2,I1226=2),Sheet2!O$4,IF(AND(H1226=1,I1226=0),Sheet2!E$4,IF(AND(H1226=0,I1226=1),0,IF(AND(H1226=1,I1226=1),Sheet2!R$4,""))))))</f>
        <v>1</v>
      </c>
      <c r="K1226">
        <f t="shared" si="46"/>
        <v>650</v>
      </c>
    </row>
    <row r="1227" spans="1:11">
      <c r="A1227" t="s">
        <v>11</v>
      </c>
      <c r="B1227">
        <v>50</v>
      </c>
      <c r="C1227" s="29">
        <v>320298052</v>
      </c>
      <c r="G1227">
        <v>290</v>
      </c>
      <c r="H1227">
        <f t="shared" si="47"/>
        <v>1</v>
      </c>
      <c r="I1227">
        <f t="shared" si="48"/>
        <v>0</v>
      </c>
      <c r="J1227">
        <f>IF(AND(H1227=2,I1227=0),Sheet2!F$9,IF(AND(H1227=2,I1227=1),Sheet2!P$4,IF(AND(H1227=2,I1227=2),Sheet2!O$4,IF(AND(H1227=1,I1227=0),Sheet2!E$4,IF(AND(H1227=0,I1227=1),0,IF(AND(H1227=1,I1227=1),Sheet2!R$4,""))))))</f>
        <v>1</v>
      </c>
      <c r="K1227">
        <f t="shared" si="46"/>
        <v>50</v>
      </c>
    </row>
    <row r="1228" spans="1:11">
      <c r="A1228" t="s">
        <v>11</v>
      </c>
      <c r="B1228">
        <v>300</v>
      </c>
      <c r="C1228" s="29">
        <v>320298904</v>
      </c>
      <c r="D1228" s="29" t="s">
        <v>58</v>
      </c>
      <c r="E1228" s="29" t="s">
        <v>32</v>
      </c>
      <c r="G1228">
        <v>295</v>
      </c>
      <c r="H1228">
        <f t="shared" si="47"/>
        <v>2</v>
      </c>
      <c r="I1228">
        <f t="shared" si="48"/>
        <v>1</v>
      </c>
      <c r="J1228">
        <f>IF(AND(H1198=2,I1198=0),Sheet2!F$9,IF(AND(H1228=2,I1228=1),Sheet2!B$4,IF(AND(H1198=2,I1198=2),Sheet2!O$4,IF(AND(H1198=1,I1198=0),Sheet2!E$4,IF(AND(H1199=0,I1199=1),0,IF(AND(H1198=1,I1198=1),Sheet2!C$4,""))))))</f>
        <v>1.4285714285714286</v>
      </c>
      <c r="K1228">
        <f t="shared" si="46"/>
        <v>428.57142857142856</v>
      </c>
    </row>
    <row r="1229" spans="1:11">
      <c r="A1229" t="s">
        <v>11</v>
      </c>
      <c r="B1229">
        <v>300</v>
      </c>
      <c r="C1229" s="29">
        <v>320298904</v>
      </c>
      <c r="D1229" s="29" t="s">
        <v>58</v>
      </c>
      <c r="E1229" s="29" t="s">
        <v>32</v>
      </c>
      <c r="G1229">
        <v>295</v>
      </c>
      <c r="H1229">
        <f t="shared" si="47"/>
        <v>2</v>
      </c>
      <c r="I1229">
        <f t="shared" si="48"/>
        <v>1</v>
      </c>
      <c r="J1229">
        <f>IF(AND(H1199=2,I1199=0),Sheet2!F$9,IF(AND(H1229=2,I1229=1),Sheet2!B$4,IF(AND(H1199=2,I1199=2),Sheet2!O$4,IF(AND(H1199=1,I1199=0),Sheet2!E$4,IF(AND(H1200=0,I1200=1),0,IF(AND(H1199=1,I1199=1),Sheet2!C$4,""))))))</f>
        <v>1.4285714285714286</v>
      </c>
      <c r="K1229">
        <f t="shared" si="46"/>
        <v>428.57142857142856</v>
      </c>
    </row>
    <row r="1230" spans="1:11">
      <c r="A1230" t="s">
        <v>11</v>
      </c>
      <c r="B1230">
        <v>250</v>
      </c>
      <c r="C1230" s="29" t="s">
        <v>44</v>
      </c>
      <c r="G1230">
        <v>305</v>
      </c>
      <c r="H1230">
        <f t="shared" si="47"/>
        <v>1</v>
      </c>
      <c r="I1230">
        <f t="shared" si="48"/>
        <v>0</v>
      </c>
      <c r="J1230">
        <f>IF(AND(H1230=2,I1230=0),Sheet2!F$9,IF(AND(H1230=2,I1230=1),Sheet2!P$4,IF(AND(H1230=2,I1230=2),Sheet2!O$4,IF(AND(H1230=1,I1230=0),Sheet2!E$4,IF(AND(H1230=0,I1230=1),0,IF(AND(H1230=1,I1230=1),Sheet2!R$4,""))))))</f>
        <v>1</v>
      </c>
      <c r="K1230">
        <f t="shared" si="46"/>
        <v>250</v>
      </c>
    </row>
    <row r="1231" spans="1:11">
      <c r="A1231" t="s">
        <v>11</v>
      </c>
      <c r="B1231">
        <v>75</v>
      </c>
      <c r="C1231" s="29">
        <v>320298052</v>
      </c>
      <c r="G1231">
        <v>335</v>
      </c>
      <c r="H1231">
        <f t="shared" si="47"/>
        <v>1</v>
      </c>
      <c r="I1231">
        <f t="shared" si="48"/>
        <v>0</v>
      </c>
      <c r="J1231">
        <f>IF(AND(H1231=2,I1231=0),Sheet2!F$9,IF(AND(H1231=2,I1231=1),Sheet2!P$4,IF(AND(H1231=2,I1231=2),Sheet2!O$4,IF(AND(H1231=1,I1231=0),Sheet2!E$4,IF(AND(H1231=0,I1231=1),0,IF(AND(H1231=1,I1231=1),Sheet2!R$4,""))))))</f>
        <v>1</v>
      </c>
      <c r="K1231">
        <f t="shared" si="46"/>
        <v>75</v>
      </c>
    </row>
    <row r="1232" spans="1:11">
      <c r="A1232" t="s">
        <v>11</v>
      </c>
      <c r="B1232">
        <v>550</v>
      </c>
      <c r="C1232" s="29">
        <v>320298052</v>
      </c>
      <c r="G1232">
        <v>335</v>
      </c>
      <c r="H1232">
        <f t="shared" si="47"/>
        <v>1</v>
      </c>
      <c r="I1232">
        <f t="shared" si="48"/>
        <v>0</v>
      </c>
      <c r="J1232">
        <f>IF(AND(H1232=2,I1232=0),Sheet2!F$9,IF(AND(H1232=2,I1232=1),Sheet2!P$4,IF(AND(H1232=2,I1232=2),Sheet2!O$4,IF(AND(H1232=1,I1232=0),Sheet2!E$4,IF(AND(H1232=0,I1232=1),0,IF(AND(H1232=1,I1232=1),Sheet2!R$4,""))))))</f>
        <v>1</v>
      </c>
      <c r="K1232">
        <f t="shared" si="46"/>
        <v>550</v>
      </c>
    </row>
    <row r="1233" spans="1:11">
      <c r="A1233" t="s">
        <v>11</v>
      </c>
      <c r="B1233">
        <v>175</v>
      </c>
      <c r="C1233" s="29">
        <v>320298052</v>
      </c>
      <c r="G1233">
        <v>345</v>
      </c>
      <c r="H1233">
        <f t="shared" si="47"/>
        <v>1</v>
      </c>
      <c r="I1233">
        <f t="shared" si="48"/>
        <v>0</v>
      </c>
      <c r="J1233">
        <f>IF(AND(H1233=2,I1233=0),Sheet2!F$9,IF(AND(H1233=2,I1233=1),Sheet2!P$4,IF(AND(H1233=2,I1233=2),Sheet2!O$4,IF(AND(H1233=1,I1233=0),Sheet2!E$4,IF(AND(H1233=0,I1233=1),0,IF(AND(H1233=1,I1233=1),Sheet2!R$4,""))))))</f>
        <v>1</v>
      </c>
      <c r="K1233">
        <f t="shared" si="46"/>
        <v>175</v>
      </c>
    </row>
    <row r="1234" spans="1:11">
      <c r="A1234" t="s">
        <v>11</v>
      </c>
      <c r="B1234">
        <v>125</v>
      </c>
      <c r="C1234" s="29">
        <v>320298052</v>
      </c>
      <c r="G1234">
        <v>345</v>
      </c>
      <c r="H1234">
        <f t="shared" si="47"/>
        <v>1</v>
      </c>
      <c r="I1234">
        <f t="shared" si="48"/>
        <v>0</v>
      </c>
      <c r="J1234">
        <f>IF(AND(H1234=2,I1234=0),Sheet2!F$9,IF(AND(H1234=2,I1234=1),Sheet2!P$4,IF(AND(H1234=2,I1234=2),Sheet2!O$4,IF(AND(H1234=1,I1234=0),Sheet2!E$4,IF(AND(H1234=0,I1234=1),0,IF(AND(H1234=1,I1234=1),Sheet2!R$4,""))))))</f>
        <v>1</v>
      </c>
      <c r="K1234">
        <f t="shared" si="46"/>
        <v>125</v>
      </c>
    </row>
    <row r="1235" spans="1:11">
      <c r="A1235" t="s">
        <v>11</v>
      </c>
      <c r="B1235">
        <v>200</v>
      </c>
      <c r="C1235" s="29" t="s">
        <v>44</v>
      </c>
      <c r="G1235">
        <v>345</v>
      </c>
      <c r="H1235">
        <f t="shared" si="47"/>
        <v>1</v>
      </c>
      <c r="I1235">
        <f t="shared" si="48"/>
        <v>0</v>
      </c>
      <c r="J1235">
        <f>IF(AND(H1235=2,I1235=0),Sheet2!F$9,IF(AND(H1235=2,I1235=1),Sheet2!P$4,IF(AND(H1235=2,I1235=2),Sheet2!O$4,IF(AND(H1235=1,I1235=0),Sheet2!E$4,IF(AND(H1235=0,I1235=1),0,IF(AND(H1235=1,I1235=1),Sheet2!R$4,""))))))</f>
        <v>1</v>
      </c>
      <c r="K1235">
        <f t="shared" si="46"/>
        <v>200</v>
      </c>
    </row>
    <row r="1236" spans="1:11">
      <c r="A1236" t="s">
        <v>11</v>
      </c>
      <c r="B1236">
        <v>100</v>
      </c>
      <c r="C1236" s="29" t="s">
        <v>44</v>
      </c>
      <c r="G1236">
        <v>350</v>
      </c>
      <c r="H1236">
        <f t="shared" si="47"/>
        <v>1</v>
      </c>
      <c r="I1236">
        <f t="shared" si="48"/>
        <v>0</v>
      </c>
      <c r="J1236">
        <f>IF(AND(H1236=2,I1236=0),Sheet2!F$9,IF(AND(H1236=2,I1236=1),Sheet2!P$4,IF(AND(H1236=2,I1236=2),Sheet2!O$4,IF(AND(H1236=1,I1236=0),Sheet2!E$4,IF(AND(H1236=0,I1236=1),0,IF(AND(H1236=1,I1236=1),Sheet2!R$4,""))))))</f>
        <v>1</v>
      </c>
      <c r="K1236">
        <f t="shared" si="46"/>
        <v>100</v>
      </c>
    </row>
    <row r="1237" spans="1:11">
      <c r="A1237" t="s">
        <v>11</v>
      </c>
      <c r="B1237">
        <v>200</v>
      </c>
      <c r="C1237" s="29">
        <v>320298052</v>
      </c>
      <c r="G1237">
        <v>385</v>
      </c>
      <c r="H1237">
        <f t="shared" si="47"/>
        <v>1</v>
      </c>
      <c r="I1237">
        <f t="shared" si="48"/>
        <v>0</v>
      </c>
      <c r="J1237">
        <f>IF(AND(H1237=2,I1237=0),Sheet2!F$9,IF(AND(H1237=2,I1237=1),Sheet2!P$4,IF(AND(H1237=2,I1237=2),Sheet2!O$4,IF(AND(H1237=1,I1237=0),Sheet2!E$4,IF(AND(H1237=0,I1237=1),0,IF(AND(H1237=1,I1237=1),Sheet2!R$4,""))))))</f>
        <v>1</v>
      </c>
      <c r="K1237">
        <f t="shared" si="46"/>
        <v>200</v>
      </c>
    </row>
    <row r="1238" spans="1:11">
      <c r="A1238" t="s">
        <v>11</v>
      </c>
      <c r="B1238">
        <v>50</v>
      </c>
      <c r="C1238" s="29">
        <v>320298052</v>
      </c>
      <c r="G1238">
        <v>390</v>
      </c>
      <c r="H1238">
        <f t="shared" si="47"/>
        <v>1</v>
      </c>
      <c r="I1238">
        <f t="shared" si="48"/>
        <v>0</v>
      </c>
      <c r="J1238">
        <f>IF(AND(H1238=2,I1238=0),Sheet2!F$9,IF(AND(H1238=2,I1238=1),Sheet2!P$4,IF(AND(H1238=2,I1238=2),Sheet2!O$4,IF(AND(H1238=1,I1238=0),Sheet2!E$4,IF(AND(H1238=0,I1238=1),0,IF(AND(H1238=1,I1238=1),Sheet2!R$4,""))))))</f>
        <v>1</v>
      </c>
      <c r="K1238">
        <f t="shared" si="46"/>
        <v>50</v>
      </c>
    </row>
    <row r="1239" spans="1:11">
      <c r="A1239" t="s">
        <v>11</v>
      </c>
      <c r="B1239">
        <v>425</v>
      </c>
      <c r="C1239" s="29">
        <v>320298052</v>
      </c>
      <c r="G1239">
        <v>390</v>
      </c>
      <c r="H1239">
        <f t="shared" si="47"/>
        <v>1</v>
      </c>
      <c r="I1239">
        <f t="shared" si="48"/>
        <v>0</v>
      </c>
      <c r="J1239">
        <f>IF(AND(H1239=2,I1239=0),Sheet2!F$9,IF(AND(H1239=2,I1239=1),Sheet2!P$4,IF(AND(H1239=2,I1239=2),Sheet2!O$4,IF(AND(H1239=1,I1239=0),Sheet2!E$4,IF(AND(H1239=0,I1239=1),0,IF(AND(H1239=1,I1239=1),Sheet2!R$4,""))))))</f>
        <v>1</v>
      </c>
      <c r="K1239">
        <f t="shared" si="46"/>
        <v>425</v>
      </c>
    </row>
    <row r="1240" spans="1:11">
      <c r="A1240" t="s">
        <v>11</v>
      </c>
      <c r="B1240">
        <v>400</v>
      </c>
      <c r="C1240" s="29" t="s">
        <v>44</v>
      </c>
      <c r="G1240">
        <v>390</v>
      </c>
      <c r="H1240">
        <f t="shared" si="47"/>
        <v>1</v>
      </c>
      <c r="I1240">
        <f t="shared" si="48"/>
        <v>0</v>
      </c>
      <c r="J1240">
        <f>IF(AND(H1240=2,I1240=0),Sheet2!F$9,IF(AND(H1240=2,I1240=1),Sheet2!P$4,IF(AND(H1240=2,I1240=2),Sheet2!O$4,IF(AND(H1240=1,I1240=0),Sheet2!E$4,IF(AND(H1240=0,I1240=1),0,IF(AND(H1240=1,I1240=1),Sheet2!R$4,""))))))</f>
        <v>1</v>
      </c>
      <c r="K1240">
        <f t="shared" si="46"/>
        <v>400</v>
      </c>
    </row>
    <row r="1241" spans="1:11">
      <c r="A1241" t="s">
        <v>11</v>
      </c>
      <c r="B1241">
        <v>100</v>
      </c>
      <c r="C1241" s="29" t="s">
        <v>44</v>
      </c>
      <c r="G1241">
        <v>395</v>
      </c>
      <c r="H1241">
        <f t="shared" si="47"/>
        <v>1</v>
      </c>
      <c r="I1241">
        <f t="shared" si="48"/>
        <v>0</v>
      </c>
      <c r="J1241">
        <f>IF(AND(H1241=2,I1241=0),Sheet2!F$9,IF(AND(H1241=2,I1241=1),Sheet2!P$4,IF(AND(H1241=2,I1241=2),Sheet2!O$4,IF(AND(H1241=1,I1241=0),Sheet2!E$4,IF(AND(H1241=0,I1241=1),0,IF(AND(H1241=1,I1241=1),Sheet2!R$4,""))))))</f>
        <v>1</v>
      </c>
      <c r="K1241">
        <f t="shared" si="46"/>
        <v>100</v>
      </c>
    </row>
    <row r="1242" spans="1:11">
      <c r="A1242" t="s">
        <v>11</v>
      </c>
      <c r="B1242">
        <v>50</v>
      </c>
      <c r="C1242" s="29" t="s">
        <v>44</v>
      </c>
      <c r="G1242">
        <v>400</v>
      </c>
      <c r="H1242">
        <f t="shared" si="47"/>
        <v>1</v>
      </c>
      <c r="I1242">
        <f t="shared" si="48"/>
        <v>0</v>
      </c>
      <c r="J1242">
        <f>IF(AND(H1242=2,I1242=0),Sheet2!F$9,IF(AND(H1242=2,I1242=1),Sheet2!P$4,IF(AND(H1242=2,I1242=2),Sheet2!O$4,IF(AND(H1242=1,I1242=0),Sheet2!E$4,IF(AND(H1242=0,I1242=1),0,IF(AND(H1242=1,I1242=1),Sheet2!R$4,""))))))</f>
        <v>1</v>
      </c>
      <c r="K1242">
        <f t="shared" si="46"/>
        <v>50</v>
      </c>
    </row>
    <row r="1243" spans="1:11">
      <c r="A1243" t="s">
        <v>11</v>
      </c>
      <c r="B1243">
        <v>900</v>
      </c>
      <c r="C1243" s="29" t="s">
        <v>31</v>
      </c>
      <c r="D1243" s="29" t="s">
        <v>37</v>
      </c>
      <c r="E1243" s="29" t="s">
        <v>32</v>
      </c>
      <c r="F1243" s="29">
        <v>329983118</v>
      </c>
      <c r="G1243">
        <v>430</v>
      </c>
      <c r="H1243">
        <f t="shared" si="47"/>
        <v>2</v>
      </c>
      <c r="I1243">
        <f t="shared" si="48"/>
        <v>2</v>
      </c>
      <c r="J1243">
        <v>1.22615803814714</v>
      </c>
      <c r="K1243">
        <f t="shared" si="46"/>
        <v>1103.542234332426</v>
      </c>
    </row>
    <row r="1244" spans="1:11">
      <c r="A1244" t="s">
        <v>11</v>
      </c>
      <c r="B1244">
        <v>100</v>
      </c>
      <c r="C1244" s="29" t="s">
        <v>44</v>
      </c>
      <c r="G1244">
        <v>440</v>
      </c>
      <c r="H1244">
        <f t="shared" si="47"/>
        <v>1</v>
      </c>
      <c r="I1244">
        <f t="shared" si="48"/>
        <v>0</v>
      </c>
      <c r="J1244">
        <f>IF(AND(H1244=2,I1244=0),Sheet2!F$9,IF(AND(H1244=2,I1244=1),Sheet2!P$4,IF(AND(H1244=2,I1244=2),Sheet2!O$4,IF(AND(H1244=1,I1244=0),Sheet2!E$4,IF(AND(H1244=0,I1244=1),0,IF(AND(H1244=1,I1244=1),Sheet2!R$4,""))))))</f>
        <v>1</v>
      </c>
      <c r="K1244">
        <f t="shared" si="46"/>
        <v>100</v>
      </c>
    </row>
    <row r="1245" spans="1:11">
      <c r="A1245" t="s">
        <v>11</v>
      </c>
      <c r="B1245">
        <v>300</v>
      </c>
      <c r="C1245" s="29" t="s">
        <v>51</v>
      </c>
      <c r="G1245">
        <v>450</v>
      </c>
      <c r="H1245">
        <f t="shared" si="47"/>
        <v>1</v>
      </c>
      <c r="I1245">
        <f t="shared" si="48"/>
        <v>0</v>
      </c>
      <c r="J1245">
        <f>IF(AND(H1245=2,I1245=0),Sheet2!F$9,IF(AND(H1245=2,I1245=1),Sheet2!P$4,IF(AND(H1245=2,I1245=2),Sheet2!O$4,IF(AND(H1245=1,I1245=0),Sheet2!E$4,IF(AND(H1245=0,I1245=1),0,IF(AND(H1245=1,I1245=1),Sheet2!R$4,""))))))</f>
        <v>1</v>
      </c>
      <c r="K1245">
        <f t="shared" si="46"/>
        <v>300</v>
      </c>
    </row>
    <row r="1246" spans="1:11">
      <c r="A1246" t="s">
        <v>11</v>
      </c>
      <c r="B1246">
        <v>600</v>
      </c>
      <c r="C1246" s="29" t="s">
        <v>31</v>
      </c>
      <c r="D1246" s="29" t="s">
        <v>81</v>
      </c>
      <c r="E1246" s="29" t="s">
        <v>32</v>
      </c>
      <c r="F1246" s="29">
        <v>320452667</v>
      </c>
      <c r="G1246">
        <v>465</v>
      </c>
      <c r="H1246">
        <f t="shared" si="47"/>
        <v>2</v>
      </c>
      <c r="I1246">
        <f t="shared" si="48"/>
        <v>2</v>
      </c>
      <c r="J1246">
        <v>1.22615803814714</v>
      </c>
      <c r="K1246">
        <f t="shared" si="46"/>
        <v>735.69482288828397</v>
      </c>
    </row>
    <row r="1247" spans="1:11">
      <c r="A1247" t="s">
        <v>11</v>
      </c>
      <c r="B1247">
        <v>900</v>
      </c>
      <c r="C1247" s="29" t="s">
        <v>31</v>
      </c>
      <c r="D1247" s="29" t="s">
        <v>81</v>
      </c>
      <c r="E1247" s="29" t="s">
        <v>32</v>
      </c>
      <c r="F1247" s="29">
        <v>320452667</v>
      </c>
      <c r="G1247">
        <v>465</v>
      </c>
      <c r="H1247">
        <f t="shared" si="47"/>
        <v>2</v>
      </c>
      <c r="I1247">
        <f t="shared" si="48"/>
        <v>2</v>
      </c>
      <c r="J1247">
        <v>1.22615803814714</v>
      </c>
      <c r="K1247">
        <f t="shared" si="46"/>
        <v>1103.542234332426</v>
      </c>
    </row>
    <row r="1248" spans="1:11">
      <c r="A1248" t="s">
        <v>11</v>
      </c>
      <c r="B1248">
        <v>700</v>
      </c>
      <c r="C1248" s="29" t="s">
        <v>31</v>
      </c>
      <c r="D1248" s="29" t="s">
        <v>81</v>
      </c>
      <c r="E1248" s="29" t="s">
        <v>32</v>
      </c>
      <c r="F1248" s="29">
        <v>320452667</v>
      </c>
      <c r="G1248">
        <v>465</v>
      </c>
      <c r="H1248">
        <f t="shared" si="47"/>
        <v>2</v>
      </c>
      <c r="I1248">
        <f t="shared" si="48"/>
        <v>2</v>
      </c>
      <c r="J1248">
        <v>1.22615803814714</v>
      </c>
      <c r="K1248">
        <f t="shared" si="46"/>
        <v>858.31062670299798</v>
      </c>
    </row>
    <row r="1249" spans="1:11">
      <c r="A1249" t="s">
        <v>11</v>
      </c>
      <c r="B1249">
        <v>25</v>
      </c>
      <c r="C1249" s="29" t="s">
        <v>44</v>
      </c>
      <c r="G1249">
        <v>470</v>
      </c>
      <c r="H1249">
        <f t="shared" si="47"/>
        <v>1</v>
      </c>
      <c r="I1249">
        <f t="shared" si="48"/>
        <v>0</v>
      </c>
      <c r="J1249">
        <f>IF(AND(H1249=2,I1249=0),Sheet2!F$9,IF(AND(H1249=2,I1249=1),Sheet2!P$4,IF(AND(H1249=2,I1249=2),Sheet2!O$4,IF(AND(H1249=1,I1249=0),Sheet2!E$4,IF(AND(H1249=0,I1249=1),0,IF(AND(H1249=1,I1249=1),Sheet2!R$4,""))))))</f>
        <v>1</v>
      </c>
      <c r="K1249">
        <f t="shared" si="46"/>
        <v>25</v>
      </c>
    </row>
    <row r="1250" spans="1:11">
      <c r="A1250" t="s">
        <v>11</v>
      </c>
      <c r="B1250">
        <v>100</v>
      </c>
      <c r="C1250" s="29" t="s">
        <v>62</v>
      </c>
      <c r="G1250">
        <v>475</v>
      </c>
      <c r="H1250">
        <f t="shared" si="47"/>
        <v>1</v>
      </c>
      <c r="I1250">
        <f t="shared" si="48"/>
        <v>0</v>
      </c>
      <c r="J1250">
        <f>IF(AND(H1250=2,I1250=0),Sheet2!F$9,IF(AND(H1250=2,I1250=1),Sheet2!P$4,IF(AND(H1250=2,I1250=2),Sheet2!O$4,IF(AND(H1250=1,I1250=0),Sheet2!E$4,IF(AND(H1250=0,I1250=1),0,IF(AND(H1250=1,I1250=1),Sheet2!R$4,""))))))</f>
        <v>1</v>
      </c>
      <c r="K1250">
        <f t="shared" si="46"/>
        <v>100</v>
      </c>
    </row>
    <row r="1251" spans="1:11">
      <c r="A1251" t="s">
        <v>11</v>
      </c>
      <c r="B1251">
        <v>100</v>
      </c>
      <c r="C1251" s="29" t="s">
        <v>62</v>
      </c>
      <c r="G1251">
        <v>475</v>
      </c>
      <c r="H1251">
        <f t="shared" si="47"/>
        <v>1</v>
      </c>
      <c r="I1251">
        <f t="shared" si="48"/>
        <v>0</v>
      </c>
      <c r="J1251">
        <f>IF(AND(H1251=2,I1251=0),Sheet2!F$9,IF(AND(H1251=2,I1251=1),Sheet2!P$4,IF(AND(H1251=2,I1251=2),Sheet2!O$4,IF(AND(H1251=1,I1251=0),Sheet2!E$4,IF(AND(H1251=0,I1251=1),0,IF(AND(H1251=1,I1251=1),Sheet2!R$4,""))))))</f>
        <v>1</v>
      </c>
      <c r="K1251">
        <f t="shared" si="46"/>
        <v>100</v>
      </c>
    </row>
    <row r="1252" spans="1:11">
      <c r="A1252" t="s">
        <v>11</v>
      </c>
      <c r="B1252">
        <v>300</v>
      </c>
      <c r="C1252" s="29" t="s">
        <v>44</v>
      </c>
      <c r="G1252">
        <v>530</v>
      </c>
      <c r="H1252">
        <f t="shared" si="47"/>
        <v>1</v>
      </c>
      <c r="I1252">
        <f t="shared" si="48"/>
        <v>0</v>
      </c>
      <c r="J1252">
        <f>IF(AND(H1252=2,I1252=0),Sheet2!F$8,IF(AND(H1252=2,I1252=1),Sheet2!P$4,IF(AND(H1252=2,I1252=2),Sheet2!O$4,IF(AND(H1252=1,I1252=0),Sheet2!E$5,IF(AND(H1170=0,I1170=1),0,IF(AND(H1170=1,I1170=1),Sheet2!R$4,""))))))</f>
        <v>1.0588235294117647</v>
      </c>
      <c r="K1252">
        <f t="shared" si="46"/>
        <v>317.64705882352939</v>
      </c>
    </row>
    <row r="1253" spans="1:11">
      <c r="A1253" t="s">
        <v>11</v>
      </c>
      <c r="B1253">
        <v>200</v>
      </c>
      <c r="C1253" s="29" t="s">
        <v>36</v>
      </c>
      <c r="G1253">
        <v>560</v>
      </c>
      <c r="H1253">
        <f t="shared" si="47"/>
        <v>1</v>
      </c>
      <c r="I1253">
        <f t="shared" si="48"/>
        <v>0</v>
      </c>
      <c r="J1253">
        <f>IF(AND(H1253=2,I1253=0),Sheet2!F$8,IF(AND(H1253=2,I1253=1),Sheet2!P$4,IF(AND(H1253=2,I1253=2),Sheet2!O$4,IF(AND(H1253=1,I1253=0),Sheet2!E$5,IF(AND(H1171=0,I1171=1),0,IF(AND(H1171=1,I1171=1),Sheet2!R$4,""))))))</f>
        <v>1.0588235294117647</v>
      </c>
      <c r="K1253">
        <f t="shared" si="46"/>
        <v>211.76470588235296</v>
      </c>
    </row>
    <row r="1254" spans="1:11">
      <c r="A1254" t="s">
        <v>11</v>
      </c>
      <c r="B1254">
        <v>400</v>
      </c>
      <c r="C1254" s="29" t="s">
        <v>44</v>
      </c>
      <c r="G1254">
        <v>570</v>
      </c>
      <c r="H1254">
        <f t="shared" si="47"/>
        <v>1</v>
      </c>
      <c r="I1254">
        <f t="shared" si="48"/>
        <v>0</v>
      </c>
      <c r="J1254">
        <f>IF(AND(H1254=2,I1254=0),Sheet2!F$8,IF(AND(H1254=2,I1254=1),Sheet2!P$4,IF(AND(H1254=2,I1254=2),Sheet2!O$4,IF(AND(H1254=1,I1254=0),Sheet2!E$5,IF(AND(H1172=0,I1172=1),0,IF(AND(H1172=1,I1172=1),Sheet2!R$4,""))))))</f>
        <v>1.0588235294117647</v>
      </c>
      <c r="K1254">
        <f t="shared" si="46"/>
        <v>423.52941176470591</v>
      </c>
    </row>
    <row r="1255" spans="1:11">
      <c r="A1255" t="s">
        <v>11</v>
      </c>
      <c r="B1255">
        <v>800</v>
      </c>
      <c r="C1255" s="29" t="s">
        <v>31</v>
      </c>
      <c r="D1255" s="29" t="s">
        <v>93</v>
      </c>
      <c r="E1255" s="29" t="s">
        <v>32</v>
      </c>
      <c r="F1255" s="29" t="s">
        <v>95</v>
      </c>
      <c r="G1255">
        <v>570</v>
      </c>
      <c r="H1255">
        <f t="shared" si="47"/>
        <v>2</v>
      </c>
      <c r="I1255">
        <f t="shared" si="48"/>
        <v>2</v>
      </c>
      <c r="J1255">
        <v>1.3846153846153799</v>
      </c>
      <c r="K1255">
        <f t="shared" si="46"/>
        <v>1107.692307692304</v>
      </c>
    </row>
    <row r="1256" spans="1:11">
      <c r="A1256" t="s">
        <v>11</v>
      </c>
      <c r="B1256">
        <v>1100</v>
      </c>
      <c r="C1256" s="29" t="s">
        <v>31</v>
      </c>
      <c r="D1256" s="29" t="s">
        <v>93</v>
      </c>
      <c r="E1256" s="29" t="s">
        <v>32</v>
      </c>
      <c r="F1256" s="29" t="s">
        <v>95</v>
      </c>
      <c r="G1256">
        <v>570</v>
      </c>
      <c r="H1256">
        <f t="shared" si="47"/>
        <v>2</v>
      </c>
      <c r="I1256">
        <f t="shared" si="48"/>
        <v>2</v>
      </c>
      <c r="J1256">
        <v>1.3846153846153799</v>
      </c>
      <c r="K1256">
        <f t="shared" si="46"/>
        <v>1523.0769230769179</v>
      </c>
    </row>
    <row r="1257" spans="1:11">
      <c r="A1257" t="s">
        <v>11</v>
      </c>
      <c r="B1257">
        <v>500</v>
      </c>
      <c r="C1257" s="29" t="s">
        <v>31</v>
      </c>
      <c r="D1257" s="29" t="s">
        <v>93</v>
      </c>
      <c r="E1257" s="29" t="s">
        <v>32</v>
      </c>
      <c r="F1257" s="29" t="s">
        <v>95</v>
      </c>
      <c r="G1257">
        <v>570</v>
      </c>
      <c r="H1257">
        <f t="shared" si="47"/>
        <v>2</v>
      </c>
      <c r="I1257">
        <f t="shared" si="48"/>
        <v>2</v>
      </c>
      <c r="J1257">
        <v>1.3846153846153799</v>
      </c>
      <c r="K1257">
        <f t="shared" si="46"/>
        <v>692.30769230768999</v>
      </c>
    </row>
    <row r="1258" spans="1:11">
      <c r="A1258" t="s">
        <v>11</v>
      </c>
      <c r="B1258">
        <v>50</v>
      </c>
      <c r="C1258" s="29" t="s">
        <v>36</v>
      </c>
      <c r="G1258">
        <v>575</v>
      </c>
      <c r="H1258">
        <f t="shared" si="47"/>
        <v>1</v>
      </c>
      <c r="I1258">
        <f t="shared" si="48"/>
        <v>0</v>
      </c>
      <c r="J1258">
        <f>IF(AND(H1258=2,I1258=0),Sheet2!F$8,IF(AND(H1258=2,I1258=1),Sheet2!P$4,IF(AND(H1258=2,I1258=2),Sheet2!O$4,IF(AND(H1258=1,I1258=0),Sheet2!E$5,IF(AND(H1176=0,I1176=1),0,IF(AND(H1176=1,I1176=1),Sheet2!R$4,""))))))</f>
        <v>1.0588235294117647</v>
      </c>
      <c r="K1258">
        <f t="shared" si="46"/>
        <v>52.941176470588239</v>
      </c>
    </row>
    <row r="1259" spans="1:11">
      <c r="A1259" t="s">
        <v>11</v>
      </c>
      <c r="B1259">
        <v>600</v>
      </c>
      <c r="C1259" s="29" t="s">
        <v>31</v>
      </c>
      <c r="D1259" s="29" t="s">
        <v>37</v>
      </c>
      <c r="E1259" s="29" t="s">
        <v>32</v>
      </c>
      <c r="F1259" s="29">
        <v>329983118</v>
      </c>
      <c r="G1259">
        <v>595</v>
      </c>
      <c r="H1259">
        <f t="shared" si="47"/>
        <v>2</v>
      </c>
      <c r="I1259">
        <f t="shared" si="48"/>
        <v>2</v>
      </c>
      <c r="J1259">
        <v>1.3846153846153799</v>
      </c>
      <c r="K1259">
        <f t="shared" si="46"/>
        <v>830.76923076922799</v>
      </c>
    </row>
    <row r="1260" spans="1:11">
      <c r="A1260" t="s">
        <v>11</v>
      </c>
      <c r="B1260">
        <v>600</v>
      </c>
      <c r="C1260" s="29" t="s">
        <v>101</v>
      </c>
      <c r="D1260" s="29" t="s">
        <v>102</v>
      </c>
      <c r="E1260" s="29" t="s">
        <v>103</v>
      </c>
      <c r="F1260" s="29" t="s">
        <v>32</v>
      </c>
      <c r="G1260">
        <v>610</v>
      </c>
      <c r="H1260">
        <f t="shared" si="47"/>
        <v>2</v>
      </c>
      <c r="I1260">
        <f t="shared" si="48"/>
        <v>2</v>
      </c>
      <c r="J1260">
        <v>1.3846153846153799</v>
      </c>
      <c r="K1260">
        <f t="shared" si="46"/>
        <v>830.76923076922799</v>
      </c>
    </row>
    <row r="1261" spans="1:11">
      <c r="A1261" t="s">
        <v>11</v>
      </c>
      <c r="B1261">
        <v>200</v>
      </c>
      <c r="C1261" s="29" t="s">
        <v>101</v>
      </c>
      <c r="D1261" s="29" t="s">
        <v>102</v>
      </c>
      <c r="E1261" s="29" t="s">
        <v>103</v>
      </c>
      <c r="F1261" s="29" t="s">
        <v>32</v>
      </c>
      <c r="G1261">
        <v>610</v>
      </c>
      <c r="H1261">
        <f t="shared" si="47"/>
        <v>2</v>
      </c>
      <c r="I1261">
        <f t="shared" si="48"/>
        <v>2</v>
      </c>
      <c r="J1261">
        <v>1.3846153846153799</v>
      </c>
      <c r="K1261">
        <f t="shared" si="46"/>
        <v>276.923076923076</v>
      </c>
    </row>
    <row r="1262" spans="1:11">
      <c r="A1262" t="s">
        <v>11</v>
      </c>
      <c r="B1262">
        <v>300</v>
      </c>
      <c r="C1262" s="29" t="s">
        <v>44</v>
      </c>
      <c r="G1262">
        <v>660</v>
      </c>
      <c r="H1262">
        <f t="shared" si="47"/>
        <v>1</v>
      </c>
      <c r="I1262">
        <f t="shared" si="48"/>
        <v>0</v>
      </c>
      <c r="J1262">
        <f>IF(AND(H1262=2,I1262=0),Sheet2!F$8,IF(AND(H1262=2,I1262=1),Sheet2!P$4,IF(AND(H1262=2,I1262=2),Sheet2!O$4,IF(AND(H1262=1,I1262=0),Sheet2!E$5,IF(AND(H1180=0,I1180=1),0,IF(AND(H1180=1,I1180=1),Sheet2!R$4,""))))))</f>
        <v>1.0588235294117647</v>
      </c>
      <c r="K1262">
        <f t="shared" si="46"/>
        <v>317.64705882352939</v>
      </c>
    </row>
    <row r="1263" spans="1:11">
      <c r="A1263" t="s">
        <v>11</v>
      </c>
      <c r="B1263">
        <v>225</v>
      </c>
      <c r="C1263" s="29">
        <v>320251275</v>
      </c>
      <c r="D1263" s="29" t="s">
        <v>44</v>
      </c>
      <c r="G1263">
        <v>665</v>
      </c>
      <c r="H1263">
        <f t="shared" si="47"/>
        <v>2</v>
      </c>
      <c r="I1263">
        <f t="shared" si="48"/>
        <v>0</v>
      </c>
      <c r="J1263">
        <f>IF(AND(H1263=2,I1263=0),Sheet2!D$5,IF(AND(H1170=2,I1170=1),Sheet2!P$4,IF(AND(H1170=2,I1170=2),Sheet2!O$4,IF(AND(H1170=1,I1170=0),Sheet2!I$8,IF(AND(H1170=0,I1170=1),0,IF(AND(H1170=1,I1170=1),Sheet2!R$4,""))))))</f>
        <v>1.0588235294117647</v>
      </c>
      <c r="K1263">
        <f t="shared" ref="K1263:K1326" si="49">B1263*J1263</f>
        <v>238.23529411764707</v>
      </c>
    </row>
    <row r="1264" spans="1:11">
      <c r="A1264" t="s">
        <v>11</v>
      </c>
      <c r="B1264">
        <v>100</v>
      </c>
      <c r="C1264" s="29" t="s">
        <v>101</v>
      </c>
      <c r="D1264" s="29" t="s">
        <v>102</v>
      </c>
      <c r="E1264" s="29" t="s">
        <v>103</v>
      </c>
      <c r="F1264" s="29" t="s">
        <v>32</v>
      </c>
      <c r="G1264">
        <v>665</v>
      </c>
      <c r="H1264">
        <f t="shared" si="47"/>
        <v>2</v>
      </c>
      <c r="I1264">
        <f t="shared" si="48"/>
        <v>2</v>
      </c>
      <c r="J1264">
        <v>1.3846153846153799</v>
      </c>
      <c r="K1264">
        <f t="shared" si="49"/>
        <v>138.461538461538</v>
      </c>
    </row>
    <row r="1265" spans="1:11">
      <c r="A1265" t="s">
        <v>11</v>
      </c>
      <c r="B1265">
        <v>100</v>
      </c>
      <c r="C1265" s="29" t="s">
        <v>101</v>
      </c>
      <c r="D1265" s="29" t="s">
        <v>102</v>
      </c>
      <c r="E1265" s="29" t="s">
        <v>103</v>
      </c>
      <c r="F1265" s="29" t="s">
        <v>32</v>
      </c>
      <c r="G1265">
        <v>665</v>
      </c>
      <c r="H1265">
        <f t="shared" si="47"/>
        <v>2</v>
      </c>
      <c r="I1265">
        <f t="shared" si="48"/>
        <v>2</v>
      </c>
      <c r="J1265">
        <v>1.3846153846153799</v>
      </c>
      <c r="K1265">
        <f t="shared" si="49"/>
        <v>138.461538461538</v>
      </c>
    </row>
    <row r="1266" spans="1:11">
      <c r="A1266" t="s">
        <v>11</v>
      </c>
      <c r="B1266">
        <v>900</v>
      </c>
      <c r="C1266" s="29" t="s">
        <v>31</v>
      </c>
      <c r="D1266" s="29" t="s">
        <v>37</v>
      </c>
      <c r="E1266" s="29" t="s">
        <v>32</v>
      </c>
      <c r="F1266" s="29">
        <v>329983118</v>
      </c>
      <c r="G1266">
        <v>675</v>
      </c>
      <c r="H1266">
        <f t="shared" si="47"/>
        <v>2</v>
      </c>
      <c r="I1266">
        <f t="shared" si="48"/>
        <v>2</v>
      </c>
      <c r="J1266">
        <v>1.3846153846153799</v>
      </c>
      <c r="K1266">
        <f t="shared" si="49"/>
        <v>1246.1538461538419</v>
      </c>
    </row>
    <row r="1267" spans="1:11">
      <c r="A1267" t="s">
        <v>11</v>
      </c>
      <c r="B1267">
        <v>300</v>
      </c>
      <c r="C1267" s="29" t="s">
        <v>105</v>
      </c>
      <c r="D1267" s="29">
        <v>320298284</v>
      </c>
      <c r="E1267" s="29" t="s">
        <v>106</v>
      </c>
      <c r="G1267">
        <v>680</v>
      </c>
      <c r="H1267">
        <f t="shared" si="47"/>
        <v>2</v>
      </c>
      <c r="I1267">
        <f t="shared" si="48"/>
        <v>1</v>
      </c>
      <c r="J1267">
        <f>IF(AND(H1267=2,I1267=0),Sheet2!F$8,IF(AND(H1267=2,I1267=1),Sheet2!B$5,IF(AND(H1170=2,I1170=2),Sheet2!O$4,IF(AND(H1170=1,I1170=0),Sheet2!I$8,IF(AND(H1170=0,I1170=1),0,IF(AND(H1170=1,I1170=1),Sheet2!R$4,""))))))</f>
        <v>1.5254237288135593</v>
      </c>
      <c r="K1267">
        <f t="shared" si="49"/>
        <v>457.62711864406776</v>
      </c>
    </row>
    <row r="1268" spans="1:11">
      <c r="A1268" t="s">
        <v>11</v>
      </c>
      <c r="B1268">
        <v>100</v>
      </c>
      <c r="C1268" s="29" t="s">
        <v>44</v>
      </c>
      <c r="G1268">
        <v>680</v>
      </c>
      <c r="H1268">
        <f t="shared" si="47"/>
        <v>1</v>
      </c>
      <c r="I1268">
        <f t="shared" si="48"/>
        <v>0</v>
      </c>
      <c r="J1268">
        <f>IF(AND(H1268=2,I1268=0),Sheet2!F$8,IF(AND(H1268=2,I1268=1),Sheet2!P$4,IF(AND(H1268=2,I1268=2),Sheet2!O$4,IF(AND(H1268=1,I1268=0),Sheet2!E$5,IF(AND(H1186=0,I1186=1),0,IF(AND(H1186=1,I1186=1),Sheet2!R$4,""))))))</f>
        <v>1.0588235294117647</v>
      </c>
      <c r="K1268">
        <f t="shared" si="49"/>
        <v>105.88235294117648</v>
      </c>
    </row>
    <row r="1269" spans="1:11">
      <c r="A1269" t="s">
        <v>11</v>
      </c>
      <c r="B1269">
        <v>50</v>
      </c>
      <c r="C1269" s="29">
        <v>320298904</v>
      </c>
      <c r="E1269" s="29" t="s">
        <v>32</v>
      </c>
      <c r="G1269">
        <v>680</v>
      </c>
      <c r="H1269">
        <f t="shared" si="47"/>
        <v>1</v>
      </c>
      <c r="I1269">
        <f t="shared" si="48"/>
        <v>1</v>
      </c>
      <c r="J1269">
        <f>IF(AND(H1269=2,I1269=0),Sheet2!F$8,IF(AND(H1269=2,I1269=1),Sheet2!P$4,IF(AND(H1269=2,I1269=2),Sheet2!O$4,IF(AND(H1269=1,I1269=0),Sheet2!I$8,IF(AND(H1269=0,I1269=1),0,IF(AND(H1269=1,I1269=1),Sheet2!C$5,""))))))</f>
        <v>1.4692113791861721</v>
      </c>
      <c r="K1269">
        <f t="shared" si="49"/>
        <v>73.460568959308603</v>
      </c>
    </row>
    <row r="1270" spans="1:11">
      <c r="A1270" t="s">
        <v>11</v>
      </c>
      <c r="B1270">
        <v>200</v>
      </c>
      <c r="C1270" s="29" t="s">
        <v>44</v>
      </c>
      <c r="G1270">
        <v>695</v>
      </c>
      <c r="H1270">
        <f t="shared" si="47"/>
        <v>1</v>
      </c>
      <c r="I1270">
        <f t="shared" si="48"/>
        <v>0</v>
      </c>
      <c r="J1270">
        <f>IF(AND(H1270=2,I1270=0),Sheet2!F$8,IF(AND(H1270=2,I1270=1),Sheet2!P$4,IF(AND(H1270=2,I1270=2),Sheet2!O$4,IF(AND(H1270=1,I1270=0),Sheet2!E$5,IF(AND(H1188=0,I1188=1),0,IF(AND(H1188=1,I1188=1),Sheet2!R$4,""))))))</f>
        <v>1.0588235294117647</v>
      </c>
      <c r="K1270">
        <f t="shared" si="49"/>
        <v>211.76470588235296</v>
      </c>
    </row>
    <row r="1271" spans="1:11">
      <c r="A1271" t="s">
        <v>11</v>
      </c>
      <c r="B1271">
        <v>100</v>
      </c>
      <c r="C1271" s="29" t="s">
        <v>108</v>
      </c>
      <c r="D1271" s="29" t="s">
        <v>102</v>
      </c>
      <c r="E1271" s="29" t="s">
        <v>32</v>
      </c>
      <c r="F1271" s="29" t="s">
        <v>32</v>
      </c>
      <c r="G1271">
        <v>700</v>
      </c>
      <c r="H1271">
        <f t="shared" si="47"/>
        <v>2</v>
      </c>
      <c r="I1271">
        <f t="shared" si="48"/>
        <v>2</v>
      </c>
      <c r="J1271">
        <v>1.3846153846153799</v>
      </c>
      <c r="K1271">
        <f t="shared" si="49"/>
        <v>138.461538461538</v>
      </c>
    </row>
    <row r="1272" spans="1:11">
      <c r="A1272" t="s">
        <v>11</v>
      </c>
      <c r="B1272">
        <v>200</v>
      </c>
      <c r="C1272" s="29" t="s">
        <v>108</v>
      </c>
      <c r="D1272" s="29" t="s">
        <v>102</v>
      </c>
      <c r="E1272" s="29" t="s">
        <v>32</v>
      </c>
      <c r="F1272" s="29" t="s">
        <v>32</v>
      </c>
      <c r="G1272">
        <v>700</v>
      </c>
      <c r="H1272">
        <f t="shared" si="47"/>
        <v>2</v>
      </c>
      <c r="I1272">
        <f t="shared" si="48"/>
        <v>2</v>
      </c>
      <c r="J1272">
        <v>1.3846153846153799</v>
      </c>
      <c r="K1272">
        <f t="shared" si="49"/>
        <v>276.923076923076</v>
      </c>
    </row>
    <row r="1273" spans="1:11">
      <c r="A1273" t="s">
        <v>11</v>
      </c>
      <c r="B1273">
        <v>500</v>
      </c>
      <c r="C1273" s="29" t="s">
        <v>101</v>
      </c>
      <c r="D1273" s="29" t="s">
        <v>102</v>
      </c>
      <c r="E1273" s="29" t="s">
        <v>103</v>
      </c>
      <c r="F1273" s="29" t="s">
        <v>32</v>
      </c>
      <c r="G1273">
        <v>700</v>
      </c>
      <c r="H1273">
        <f t="shared" si="47"/>
        <v>2</v>
      </c>
      <c r="I1273">
        <f t="shared" si="48"/>
        <v>2</v>
      </c>
      <c r="J1273">
        <v>1.3846153846153799</v>
      </c>
      <c r="K1273">
        <f t="shared" si="49"/>
        <v>692.30769230768999</v>
      </c>
    </row>
    <row r="1274" spans="1:11">
      <c r="A1274" t="s">
        <v>11</v>
      </c>
      <c r="B1274">
        <v>500</v>
      </c>
      <c r="C1274" s="29" t="s">
        <v>101</v>
      </c>
      <c r="D1274" s="29" t="s">
        <v>102</v>
      </c>
      <c r="E1274" s="29" t="s">
        <v>103</v>
      </c>
      <c r="F1274" s="29" t="s">
        <v>32</v>
      </c>
      <c r="G1274">
        <v>700</v>
      </c>
      <c r="H1274">
        <f t="shared" si="47"/>
        <v>2</v>
      </c>
      <c r="I1274">
        <f t="shared" si="48"/>
        <v>2</v>
      </c>
      <c r="J1274">
        <v>1.3846153846153799</v>
      </c>
      <c r="K1274">
        <f t="shared" si="49"/>
        <v>692.30769230768999</v>
      </c>
    </row>
    <row r="1275" spans="1:11">
      <c r="A1275" t="s">
        <v>11</v>
      </c>
      <c r="B1275">
        <v>300</v>
      </c>
      <c r="C1275" s="29" t="s">
        <v>51</v>
      </c>
      <c r="G1275">
        <v>710</v>
      </c>
      <c r="H1275">
        <f t="shared" si="47"/>
        <v>1</v>
      </c>
      <c r="I1275">
        <f t="shared" si="48"/>
        <v>0</v>
      </c>
      <c r="J1275">
        <f>IF(AND(H1275=2,I1275=0),Sheet2!F$8,IF(AND(H1275=2,I1275=1),Sheet2!P$4,IF(AND(H1275=2,I1275=2),Sheet2!O$4,IF(AND(H1275=1,I1275=0),Sheet2!E$5,IF(AND(H1193=0,I1193=1),0,IF(AND(H1193=1,I1193=1),Sheet2!R$4,""))))))</f>
        <v>1.0588235294117647</v>
      </c>
      <c r="K1275">
        <f t="shared" si="49"/>
        <v>317.64705882352939</v>
      </c>
    </row>
    <row r="1276" spans="1:11">
      <c r="A1276" t="s">
        <v>11</v>
      </c>
      <c r="B1276">
        <v>450</v>
      </c>
      <c r="C1276" s="29" t="s">
        <v>44</v>
      </c>
      <c r="G1276">
        <v>715</v>
      </c>
      <c r="H1276">
        <f t="shared" si="47"/>
        <v>1</v>
      </c>
      <c r="I1276">
        <f t="shared" si="48"/>
        <v>0</v>
      </c>
      <c r="J1276">
        <f>IF(AND(H1276=2,I1276=0),Sheet2!F$8,IF(AND(H1276=2,I1276=1),Sheet2!P$4,IF(AND(H1276=2,I1276=2),Sheet2!O$4,IF(AND(H1276=1,I1276=0),Sheet2!E$5,IF(AND(H1194=0,I1194=1),0,IF(AND(H1194=1,I1194=1),Sheet2!R$4,""))))))</f>
        <v>1.0588235294117647</v>
      </c>
      <c r="K1276">
        <f t="shared" si="49"/>
        <v>476.47058823529414</v>
      </c>
    </row>
    <row r="1277" spans="1:11">
      <c r="A1277" t="s">
        <v>11</v>
      </c>
      <c r="B1277">
        <v>725</v>
      </c>
      <c r="C1277" s="29" t="s">
        <v>112</v>
      </c>
      <c r="D1277" s="29">
        <v>320266018</v>
      </c>
      <c r="G1277">
        <v>750</v>
      </c>
      <c r="H1277">
        <f t="shared" si="47"/>
        <v>2</v>
      </c>
      <c r="I1277">
        <f t="shared" si="48"/>
        <v>0</v>
      </c>
      <c r="J1277">
        <f>IF(AND(H1277=2,I1277=0),Sheet2!D$5,IF(AND(H1184=2,I1184=1),Sheet2!P$4,IF(AND(H1184=2,I1184=2),Sheet2!O$4,IF(AND(H1184=1,I1184=0),Sheet2!I$8,IF(AND(H1184=0,I1184=1),0,IF(AND(H1184=1,I1184=1),Sheet2!R$4,""))))))</f>
        <v>1.0588235294117647</v>
      </c>
      <c r="K1277">
        <f t="shared" si="49"/>
        <v>767.64705882352939</v>
      </c>
    </row>
    <row r="1278" spans="1:11">
      <c r="A1278" t="s">
        <v>11</v>
      </c>
      <c r="B1278">
        <v>100</v>
      </c>
      <c r="C1278" s="29" t="s">
        <v>108</v>
      </c>
      <c r="D1278" s="29" t="s">
        <v>102</v>
      </c>
      <c r="E1278" s="29" t="s">
        <v>32</v>
      </c>
      <c r="F1278" s="29" t="s">
        <v>32</v>
      </c>
      <c r="G1278">
        <v>750</v>
      </c>
      <c r="H1278">
        <f t="shared" si="47"/>
        <v>2</v>
      </c>
      <c r="I1278">
        <f t="shared" si="48"/>
        <v>2</v>
      </c>
      <c r="J1278">
        <v>1.3846153846153799</v>
      </c>
      <c r="K1278">
        <f t="shared" si="49"/>
        <v>138.461538461538</v>
      </c>
    </row>
    <row r="1279" spans="1:11">
      <c r="A1279" t="s">
        <v>11</v>
      </c>
      <c r="B1279">
        <v>300</v>
      </c>
      <c r="C1279" s="29" t="s">
        <v>108</v>
      </c>
      <c r="D1279" s="29" t="s">
        <v>102</v>
      </c>
      <c r="E1279" s="29" t="s">
        <v>32</v>
      </c>
      <c r="F1279" s="29" t="s">
        <v>32</v>
      </c>
      <c r="G1279">
        <v>750</v>
      </c>
      <c r="H1279">
        <f t="shared" si="47"/>
        <v>2</v>
      </c>
      <c r="I1279">
        <f t="shared" si="48"/>
        <v>2</v>
      </c>
      <c r="J1279">
        <v>1.3846153846153799</v>
      </c>
      <c r="K1279">
        <f t="shared" si="49"/>
        <v>415.38461538461399</v>
      </c>
    </row>
    <row r="1280" spans="1:11">
      <c r="A1280" t="s">
        <v>11</v>
      </c>
      <c r="B1280">
        <v>300</v>
      </c>
      <c r="C1280" s="29" t="s">
        <v>108</v>
      </c>
      <c r="D1280" s="29" t="s">
        <v>102</v>
      </c>
      <c r="E1280" s="29" t="s">
        <v>32</v>
      </c>
      <c r="F1280" s="29" t="s">
        <v>32</v>
      </c>
      <c r="G1280">
        <v>750</v>
      </c>
      <c r="H1280">
        <f t="shared" si="47"/>
        <v>2</v>
      </c>
      <c r="I1280">
        <f t="shared" si="48"/>
        <v>2</v>
      </c>
      <c r="J1280">
        <v>1.3846153846153799</v>
      </c>
      <c r="K1280">
        <f t="shared" si="49"/>
        <v>415.38461538461399</v>
      </c>
    </row>
    <row r="1281" spans="1:11">
      <c r="A1281" t="s">
        <v>11</v>
      </c>
      <c r="B1281">
        <v>100</v>
      </c>
      <c r="C1281" s="29" t="s">
        <v>29</v>
      </c>
      <c r="D1281" s="29" t="s">
        <v>44</v>
      </c>
      <c r="G1281">
        <v>760</v>
      </c>
      <c r="H1281">
        <f t="shared" si="47"/>
        <v>2</v>
      </c>
      <c r="I1281">
        <f t="shared" si="48"/>
        <v>0</v>
      </c>
      <c r="J1281">
        <f>IF(AND(H1281=2,I1281=0),Sheet2!D$5,IF(AND(H1188=2,I1188=1),Sheet2!P$4,IF(AND(H1188=2,I1188=2),Sheet2!O$4,IF(AND(H1188=1,I1188=0),Sheet2!I$8,IF(AND(H1188=0,I1188=1),0,IF(AND(H1188=1,I1188=1),Sheet2!R$4,""))))))</f>
        <v>1.0588235294117647</v>
      </c>
      <c r="K1281">
        <f t="shared" si="49"/>
        <v>105.88235294117648</v>
      </c>
    </row>
    <row r="1282" spans="1:11">
      <c r="A1282" t="s">
        <v>11</v>
      </c>
      <c r="B1282">
        <v>100</v>
      </c>
      <c r="C1282" s="29" t="s">
        <v>29</v>
      </c>
      <c r="D1282" s="29" t="s">
        <v>44</v>
      </c>
      <c r="G1282">
        <v>760</v>
      </c>
      <c r="H1282">
        <f t="shared" ref="H1282:H1345" si="50">+COUNTA(C1282:D1282)</f>
        <v>2</v>
      </c>
      <c r="I1282">
        <f t="shared" ref="I1282:I1345" si="51">+COUNTA(E1282:F1282)</f>
        <v>0</v>
      </c>
      <c r="J1282">
        <f>IF(AND(H1282=2,I1282=0),Sheet2!D$5,IF(AND(H1189=2,I1189=1),Sheet2!P$4,IF(AND(H1189=2,I1189=2),Sheet2!O$4,IF(AND(H1189=1,I1189=0),Sheet2!I$8,IF(AND(H1189=0,I1189=1),0,IF(AND(H1189=1,I1189=1),Sheet2!R$4,""))))))</f>
        <v>1.0588235294117647</v>
      </c>
      <c r="K1282">
        <f t="shared" si="49"/>
        <v>105.88235294117648</v>
      </c>
    </row>
    <row r="1283" spans="1:11">
      <c r="A1283" t="s">
        <v>11</v>
      </c>
      <c r="B1283">
        <v>400</v>
      </c>
      <c r="C1283" s="29" t="s">
        <v>113</v>
      </c>
      <c r="E1283" s="29" t="s">
        <v>106</v>
      </c>
      <c r="G1283">
        <v>765</v>
      </c>
      <c r="H1283">
        <f t="shared" si="50"/>
        <v>1</v>
      </c>
      <c r="I1283">
        <f t="shared" si="51"/>
        <v>1</v>
      </c>
      <c r="J1283">
        <f>IF(AND(H1283=2,I1283=0),Sheet2!F$8,IF(AND(H1283=2,I1283=1),Sheet2!P$4,IF(AND(H1283=2,I1283=2),Sheet2!O$4,IF(AND(H1283=1,I1283=0),Sheet2!I$8,IF(AND(H1283=0,I1283=1),0,IF(AND(H1283=1,I1283=1),Sheet2!C$5,""))))))</f>
        <v>1.4692113791861721</v>
      </c>
      <c r="K1283">
        <f t="shared" si="49"/>
        <v>587.68455167446882</v>
      </c>
    </row>
    <row r="1284" spans="1:11">
      <c r="A1284" t="s">
        <v>11</v>
      </c>
      <c r="B1284">
        <v>300</v>
      </c>
      <c r="C1284" s="29" t="s">
        <v>101</v>
      </c>
      <c r="D1284" s="29" t="s">
        <v>102</v>
      </c>
      <c r="E1284" s="29" t="s">
        <v>103</v>
      </c>
      <c r="F1284" s="29" t="s">
        <v>32</v>
      </c>
      <c r="G1284">
        <v>765</v>
      </c>
      <c r="H1284">
        <f t="shared" si="50"/>
        <v>2</v>
      </c>
      <c r="I1284">
        <f t="shared" si="51"/>
        <v>2</v>
      </c>
      <c r="J1284">
        <v>1.3846153846153799</v>
      </c>
      <c r="K1284">
        <f t="shared" si="49"/>
        <v>415.38461538461399</v>
      </c>
    </row>
    <row r="1285" spans="1:11">
      <c r="A1285" t="s">
        <v>11</v>
      </c>
      <c r="B1285">
        <v>200</v>
      </c>
      <c r="C1285" s="29" t="s">
        <v>101</v>
      </c>
      <c r="D1285" s="29" t="s">
        <v>102</v>
      </c>
      <c r="E1285" s="29" t="s">
        <v>103</v>
      </c>
      <c r="F1285" s="29" t="s">
        <v>32</v>
      </c>
      <c r="G1285">
        <v>765</v>
      </c>
      <c r="H1285">
        <f t="shared" si="50"/>
        <v>2</v>
      </c>
      <c r="I1285">
        <f t="shared" si="51"/>
        <v>2</v>
      </c>
      <c r="J1285">
        <v>1.3846153846153799</v>
      </c>
      <c r="K1285">
        <f t="shared" si="49"/>
        <v>276.923076923076</v>
      </c>
    </row>
    <row r="1286" spans="1:11">
      <c r="A1286" t="s">
        <v>11</v>
      </c>
      <c r="B1286">
        <v>100</v>
      </c>
      <c r="C1286" s="29" t="s">
        <v>62</v>
      </c>
      <c r="D1286" s="29" t="s">
        <v>44</v>
      </c>
      <c r="G1286">
        <v>780</v>
      </c>
      <c r="H1286">
        <f t="shared" si="50"/>
        <v>2</v>
      </c>
      <c r="I1286">
        <f t="shared" si="51"/>
        <v>0</v>
      </c>
      <c r="J1286">
        <f>IF(AND(H1286=2,I1286=0),Sheet2!D$5,IF(AND(H1193=2,I1193=1),Sheet2!P$4,IF(AND(H1193=2,I1193=2),Sheet2!O$4,IF(AND(H1193=1,I1193=0),Sheet2!I$8,IF(AND(H1193=0,I1193=1),0,IF(AND(H1193=1,I1193=1),Sheet2!R$4,""))))))</f>
        <v>1.0588235294117647</v>
      </c>
      <c r="K1286">
        <f t="shared" si="49"/>
        <v>105.88235294117648</v>
      </c>
    </row>
    <row r="1287" spans="1:11">
      <c r="A1287" t="s">
        <v>11</v>
      </c>
      <c r="B1287">
        <v>500</v>
      </c>
      <c r="C1287" s="29" t="s">
        <v>85</v>
      </c>
      <c r="D1287" s="29">
        <v>320298904</v>
      </c>
      <c r="F1287" s="29" t="s">
        <v>32</v>
      </c>
      <c r="G1287">
        <v>780</v>
      </c>
      <c r="H1287">
        <f t="shared" si="50"/>
        <v>2</v>
      </c>
      <c r="I1287">
        <f t="shared" si="51"/>
        <v>1</v>
      </c>
      <c r="J1287">
        <f>IF(AND(H1287=2,I1287=0),Sheet2!F$8,IF(AND(H1287=2,I1287=1),Sheet2!B$5,IF(AND(H1190=2,I1190=2),Sheet2!O$4,IF(AND(H1190=1,I1190=0),Sheet2!I$8,IF(AND(H1190=0,I1190=1),0,IF(AND(H1190=1,I1190=1),Sheet2!R$4,""))))))</f>
        <v>1.5254237288135593</v>
      </c>
      <c r="K1287">
        <f t="shared" si="49"/>
        <v>762.71186440677968</v>
      </c>
    </row>
    <row r="1288" spans="1:11">
      <c r="A1288" t="s">
        <v>11</v>
      </c>
      <c r="B1288">
        <v>600</v>
      </c>
      <c r="C1288" s="29" t="s">
        <v>85</v>
      </c>
      <c r="D1288" s="29">
        <v>320298904</v>
      </c>
      <c r="F1288" s="29" t="s">
        <v>32</v>
      </c>
      <c r="G1288">
        <v>780</v>
      </c>
      <c r="H1288">
        <f t="shared" si="50"/>
        <v>2</v>
      </c>
      <c r="I1288">
        <f t="shared" si="51"/>
        <v>1</v>
      </c>
      <c r="J1288">
        <f>IF(AND(H1288=2,I1288=0),Sheet2!F$8,IF(AND(H1288=2,I1288=1),Sheet2!B$5,IF(AND(H1191=2,I1191=2),Sheet2!O$4,IF(AND(H1191=1,I1191=0),Sheet2!I$8,IF(AND(H1191=0,I1191=1),0,IF(AND(H1191=1,I1191=1),Sheet2!R$4,""))))))</f>
        <v>1.5254237288135593</v>
      </c>
      <c r="K1288">
        <f t="shared" si="49"/>
        <v>915.25423728813553</v>
      </c>
    </row>
    <row r="1289" spans="1:11">
      <c r="A1289" t="s">
        <v>11</v>
      </c>
      <c r="B1289">
        <v>400</v>
      </c>
      <c r="C1289" s="29" t="s">
        <v>44</v>
      </c>
      <c r="G1289">
        <v>790</v>
      </c>
      <c r="H1289">
        <f t="shared" si="50"/>
        <v>1</v>
      </c>
      <c r="I1289">
        <f t="shared" si="51"/>
        <v>0</v>
      </c>
      <c r="J1289">
        <f>IF(AND(H1289=2,I1289=0),Sheet2!F$8,IF(AND(H1289=2,I1289=1),Sheet2!P$4,IF(AND(H1289=2,I1289=2),Sheet2!O$4,IF(AND(H1289=1,I1289=0),Sheet2!E$5,IF(AND(H1207=0,I1207=1),0,IF(AND(H1207=1,I1207=1),Sheet2!R$4,""))))))</f>
        <v>1.0588235294117647</v>
      </c>
      <c r="K1289">
        <f t="shared" si="49"/>
        <v>423.52941176470591</v>
      </c>
    </row>
    <row r="1290" spans="1:11">
      <c r="A1290" t="s">
        <v>11</v>
      </c>
      <c r="B1290">
        <v>400</v>
      </c>
      <c r="C1290" s="29" t="s">
        <v>85</v>
      </c>
      <c r="D1290" s="29">
        <v>320298904</v>
      </c>
      <c r="F1290" s="29" t="s">
        <v>32</v>
      </c>
      <c r="G1290">
        <v>790</v>
      </c>
      <c r="H1290">
        <f t="shared" si="50"/>
        <v>2</v>
      </c>
      <c r="I1290">
        <f t="shared" si="51"/>
        <v>1</v>
      </c>
      <c r="J1290">
        <f>IF(AND(H1290=2,I1290=0),Sheet2!F$8,IF(AND(H1290=2,I1290=1),Sheet2!B$5,IF(AND(H1193=2,I1193=2),Sheet2!O$4,IF(AND(H1193=1,I1193=0),Sheet2!I$8,IF(AND(H1193=0,I1193=1),0,IF(AND(H1193=1,I1193=1),Sheet2!R$4,""))))))</f>
        <v>1.5254237288135593</v>
      </c>
      <c r="K1290">
        <f t="shared" si="49"/>
        <v>610.16949152542372</v>
      </c>
    </row>
    <row r="1291" spans="1:11">
      <c r="A1291" t="s">
        <v>11</v>
      </c>
      <c r="B1291">
        <v>50</v>
      </c>
      <c r="C1291" s="29" t="s">
        <v>117</v>
      </c>
      <c r="D1291" s="29">
        <v>320298052</v>
      </c>
      <c r="G1291">
        <v>815</v>
      </c>
      <c r="H1291">
        <f t="shared" si="50"/>
        <v>2</v>
      </c>
      <c r="I1291">
        <f t="shared" si="51"/>
        <v>0</v>
      </c>
      <c r="J1291">
        <f>IF(AND(H1291=2,I1291=0),Sheet2!D$5,IF(AND(H1198=2,I1198=1),Sheet2!P$4,IF(AND(H1198=2,I1198=2),Sheet2!O$4,IF(AND(H1198=1,I1198=0),Sheet2!I$8,IF(AND(H1198=0,I1198=1),0,IF(AND(H1198=1,I1198=1),Sheet2!R$4,""))))))</f>
        <v>1.0588235294117647</v>
      </c>
      <c r="K1291">
        <f t="shared" si="49"/>
        <v>52.941176470588239</v>
      </c>
    </row>
    <row r="1292" spans="1:11">
      <c r="A1292" t="s">
        <v>11</v>
      </c>
      <c r="B1292">
        <v>150</v>
      </c>
      <c r="C1292" s="29" t="s">
        <v>117</v>
      </c>
      <c r="D1292" s="29">
        <v>320298052</v>
      </c>
      <c r="G1292">
        <v>815</v>
      </c>
      <c r="H1292">
        <f t="shared" si="50"/>
        <v>2</v>
      </c>
      <c r="I1292">
        <f t="shared" si="51"/>
        <v>0</v>
      </c>
      <c r="J1292">
        <f>IF(AND(H1292=2,I1292=0),Sheet2!D$5,IF(AND(H1199=2,I1199=1),Sheet2!P$4,IF(AND(H1199=2,I1199=2),Sheet2!O$4,IF(AND(H1199=1,I1199=0),Sheet2!I$8,IF(AND(H1199=0,I1199=1),0,IF(AND(H1199=1,I1199=1),Sheet2!R$4,""))))))</f>
        <v>1.0588235294117647</v>
      </c>
      <c r="K1292">
        <f t="shared" si="49"/>
        <v>158.8235294117647</v>
      </c>
    </row>
    <row r="1293" spans="1:11">
      <c r="A1293" t="s">
        <v>11</v>
      </c>
      <c r="B1293">
        <v>700</v>
      </c>
      <c r="C1293" s="29" t="s">
        <v>44</v>
      </c>
      <c r="G1293">
        <v>830</v>
      </c>
      <c r="H1293">
        <f t="shared" si="50"/>
        <v>1</v>
      </c>
      <c r="I1293">
        <f t="shared" si="51"/>
        <v>0</v>
      </c>
      <c r="J1293">
        <f>IF(AND(H1293=2,I1293=0),Sheet2!F$8,IF(AND(H1293=2,I1293=1),Sheet2!P$4,IF(AND(H1293=2,I1293=2),Sheet2!O$4,IF(AND(H1293=1,I1293=0),Sheet2!E$5,IF(AND(H1211=0,I1211=1),0,IF(AND(H1211=1,I1211=1),Sheet2!R$4,""))))))</f>
        <v>1.0588235294117647</v>
      </c>
      <c r="K1293">
        <f t="shared" si="49"/>
        <v>741.17647058823525</v>
      </c>
    </row>
    <row r="1294" spans="1:11">
      <c r="A1294" t="s">
        <v>11</v>
      </c>
      <c r="B1294">
        <v>300</v>
      </c>
      <c r="C1294" s="29" t="s">
        <v>44</v>
      </c>
      <c r="G1294">
        <v>830</v>
      </c>
      <c r="H1294">
        <f t="shared" si="50"/>
        <v>1</v>
      </c>
      <c r="I1294">
        <f t="shared" si="51"/>
        <v>0</v>
      </c>
      <c r="J1294">
        <f>IF(AND(H1294=2,I1294=0),Sheet2!F$8,IF(AND(H1294=2,I1294=1),Sheet2!P$4,IF(AND(H1294=2,I1294=2),Sheet2!O$4,IF(AND(H1294=1,I1294=0),Sheet2!E$5,IF(AND(H1212=0,I1212=1),0,IF(AND(H1212=1,I1212=1),Sheet2!R$4,""))))))</f>
        <v>1.0588235294117647</v>
      </c>
      <c r="K1294">
        <f t="shared" si="49"/>
        <v>317.64705882352939</v>
      </c>
    </row>
    <row r="1295" spans="1:11">
      <c r="A1295" t="s">
        <v>11</v>
      </c>
      <c r="B1295">
        <v>100</v>
      </c>
      <c r="C1295" s="29" t="s">
        <v>44</v>
      </c>
      <c r="G1295">
        <v>835</v>
      </c>
      <c r="H1295">
        <f t="shared" si="50"/>
        <v>1</v>
      </c>
      <c r="I1295">
        <f t="shared" si="51"/>
        <v>0</v>
      </c>
      <c r="J1295">
        <f>IF(AND(H1295=2,I1295=0),Sheet2!F$8,IF(AND(H1295=2,I1295=1),Sheet2!P$4,IF(AND(H1295=2,I1295=2),Sheet2!O$4,IF(AND(H1295=1,I1295=0),Sheet2!E$5,IF(AND(H1213=0,I1213=1),0,IF(AND(H1213=1,I1213=1),Sheet2!R$4,""))))))</f>
        <v>1.0588235294117647</v>
      </c>
      <c r="K1295">
        <f t="shared" si="49"/>
        <v>105.88235294117648</v>
      </c>
    </row>
    <row r="1296" spans="1:11">
      <c r="A1296" t="s">
        <v>11</v>
      </c>
      <c r="B1296">
        <v>600</v>
      </c>
      <c r="C1296" s="29" t="s">
        <v>31</v>
      </c>
      <c r="D1296" s="29" t="s">
        <v>37</v>
      </c>
      <c r="E1296" s="29" t="s">
        <v>32</v>
      </c>
      <c r="F1296" s="29">
        <v>329983118</v>
      </c>
      <c r="G1296">
        <v>845</v>
      </c>
      <c r="H1296">
        <f t="shared" si="50"/>
        <v>2</v>
      </c>
      <c r="I1296">
        <f t="shared" si="51"/>
        <v>2</v>
      </c>
      <c r="J1296">
        <v>1.3846153846153799</v>
      </c>
      <c r="K1296">
        <f t="shared" si="49"/>
        <v>830.76923076922799</v>
      </c>
    </row>
    <row r="1297" spans="1:11">
      <c r="A1297" t="s">
        <v>11</v>
      </c>
      <c r="B1297">
        <v>100</v>
      </c>
      <c r="C1297" s="29" t="s">
        <v>31</v>
      </c>
      <c r="D1297" s="29" t="s">
        <v>37</v>
      </c>
      <c r="E1297" s="29" t="s">
        <v>32</v>
      </c>
      <c r="F1297" s="29">
        <v>329983118</v>
      </c>
      <c r="G1297">
        <v>870</v>
      </c>
      <c r="H1297">
        <f t="shared" si="50"/>
        <v>2</v>
      </c>
      <c r="I1297">
        <f t="shared" si="51"/>
        <v>2</v>
      </c>
      <c r="J1297">
        <v>1.3846153846153799</v>
      </c>
      <c r="K1297">
        <f t="shared" si="49"/>
        <v>138.461538461538</v>
      </c>
    </row>
    <row r="1298" spans="1:11">
      <c r="A1298" t="s">
        <v>11</v>
      </c>
      <c r="B1298">
        <v>25</v>
      </c>
      <c r="C1298" s="29" t="s">
        <v>117</v>
      </c>
      <c r="D1298" s="29">
        <v>320298052</v>
      </c>
      <c r="G1298">
        <v>875</v>
      </c>
      <c r="H1298">
        <f t="shared" si="50"/>
        <v>2</v>
      </c>
      <c r="I1298">
        <f t="shared" si="51"/>
        <v>0</v>
      </c>
      <c r="J1298">
        <f>IF(AND(H1298=2,I1298=0),Sheet2!D$5,IF(AND(H1205=2,I1205=1),Sheet2!P$4,IF(AND(H1205=2,I1205=2),Sheet2!O$4,IF(AND(H1205=1,I1205=0),Sheet2!I$8,IF(AND(H1205=0,I1205=1),0,IF(AND(H1205=1,I1205=1),Sheet2!R$4,""))))))</f>
        <v>1.0588235294117647</v>
      </c>
      <c r="K1298">
        <f t="shared" si="49"/>
        <v>26.47058823529412</v>
      </c>
    </row>
    <row r="1299" spans="1:11">
      <c r="A1299" t="s">
        <v>11</v>
      </c>
      <c r="B1299">
        <v>650</v>
      </c>
      <c r="C1299" s="29" t="s">
        <v>117</v>
      </c>
      <c r="D1299" s="29">
        <v>320298052</v>
      </c>
      <c r="G1299">
        <v>875</v>
      </c>
      <c r="H1299">
        <f t="shared" si="50"/>
        <v>2</v>
      </c>
      <c r="I1299">
        <f t="shared" si="51"/>
        <v>0</v>
      </c>
      <c r="J1299">
        <f>IF(AND(H1299=2,I1299=0),Sheet2!D$5,IF(AND(H1206=2,I1206=1),Sheet2!P$4,IF(AND(H1206=2,I1206=2),Sheet2!O$4,IF(AND(H1206=1,I1206=0),Sheet2!I$8,IF(AND(H1206=0,I1206=1),0,IF(AND(H1206=1,I1206=1),Sheet2!R$4,""))))))</f>
        <v>1.0588235294117647</v>
      </c>
      <c r="K1299">
        <f t="shared" si="49"/>
        <v>688.23529411764707</v>
      </c>
    </row>
    <row r="1300" spans="1:11">
      <c r="A1300" t="s">
        <v>11</v>
      </c>
      <c r="B1300">
        <v>100</v>
      </c>
      <c r="C1300" s="29" t="s">
        <v>117</v>
      </c>
      <c r="D1300" s="29">
        <v>320298052</v>
      </c>
      <c r="G1300">
        <v>875</v>
      </c>
      <c r="H1300">
        <f t="shared" si="50"/>
        <v>2</v>
      </c>
      <c r="I1300">
        <f t="shared" si="51"/>
        <v>0</v>
      </c>
      <c r="J1300">
        <f>IF(AND(H1300=2,I1300=0),Sheet2!D$5,IF(AND(H1207=2,I1207=1),Sheet2!P$4,IF(AND(H1207=2,I1207=2),Sheet2!O$4,IF(AND(H1207=1,I1207=0),Sheet2!I$8,IF(AND(H1207=0,I1207=1),0,IF(AND(H1207=1,I1207=1),Sheet2!R$4,""))))))</f>
        <v>1.0588235294117647</v>
      </c>
      <c r="K1300">
        <f t="shared" si="49"/>
        <v>105.88235294117648</v>
      </c>
    </row>
    <row r="1301" spans="1:11">
      <c r="A1301" t="s">
        <v>11</v>
      </c>
      <c r="B1301">
        <v>50</v>
      </c>
      <c r="C1301" s="29" t="s">
        <v>117</v>
      </c>
      <c r="D1301" s="29">
        <v>320298052</v>
      </c>
      <c r="G1301">
        <v>875</v>
      </c>
      <c r="H1301">
        <f t="shared" si="50"/>
        <v>2</v>
      </c>
      <c r="I1301">
        <f t="shared" si="51"/>
        <v>0</v>
      </c>
      <c r="J1301">
        <f>IF(AND(H1301=2,I1301=0),Sheet2!D$5,IF(AND(H1208=2,I1208=1),Sheet2!P$4,IF(AND(H1208=2,I1208=2),Sheet2!O$4,IF(AND(H1208=1,I1208=0),Sheet2!I$8,IF(AND(H1208=0,I1208=1),0,IF(AND(H1208=1,I1208=1),Sheet2!R$4,""))))))</f>
        <v>1.0588235294117647</v>
      </c>
      <c r="K1301">
        <f t="shared" si="49"/>
        <v>52.941176470588239</v>
      </c>
    </row>
    <row r="1302" spans="1:11">
      <c r="A1302" t="s">
        <v>11</v>
      </c>
      <c r="B1302">
        <v>500</v>
      </c>
      <c r="C1302" s="29" t="s">
        <v>117</v>
      </c>
      <c r="D1302" s="29">
        <v>320298052</v>
      </c>
      <c r="G1302">
        <v>875</v>
      </c>
      <c r="H1302">
        <f t="shared" si="50"/>
        <v>2</v>
      </c>
      <c r="I1302">
        <f t="shared" si="51"/>
        <v>0</v>
      </c>
      <c r="J1302">
        <f>IF(AND(H1302=2,I1302=0),Sheet2!D$5,IF(AND(H1209=2,I1209=1),Sheet2!P$4,IF(AND(H1209=2,I1209=2),Sheet2!O$4,IF(AND(H1209=1,I1209=0),Sheet2!I$8,IF(AND(H1209=0,I1209=1),0,IF(AND(H1209=1,I1209=1),Sheet2!R$4,""))))))</f>
        <v>1.0588235294117647</v>
      </c>
      <c r="K1302">
        <f t="shared" si="49"/>
        <v>529.41176470588232</v>
      </c>
    </row>
    <row r="1303" spans="1:11">
      <c r="A1303" t="s">
        <v>11</v>
      </c>
      <c r="B1303">
        <v>400</v>
      </c>
      <c r="C1303" s="29" t="s">
        <v>117</v>
      </c>
      <c r="D1303" s="29">
        <v>320298052</v>
      </c>
      <c r="G1303">
        <v>875</v>
      </c>
      <c r="H1303">
        <f t="shared" si="50"/>
        <v>2</v>
      </c>
      <c r="I1303">
        <f t="shared" si="51"/>
        <v>0</v>
      </c>
      <c r="J1303">
        <f>IF(AND(H1303=2,I1303=0),Sheet2!D$5,IF(AND(H1210=2,I1210=1),Sheet2!P$4,IF(AND(H1210=2,I1210=2),Sheet2!O$4,IF(AND(H1210=1,I1210=0),Sheet2!I$8,IF(AND(H1210=0,I1210=1),0,IF(AND(H1210=1,I1210=1),Sheet2!R$4,""))))))</f>
        <v>1.0588235294117647</v>
      </c>
      <c r="K1303">
        <f t="shared" si="49"/>
        <v>423.52941176470591</v>
      </c>
    </row>
    <row r="1304" spans="1:11">
      <c r="A1304" t="s">
        <v>11</v>
      </c>
      <c r="B1304">
        <v>300</v>
      </c>
      <c r="C1304" s="29" t="s">
        <v>44</v>
      </c>
      <c r="G1304">
        <v>880</v>
      </c>
      <c r="H1304">
        <f t="shared" si="50"/>
        <v>1</v>
      </c>
      <c r="I1304">
        <f t="shared" si="51"/>
        <v>0</v>
      </c>
      <c r="J1304">
        <f>IF(AND(H1304=2,I1304=0),Sheet2!F$8,IF(AND(H1304=2,I1304=1),Sheet2!P$4,IF(AND(H1304=2,I1304=2),Sheet2!O$4,IF(AND(H1304=1,I1304=0),Sheet2!E$5,IF(AND(H1222=0,I1222=1),0,IF(AND(H1222=1,I1222=1),Sheet2!R$4,""))))))</f>
        <v>1.0588235294117647</v>
      </c>
      <c r="K1304">
        <f t="shared" si="49"/>
        <v>317.64705882352939</v>
      </c>
    </row>
    <row r="1305" spans="1:11">
      <c r="A1305" t="s">
        <v>11</v>
      </c>
      <c r="B1305">
        <v>300</v>
      </c>
      <c r="C1305" s="29" t="s">
        <v>44</v>
      </c>
      <c r="G1305">
        <v>880</v>
      </c>
      <c r="H1305">
        <f t="shared" si="50"/>
        <v>1</v>
      </c>
      <c r="I1305">
        <f t="shared" si="51"/>
        <v>0</v>
      </c>
      <c r="J1305">
        <f>IF(AND(H1305=2,I1305=0),Sheet2!F$8,IF(AND(H1305=2,I1305=1),Sheet2!P$4,IF(AND(H1305=2,I1305=2),Sheet2!O$4,IF(AND(H1305=1,I1305=0),Sheet2!E$5,IF(AND(H1223=0,I1223=1),0,IF(AND(H1223=1,I1223=1),Sheet2!R$4,""))))))</f>
        <v>1.0588235294117647</v>
      </c>
      <c r="K1305">
        <f t="shared" si="49"/>
        <v>317.64705882352939</v>
      </c>
    </row>
    <row r="1306" spans="1:11">
      <c r="A1306" t="s">
        <v>11</v>
      </c>
      <c r="B1306">
        <v>300</v>
      </c>
      <c r="C1306" s="29" t="s">
        <v>44</v>
      </c>
      <c r="G1306">
        <v>880</v>
      </c>
      <c r="H1306">
        <f t="shared" si="50"/>
        <v>1</v>
      </c>
      <c r="I1306">
        <f t="shared" si="51"/>
        <v>0</v>
      </c>
      <c r="J1306">
        <f>IF(AND(H1306=2,I1306=0),Sheet2!F$8,IF(AND(H1306=2,I1306=1),Sheet2!P$4,IF(AND(H1306=2,I1306=2),Sheet2!O$4,IF(AND(H1306=1,I1306=0),Sheet2!E$5,IF(AND(H1224=0,I1224=1),0,IF(AND(H1224=1,I1224=1),Sheet2!R$4,""))))))</f>
        <v>1.0588235294117647</v>
      </c>
      <c r="K1306">
        <f t="shared" si="49"/>
        <v>317.64705882352939</v>
      </c>
    </row>
    <row r="1307" spans="1:11">
      <c r="A1307" t="s">
        <v>11</v>
      </c>
      <c r="B1307">
        <v>100</v>
      </c>
      <c r="C1307" s="29" t="s">
        <v>119</v>
      </c>
      <c r="D1307" s="29" t="s">
        <v>120</v>
      </c>
      <c r="E1307" s="29" t="s">
        <v>106</v>
      </c>
      <c r="F1307" s="29" t="s">
        <v>106</v>
      </c>
      <c r="G1307">
        <v>905</v>
      </c>
      <c r="H1307">
        <f t="shared" si="50"/>
        <v>2</v>
      </c>
      <c r="I1307">
        <f t="shared" si="51"/>
        <v>2</v>
      </c>
      <c r="J1307">
        <v>1.3846153846153799</v>
      </c>
      <c r="K1307">
        <f t="shared" si="49"/>
        <v>138.461538461538</v>
      </c>
    </row>
    <row r="1308" spans="1:11">
      <c r="A1308" t="s">
        <v>11</v>
      </c>
      <c r="B1308">
        <v>100</v>
      </c>
      <c r="C1308" s="29" t="s">
        <v>31</v>
      </c>
      <c r="D1308" s="29">
        <v>320298904</v>
      </c>
      <c r="E1308" s="29" t="s">
        <v>32</v>
      </c>
      <c r="F1308" s="29" t="s">
        <v>32</v>
      </c>
      <c r="G1308">
        <v>940</v>
      </c>
      <c r="H1308">
        <f t="shared" si="50"/>
        <v>2</v>
      </c>
      <c r="I1308">
        <f t="shared" si="51"/>
        <v>2</v>
      </c>
      <c r="J1308">
        <v>1.3846153846153799</v>
      </c>
      <c r="K1308">
        <f t="shared" si="49"/>
        <v>138.461538461538</v>
      </c>
    </row>
    <row r="1309" spans="1:11">
      <c r="A1309" t="s">
        <v>11</v>
      </c>
      <c r="B1309">
        <v>100</v>
      </c>
      <c r="C1309" s="29" t="s">
        <v>31</v>
      </c>
      <c r="D1309" s="29">
        <v>320298904</v>
      </c>
      <c r="E1309" s="29" t="s">
        <v>32</v>
      </c>
      <c r="F1309" s="29" t="s">
        <v>32</v>
      </c>
      <c r="G1309">
        <v>940</v>
      </c>
      <c r="H1309">
        <f t="shared" si="50"/>
        <v>2</v>
      </c>
      <c r="I1309">
        <f t="shared" si="51"/>
        <v>2</v>
      </c>
      <c r="J1309">
        <v>1.3846153846153799</v>
      </c>
      <c r="K1309">
        <f t="shared" si="49"/>
        <v>138.461538461538</v>
      </c>
    </row>
    <row r="1310" spans="1:11">
      <c r="A1310" t="s">
        <v>11</v>
      </c>
      <c r="B1310">
        <v>275</v>
      </c>
      <c r="C1310" s="29" t="s">
        <v>112</v>
      </c>
      <c r="D1310" s="29">
        <v>320266018</v>
      </c>
      <c r="G1310">
        <v>985</v>
      </c>
      <c r="H1310">
        <f t="shared" si="50"/>
        <v>2</v>
      </c>
      <c r="I1310">
        <f t="shared" si="51"/>
        <v>0</v>
      </c>
      <c r="J1310">
        <f>IF(AND(H1310=2,I1310=0),Sheet2!D$5,IF(AND(H1217=2,I1217=1),Sheet2!P$4,IF(AND(H1217=2,I1217=2),Sheet2!O$4,IF(AND(H1217=1,I1217=0),Sheet2!I$8,IF(AND(H1217=0,I1217=1),0,IF(AND(H1217=1,I1217=1),Sheet2!R$4,""))))))</f>
        <v>1.0588235294117647</v>
      </c>
      <c r="K1310">
        <f t="shared" si="49"/>
        <v>291.1764705882353</v>
      </c>
    </row>
    <row r="1311" spans="1:11">
      <c r="A1311" t="s">
        <v>11</v>
      </c>
      <c r="B1311">
        <v>50</v>
      </c>
      <c r="C1311" s="29" t="s">
        <v>51</v>
      </c>
      <c r="G1311">
        <v>1030</v>
      </c>
      <c r="H1311">
        <f t="shared" si="50"/>
        <v>1</v>
      </c>
      <c r="I1311">
        <f t="shared" si="51"/>
        <v>0</v>
      </c>
      <c r="J1311">
        <f>IF(AND(H1311=2,I1311=0),Sheet2!F$8,IF(AND(H1311=2,1311=1),Sheet2!P$4,IF(AND(H1311=2,I1311=2),Sheet2!O$4,IF(AND(H1311=1,I1311=0),Sheet2!E$6,IF(AND(H1170=0,I1170=1),0,IF(AND(H1170=1,I1170=1),Sheet2!R$4,""))))))</f>
        <v>1.125</v>
      </c>
      <c r="K1311">
        <f t="shared" si="49"/>
        <v>56.25</v>
      </c>
    </row>
    <row r="1312" spans="1:11">
      <c r="A1312" t="s">
        <v>11</v>
      </c>
      <c r="B1312">
        <v>200</v>
      </c>
      <c r="C1312" s="29">
        <v>320298904</v>
      </c>
      <c r="D1312" s="29" t="s">
        <v>109</v>
      </c>
      <c r="E1312" s="29" t="s">
        <v>32</v>
      </c>
      <c r="G1312">
        <v>1060</v>
      </c>
      <c r="H1312">
        <f t="shared" si="50"/>
        <v>2</v>
      </c>
      <c r="I1312">
        <f t="shared" si="51"/>
        <v>1</v>
      </c>
      <c r="J1312">
        <f>IF(AND(H1312=2,I1312=0),Sheet2!F$8,IF(AND(H1312=2,I1312=1),Sheet2!B$6,IF(AND(H1170=2,I1170=2),Sheet2!O$4,IF(AND(H1170=1,I1170=0),Sheet2!I$8,IF(AND(H1170=0,I1170=1),0,IF(AND(H1170=1,I1170=1),Sheet2!R$4,""))))))</f>
        <v>1.5789473684210527</v>
      </c>
      <c r="K1312">
        <f t="shared" si="49"/>
        <v>315.78947368421052</v>
      </c>
    </row>
    <row r="1313" spans="1:11">
      <c r="A1313" t="s">
        <v>11</v>
      </c>
      <c r="B1313">
        <v>1200</v>
      </c>
      <c r="C1313" s="29">
        <v>320298904</v>
      </c>
      <c r="E1313" s="29" t="s">
        <v>32</v>
      </c>
      <c r="G1313">
        <v>1075</v>
      </c>
      <c r="H1313">
        <f t="shared" si="50"/>
        <v>1</v>
      </c>
      <c r="I1313">
        <f t="shared" si="51"/>
        <v>1</v>
      </c>
      <c r="J1313">
        <f>IF(AND(H1313=2,I1313=0),Sheet2!F$8,IF(AND(H1313=2,I1313=1),Sheet2!P$4,IF(AND(H1313=2,I1313=2),Sheet2!O$4,IF(AND(H1313=1,I1313=0),Sheet2!I$8,IF(AND(H1313=0,I1313=1),0,IF(AND(H1313=1,I1313=1),Sheet2!C$6,""))))))</f>
        <v>1.5304285199855958</v>
      </c>
      <c r="K1313">
        <f t="shared" si="49"/>
        <v>1836.5142239827151</v>
      </c>
    </row>
    <row r="1314" spans="1:11">
      <c r="A1314" t="s">
        <v>11</v>
      </c>
      <c r="B1314">
        <v>100</v>
      </c>
      <c r="C1314" s="29">
        <v>320298052</v>
      </c>
      <c r="D1314" s="29">
        <v>320272206</v>
      </c>
      <c r="G1314">
        <v>1085</v>
      </c>
      <c r="H1314">
        <f t="shared" si="50"/>
        <v>2</v>
      </c>
      <c r="I1314">
        <f t="shared" si="51"/>
        <v>0</v>
      </c>
      <c r="J1314">
        <f>IF(AND(H1312=2,I1312=0),Sheet2!D$6,IF(AND(H1312=2,I1312=1),Sheet2!B$6,IF(AND(H1170=2,I1170=2),Sheet2!O$4,IF(AND(H1170=1,I1170=0),Sheet2!I$8,IF(AND(H1170=0,I1170=1),0,IF(AND(H1170=1,I1170=1),Sheet2!R$4,""))))))</f>
        <v>1.5789473684210527</v>
      </c>
      <c r="K1314">
        <f t="shared" si="49"/>
        <v>157.89473684210526</v>
      </c>
    </row>
    <row r="1315" spans="1:11">
      <c r="A1315" t="s">
        <v>11</v>
      </c>
      <c r="B1315">
        <v>1100</v>
      </c>
      <c r="C1315" s="29" t="s">
        <v>130</v>
      </c>
      <c r="D1315" s="29" t="s">
        <v>74</v>
      </c>
      <c r="E1315" s="29" t="s">
        <v>75</v>
      </c>
      <c r="F1315" s="29" t="s">
        <v>75</v>
      </c>
      <c r="G1315">
        <v>1095</v>
      </c>
      <c r="H1315">
        <f t="shared" si="50"/>
        <v>2</v>
      </c>
      <c r="I1315">
        <f t="shared" si="51"/>
        <v>2</v>
      </c>
      <c r="J1315">
        <v>1.49501661129568</v>
      </c>
      <c r="K1315">
        <f t="shared" si="49"/>
        <v>1644.5182724252479</v>
      </c>
    </row>
    <row r="1316" spans="1:11">
      <c r="A1316" t="s">
        <v>11</v>
      </c>
      <c r="B1316">
        <v>950</v>
      </c>
      <c r="C1316" s="29">
        <v>320298904</v>
      </c>
      <c r="E1316" s="29" t="s">
        <v>32</v>
      </c>
      <c r="G1316">
        <v>1125</v>
      </c>
      <c r="H1316">
        <f t="shared" si="50"/>
        <v>1</v>
      </c>
      <c r="I1316">
        <f t="shared" si="51"/>
        <v>1</v>
      </c>
      <c r="J1316">
        <f>IF(AND(H1316=2,I1316=0),Sheet2!F$8,IF(AND(H1316=2,I1316=1),Sheet2!P$4,IF(AND(H1316=2,I1316=2),Sheet2!O$4,IF(AND(H1316=1,I1316=0),Sheet2!I$8,IF(AND(H1316=0,I1316=1),0,IF(AND(H1316=1,I1316=1),Sheet2!C$6,""))))))</f>
        <v>1.5304285199855958</v>
      </c>
      <c r="K1316">
        <f t="shared" si="49"/>
        <v>1453.9070939863161</v>
      </c>
    </row>
    <row r="1317" spans="1:11">
      <c r="A1317" t="s">
        <v>11</v>
      </c>
      <c r="B1317">
        <v>100</v>
      </c>
      <c r="C1317" s="29" t="s">
        <v>31</v>
      </c>
      <c r="D1317" s="29" t="s">
        <v>102</v>
      </c>
      <c r="E1317" s="29" t="s">
        <v>32</v>
      </c>
      <c r="F1317" s="29" t="s">
        <v>32</v>
      </c>
      <c r="G1317">
        <v>1130</v>
      </c>
      <c r="H1317">
        <f t="shared" si="50"/>
        <v>2</v>
      </c>
      <c r="I1317">
        <f t="shared" si="51"/>
        <v>2</v>
      </c>
      <c r="J1317">
        <v>1.49501661129568</v>
      </c>
      <c r="K1317">
        <f t="shared" si="49"/>
        <v>149.50166112956799</v>
      </c>
    </row>
    <row r="1318" spans="1:11">
      <c r="A1318" t="s">
        <v>11</v>
      </c>
      <c r="B1318">
        <v>800</v>
      </c>
      <c r="C1318" s="29" t="s">
        <v>31</v>
      </c>
      <c r="D1318" s="29" t="s">
        <v>102</v>
      </c>
      <c r="E1318" s="29" t="s">
        <v>32</v>
      </c>
      <c r="F1318" s="29" t="s">
        <v>32</v>
      </c>
      <c r="G1318">
        <v>1130</v>
      </c>
      <c r="H1318">
        <f t="shared" si="50"/>
        <v>2</v>
      </c>
      <c r="I1318">
        <f t="shared" si="51"/>
        <v>2</v>
      </c>
      <c r="J1318">
        <v>1.49501661129568</v>
      </c>
      <c r="K1318">
        <f t="shared" si="49"/>
        <v>1196.0132890365439</v>
      </c>
    </row>
    <row r="1319" spans="1:11">
      <c r="A1319" t="s">
        <v>11</v>
      </c>
      <c r="B1319">
        <v>50</v>
      </c>
      <c r="C1319" s="29" t="s">
        <v>117</v>
      </c>
      <c r="D1319" s="29">
        <v>320298052</v>
      </c>
      <c r="G1319">
        <v>1135</v>
      </c>
      <c r="H1319">
        <f t="shared" si="50"/>
        <v>2</v>
      </c>
      <c r="I1319">
        <f t="shared" si="51"/>
        <v>0</v>
      </c>
      <c r="J1319">
        <f>IF(AND(H1319=2,I1319=0),Sheet2!D$6,IF(AND(H1175=2,I1175=1),Sheet2!P$4,IF(AND(H1175=2,I1175=2),Sheet2!O$4,IF(AND(H1175=1,I1175=0),Sheet2!I$8,IF(AND(H1175=0,I1175=1),0,IF(AND(H1175=1,I1175=1),Sheet2!R$4,""))))))</f>
        <v>1.125</v>
      </c>
      <c r="K1319">
        <f t="shared" si="49"/>
        <v>56.25</v>
      </c>
    </row>
    <row r="1320" spans="1:11">
      <c r="A1320" t="s">
        <v>11</v>
      </c>
      <c r="B1320">
        <v>25</v>
      </c>
      <c r="C1320" s="29" t="s">
        <v>117</v>
      </c>
      <c r="D1320" s="29">
        <v>320298052</v>
      </c>
      <c r="G1320">
        <v>1135</v>
      </c>
      <c r="H1320">
        <f t="shared" si="50"/>
        <v>2</v>
      </c>
      <c r="I1320">
        <f t="shared" si="51"/>
        <v>0</v>
      </c>
      <c r="J1320">
        <f>IF(AND(H1320=2,I1320=0),Sheet2!D$6,IF(AND(H1176=2,I1176=1),Sheet2!P$4,IF(AND(H1176=2,I1176=2),Sheet2!O$4,IF(AND(H1176=1,I1176=0),Sheet2!I$8,IF(AND(H1176=0,I1176=1),0,IF(AND(H1176=1,I1176=1),Sheet2!R$4,""))))))</f>
        <v>1.125</v>
      </c>
      <c r="K1320">
        <f t="shared" si="49"/>
        <v>28.125</v>
      </c>
    </row>
    <row r="1321" spans="1:11">
      <c r="A1321" t="s">
        <v>11</v>
      </c>
      <c r="B1321">
        <v>25</v>
      </c>
      <c r="C1321" s="29" t="s">
        <v>117</v>
      </c>
      <c r="D1321" s="29">
        <v>320298052</v>
      </c>
      <c r="G1321">
        <v>1155</v>
      </c>
      <c r="H1321">
        <f t="shared" si="50"/>
        <v>2</v>
      </c>
      <c r="I1321">
        <f t="shared" si="51"/>
        <v>0</v>
      </c>
      <c r="J1321">
        <f>IF(AND(H1321=2,I1321=0),Sheet2!D$6,IF(AND(H1177=2,I1177=1),Sheet2!P$4,IF(AND(H1177=2,I1177=2),Sheet2!O$4,IF(AND(H1177=1,I1177=0),Sheet2!I$8,IF(AND(H1177=0,I1177=1),0,IF(AND(H1177=1,I1177=1),Sheet2!R$4,""))))))</f>
        <v>1.125</v>
      </c>
      <c r="K1321">
        <f t="shared" si="49"/>
        <v>28.125</v>
      </c>
    </row>
    <row r="1322" spans="1:11">
      <c r="A1322" t="s">
        <v>11</v>
      </c>
      <c r="B1322">
        <v>300</v>
      </c>
      <c r="C1322" s="29">
        <v>320298284</v>
      </c>
      <c r="D1322" s="29" t="s">
        <v>105</v>
      </c>
      <c r="F1322" s="29" t="s">
        <v>106</v>
      </c>
      <c r="G1322">
        <v>1170</v>
      </c>
      <c r="H1322">
        <f t="shared" si="50"/>
        <v>2</v>
      </c>
      <c r="I1322">
        <f t="shared" si="51"/>
        <v>1</v>
      </c>
      <c r="J1322">
        <f>IF(AND(H1322=2,I1322=0),Sheet2!F$8,IF(AND(H1322=2,I1322=1),Sheet2!B$6,IF(AND(H1180=2,I1180=2),Sheet2!O$4,IF(AND(H1180=1,I1180=0),Sheet2!I$8,IF(AND(H1180=0,I1180=1),0,IF(AND(H1180=1,I1180=1),Sheet2!R$4,""))))))</f>
        <v>1.5789473684210527</v>
      </c>
      <c r="K1322">
        <f t="shared" si="49"/>
        <v>473.68421052631578</v>
      </c>
    </row>
    <row r="1323" spans="1:11">
      <c r="A1323" t="s">
        <v>11</v>
      </c>
      <c r="B1323">
        <v>300</v>
      </c>
      <c r="C1323" s="29">
        <v>320298284</v>
      </c>
      <c r="D1323" s="29" t="s">
        <v>105</v>
      </c>
      <c r="F1323" s="29" t="s">
        <v>106</v>
      </c>
      <c r="G1323">
        <v>1170</v>
      </c>
      <c r="H1323">
        <f t="shared" si="50"/>
        <v>2</v>
      </c>
      <c r="I1323">
        <f t="shared" si="51"/>
        <v>1</v>
      </c>
      <c r="J1323">
        <f>IF(AND(H1323=2,I1323=0),Sheet2!F$8,IF(AND(H1323=2,I1323=1),Sheet2!B$6,IF(AND(H1181=2,I1181=2),Sheet2!O$4,IF(AND(H1181=1,I1181=0),Sheet2!I$8,IF(AND(H1181=0,I1181=1),0,IF(AND(H1181=1,I1181=1),Sheet2!R$4,""))))))</f>
        <v>1.5789473684210527</v>
      </c>
      <c r="K1323">
        <f t="shared" si="49"/>
        <v>473.68421052631578</v>
      </c>
    </row>
    <row r="1324" spans="1:11">
      <c r="A1324" t="s">
        <v>11</v>
      </c>
      <c r="B1324">
        <v>500</v>
      </c>
      <c r="C1324" s="29">
        <v>320298284</v>
      </c>
      <c r="D1324" s="29" t="s">
        <v>105</v>
      </c>
      <c r="F1324" s="29" t="s">
        <v>106</v>
      </c>
      <c r="G1324">
        <v>1170</v>
      </c>
      <c r="H1324">
        <f t="shared" si="50"/>
        <v>2</v>
      </c>
      <c r="I1324">
        <f t="shared" si="51"/>
        <v>1</v>
      </c>
      <c r="J1324">
        <f>IF(AND(H1324=2,I1324=0),Sheet2!F$8,IF(AND(H1324=2,I1324=1),Sheet2!B$6,IF(AND(H1182=2,I1182=2),Sheet2!O$4,IF(AND(H1182=1,I1182=0),Sheet2!I$8,IF(AND(H1182=0,I1182=1),0,IF(AND(H1182=1,I1182=1),Sheet2!R$4,""))))))</f>
        <v>1.5789473684210527</v>
      </c>
      <c r="K1324">
        <f t="shared" si="49"/>
        <v>789.47368421052636</v>
      </c>
    </row>
    <row r="1325" spans="1:11">
      <c r="A1325" t="s">
        <v>11</v>
      </c>
      <c r="B1325">
        <v>100</v>
      </c>
      <c r="C1325" s="29">
        <v>320298284</v>
      </c>
      <c r="D1325" s="29" t="s">
        <v>105</v>
      </c>
      <c r="F1325" s="29" t="s">
        <v>106</v>
      </c>
      <c r="G1325">
        <v>1170</v>
      </c>
      <c r="H1325">
        <f t="shared" si="50"/>
        <v>2</v>
      </c>
      <c r="I1325">
        <f t="shared" si="51"/>
        <v>1</v>
      </c>
      <c r="J1325">
        <f>IF(AND(H1325=2,I1325=0),Sheet2!F$8,IF(AND(H1325=2,I1325=1),Sheet2!B$6,IF(AND(H1183=2,I1183=2),Sheet2!O$4,IF(AND(H1183=1,I1183=0),Sheet2!I$8,IF(AND(H1183=0,I1183=1),0,IF(AND(H1183=1,I1183=1),Sheet2!R$4,""))))))</f>
        <v>1.5789473684210527</v>
      </c>
      <c r="K1325">
        <f t="shared" si="49"/>
        <v>157.89473684210526</v>
      </c>
    </row>
    <row r="1326" spans="1:11">
      <c r="A1326" t="s">
        <v>11</v>
      </c>
      <c r="B1326">
        <v>600</v>
      </c>
      <c r="C1326" s="29" t="s">
        <v>65</v>
      </c>
      <c r="D1326" s="29">
        <v>320298052</v>
      </c>
      <c r="G1326">
        <v>1185</v>
      </c>
      <c r="H1326">
        <f t="shared" si="50"/>
        <v>2</v>
      </c>
      <c r="I1326">
        <f t="shared" si="51"/>
        <v>0</v>
      </c>
      <c r="J1326">
        <f>IF(AND(H1326=2,I1326=0),Sheet2!D$6,IF(AND(H1182=2,I1182=1),Sheet2!P$4,IF(AND(H1182=2,I1182=2),Sheet2!O$4,IF(AND(H1182=1,I1182=0),Sheet2!I$8,IF(AND(H1182=0,I1182=1),0,IF(AND(H1182=1,I1182=1),Sheet2!R$4,""))))))</f>
        <v>1.125</v>
      </c>
      <c r="K1326">
        <f t="shared" si="49"/>
        <v>675</v>
      </c>
    </row>
    <row r="1327" spans="1:11">
      <c r="A1327" t="s">
        <v>11</v>
      </c>
      <c r="B1327">
        <v>300</v>
      </c>
      <c r="C1327" s="29">
        <v>320298284</v>
      </c>
      <c r="D1327" s="29" t="s">
        <v>105</v>
      </c>
      <c r="F1327" s="29" t="s">
        <v>106</v>
      </c>
      <c r="G1327">
        <v>1195</v>
      </c>
      <c r="H1327">
        <f t="shared" si="50"/>
        <v>2</v>
      </c>
      <c r="I1327">
        <f t="shared" si="51"/>
        <v>1</v>
      </c>
      <c r="J1327">
        <f>IF(AND(H1327=2,I1327=0),Sheet2!F$8,IF(AND(H1327=2,I1327=1),Sheet2!B$6,IF(AND(H1185=2,I1185=2),Sheet2!O$4,IF(AND(H1185=1,I1185=0),Sheet2!I$8,IF(AND(H1185=0,I1185=1),0,IF(AND(H1185=1,I1185=1),Sheet2!R$4,""))))))</f>
        <v>1.5789473684210527</v>
      </c>
      <c r="K1327">
        <f t="shared" ref="K1327:K1390" si="52">B1327*J1327</f>
        <v>473.68421052631578</v>
      </c>
    </row>
    <row r="1328" spans="1:11">
      <c r="A1328" t="s">
        <v>11</v>
      </c>
      <c r="B1328">
        <v>200</v>
      </c>
      <c r="C1328" s="29">
        <v>320298284</v>
      </c>
      <c r="D1328" s="29" t="s">
        <v>105</v>
      </c>
      <c r="F1328" s="29" t="s">
        <v>106</v>
      </c>
      <c r="G1328">
        <v>1195</v>
      </c>
      <c r="H1328">
        <f t="shared" si="50"/>
        <v>2</v>
      </c>
      <c r="I1328">
        <f t="shared" si="51"/>
        <v>1</v>
      </c>
      <c r="J1328">
        <f>IF(AND(H1328=2,I1328=0),Sheet2!F$8,IF(AND(H1328=2,I1328=1),Sheet2!B$6,IF(AND(H1186=2,I1186=2),Sheet2!O$4,IF(AND(H1186=1,I1186=0),Sheet2!I$8,IF(AND(H1186=0,I1186=1),0,IF(AND(H1186=1,I1186=1),Sheet2!R$4,""))))))</f>
        <v>1.5789473684210527</v>
      </c>
      <c r="K1328">
        <f t="shared" si="52"/>
        <v>315.78947368421052</v>
      </c>
    </row>
    <row r="1329" spans="1:11">
      <c r="A1329" t="s">
        <v>11</v>
      </c>
      <c r="B1329">
        <v>300</v>
      </c>
      <c r="C1329" s="29">
        <v>320298284</v>
      </c>
      <c r="D1329" s="29" t="s">
        <v>105</v>
      </c>
      <c r="F1329" s="29" t="s">
        <v>106</v>
      </c>
      <c r="G1329">
        <v>1200</v>
      </c>
      <c r="H1329">
        <f t="shared" si="50"/>
        <v>2</v>
      </c>
      <c r="I1329">
        <f t="shared" si="51"/>
        <v>1</v>
      </c>
      <c r="J1329">
        <f>IF(AND(H1329=2,I1329=0),Sheet2!F$8,IF(AND(H1329=2,I1329=1),Sheet2!B$6,IF(AND(H1187=2,I1187=2),Sheet2!O$4,IF(AND(H1187=1,I1187=0),Sheet2!I$8,IF(AND(H1187=0,I1187=1),0,IF(AND(H1187=1,I1187=1),Sheet2!R$4,""))))))</f>
        <v>1.5789473684210527</v>
      </c>
      <c r="K1329">
        <f t="shared" si="52"/>
        <v>473.68421052631578</v>
      </c>
    </row>
    <row r="1330" spans="1:11">
      <c r="A1330" t="s">
        <v>11</v>
      </c>
      <c r="B1330">
        <v>600</v>
      </c>
      <c r="C1330" s="29">
        <v>320298284</v>
      </c>
      <c r="D1330" s="29" t="s">
        <v>105</v>
      </c>
      <c r="F1330" s="29" t="s">
        <v>106</v>
      </c>
      <c r="G1330">
        <v>1205</v>
      </c>
      <c r="H1330">
        <f t="shared" si="50"/>
        <v>2</v>
      </c>
      <c r="I1330">
        <f t="shared" si="51"/>
        <v>1</v>
      </c>
      <c r="J1330">
        <f>IF(AND(H1330=2,I1330=0),Sheet2!F$8,IF(AND(H1330=2,I1330=1),Sheet2!B$6,IF(AND(H1188=2,I1188=2),Sheet2!O$4,IF(AND(H1188=1,I1188=0),Sheet2!I$8,IF(AND(H1188=0,I1188=1),0,IF(AND(H1188=1,I1188=1),Sheet2!R$4,""))))))</f>
        <v>1.5789473684210527</v>
      </c>
      <c r="K1330">
        <f t="shared" si="52"/>
        <v>947.36842105263156</v>
      </c>
    </row>
    <row r="1331" spans="1:11">
      <c r="A1331" t="s">
        <v>11</v>
      </c>
      <c r="B1331">
        <v>500</v>
      </c>
      <c r="C1331" s="29">
        <v>320298284</v>
      </c>
      <c r="D1331" s="29" t="s">
        <v>105</v>
      </c>
      <c r="F1331" s="29" t="s">
        <v>106</v>
      </c>
      <c r="G1331">
        <v>1220</v>
      </c>
      <c r="H1331">
        <f t="shared" si="50"/>
        <v>2</v>
      </c>
      <c r="I1331">
        <f t="shared" si="51"/>
        <v>1</v>
      </c>
      <c r="J1331">
        <f>IF(AND(H1331=2,I1331=0),Sheet2!F$8,IF(AND(H1331=2,I1331=1),Sheet2!B$6,IF(AND(H1189=2,I1189=2),Sheet2!O$4,IF(AND(H1189=1,I1189=0),Sheet2!I$8,IF(AND(H1189=0,I1189=1),0,IF(AND(H1189=1,I1189=1),Sheet2!R$4,""))))))</f>
        <v>1.5789473684210527</v>
      </c>
      <c r="K1331">
        <f t="shared" si="52"/>
        <v>789.47368421052636</v>
      </c>
    </row>
    <row r="1332" spans="1:11">
      <c r="A1332" t="s">
        <v>11</v>
      </c>
      <c r="B1332">
        <v>100</v>
      </c>
      <c r="C1332" s="29" t="s">
        <v>44</v>
      </c>
      <c r="G1332">
        <v>1230</v>
      </c>
      <c r="H1332">
        <f t="shared" si="50"/>
        <v>1</v>
      </c>
      <c r="I1332">
        <f t="shared" si="51"/>
        <v>0</v>
      </c>
      <c r="J1332">
        <f>IF(AND(H1332=2,I1332=0),Sheet2!F$8,IF(AND(H1332=2,1311=1),Sheet2!P$4,IF(AND(H1332=2,I1332=2),Sheet2!O$4,IF(AND(H1332=1,I1332=0),Sheet2!E$6,IF(AND(H1191=0,I1191=1),0,IF(AND(H1191=1,I1191=1),Sheet2!R$4,""))))))</f>
        <v>1.125</v>
      </c>
      <c r="K1332">
        <f t="shared" si="52"/>
        <v>112.5</v>
      </c>
    </row>
    <row r="1333" spans="1:11">
      <c r="A1333" t="s">
        <v>11</v>
      </c>
      <c r="B1333">
        <v>550</v>
      </c>
      <c r="C1333" s="29" t="s">
        <v>31</v>
      </c>
      <c r="E1333" s="29" t="s">
        <v>32</v>
      </c>
      <c r="G1333">
        <v>1245</v>
      </c>
      <c r="H1333">
        <f t="shared" si="50"/>
        <v>1</v>
      </c>
      <c r="I1333">
        <f t="shared" si="51"/>
        <v>1</v>
      </c>
      <c r="J1333">
        <f>IF(AND(H1333=2,I1333=0),Sheet2!F$8,IF(AND(H1333=2,I1333=1),Sheet2!P$4,IF(AND(H1333=2,I1333=2),Sheet2!O$4,IF(AND(H1333=1,I1333=0),Sheet2!I$8,IF(AND(H1333=0,I1333=1),0,IF(AND(H1333=1,I1333=1),Sheet2!C$6,""))))))</f>
        <v>1.5304285199855958</v>
      </c>
      <c r="K1333">
        <f t="shared" si="52"/>
        <v>841.73568599207772</v>
      </c>
    </row>
    <row r="1334" spans="1:11">
      <c r="A1334" t="s">
        <v>11</v>
      </c>
      <c r="B1334">
        <v>1100</v>
      </c>
      <c r="C1334" s="29" t="s">
        <v>31</v>
      </c>
      <c r="E1334" s="29" t="s">
        <v>32</v>
      </c>
      <c r="G1334">
        <v>1250</v>
      </c>
      <c r="H1334">
        <f t="shared" si="50"/>
        <v>1</v>
      </c>
      <c r="I1334">
        <f t="shared" si="51"/>
        <v>1</v>
      </c>
      <c r="J1334">
        <f>IF(AND(H1334=2,I1334=0),Sheet2!F$8,IF(AND(H1334=2,I1334=1),Sheet2!P$4,IF(AND(H1334=2,I1334=2),Sheet2!O$4,IF(AND(H1334=1,I1334=0),Sheet2!I$8,IF(AND(H1334=0,I1334=1),0,IF(AND(H1334=1,I1334=1),Sheet2!C$6,""))))))</f>
        <v>1.5304285199855958</v>
      </c>
      <c r="K1334">
        <f t="shared" si="52"/>
        <v>1683.4713719841554</v>
      </c>
    </row>
    <row r="1335" spans="1:11">
      <c r="A1335" t="s">
        <v>11</v>
      </c>
      <c r="B1335">
        <v>450</v>
      </c>
      <c r="C1335" s="29" t="s">
        <v>31</v>
      </c>
      <c r="E1335" s="29" t="s">
        <v>32</v>
      </c>
      <c r="G1335">
        <v>1295</v>
      </c>
      <c r="H1335">
        <f t="shared" si="50"/>
        <v>1</v>
      </c>
      <c r="I1335">
        <f t="shared" si="51"/>
        <v>1</v>
      </c>
      <c r="J1335">
        <f>IF(AND(H1335=2,I1335=0),Sheet2!F$8,IF(AND(H1335=2,I1335=1),Sheet2!P$4,IF(AND(H1335=2,I1335=2),Sheet2!O$4,IF(AND(H1335=1,I1335=0),Sheet2!I$8,IF(AND(H1335=0,I1335=1),0,IF(AND(H1335=1,I1335=1),Sheet2!C$6,""))))))</f>
        <v>1.5304285199855958</v>
      </c>
      <c r="K1335">
        <f t="shared" si="52"/>
        <v>688.69283399351809</v>
      </c>
    </row>
    <row r="1336" spans="1:11">
      <c r="A1336" t="s">
        <v>11</v>
      </c>
      <c r="B1336">
        <v>500</v>
      </c>
      <c r="C1336" s="29" t="s">
        <v>85</v>
      </c>
      <c r="D1336" s="29">
        <v>320298904</v>
      </c>
      <c r="F1336" s="29" t="s">
        <v>32</v>
      </c>
      <c r="G1336">
        <v>1295</v>
      </c>
      <c r="H1336">
        <f t="shared" si="50"/>
        <v>2</v>
      </c>
      <c r="I1336">
        <f t="shared" si="51"/>
        <v>1</v>
      </c>
      <c r="J1336">
        <f>IF(AND(H1336=2,I1336=0),Sheet2!F$8,IF(AND(H1336=2,I1336=1),Sheet2!B$6,IF(AND(H1194=2,I1194=2),Sheet2!O$4,IF(AND(H1194=1,I1194=0),Sheet2!I$8,IF(AND(H1194=0,I1194=1),0,IF(AND(H1194=1,I1194=1),Sheet2!R$4,""))))))</f>
        <v>1.5789473684210527</v>
      </c>
      <c r="K1336">
        <f t="shared" si="52"/>
        <v>789.47368421052636</v>
      </c>
    </row>
    <row r="1337" spans="1:11">
      <c r="A1337" t="s">
        <v>11</v>
      </c>
      <c r="B1337">
        <v>600</v>
      </c>
      <c r="C1337" s="29" t="s">
        <v>31</v>
      </c>
      <c r="D1337" s="29">
        <v>320254923</v>
      </c>
      <c r="E1337" s="29" t="s">
        <v>32</v>
      </c>
      <c r="F1337" s="29">
        <v>320452667</v>
      </c>
      <c r="G1337">
        <v>1310</v>
      </c>
      <c r="H1337">
        <f t="shared" si="50"/>
        <v>2</v>
      </c>
      <c r="I1337">
        <f t="shared" si="51"/>
        <v>2</v>
      </c>
      <c r="J1337">
        <v>1.49501661129568</v>
      </c>
      <c r="K1337">
        <f t="shared" si="52"/>
        <v>897.00996677740795</v>
      </c>
    </row>
    <row r="1338" spans="1:11">
      <c r="A1338" t="s">
        <v>11</v>
      </c>
      <c r="B1338">
        <v>600</v>
      </c>
      <c r="C1338" s="29" t="s">
        <v>31</v>
      </c>
      <c r="D1338" s="29">
        <v>320254923</v>
      </c>
      <c r="E1338" s="29" t="s">
        <v>32</v>
      </c>
      <c r="F1338" s="29">
        <v>320452667</v>
      </c>
      <c r="G1338">
        <v>1310</v>
      </c>
      <c r="H1338">
        <f t="shared" si="50"/>
        <v>2</v>
      </c>
      <c r="I1338">
        <f t="shared" si="51"/>
        <v>2</v>
      </c>
      <c r="J1338">
        <v>1.49501661129568</v>
      </c>
      <c r="K1338">
        <f t="shared" si="52"/>
        <v>897.00996677740795</v>
      </c>
    </row>
    <row r="1339" spans="1:11">
      <c r="A1339" t="s">
        <v>11</v>
      </c>
      <c r="B1339">
        <v>600</v>
      </c>
      <c r="C1339" s="29" t="s">
        <v>65</v>
      </c>
      <c r="D1339" s="29">
        <v>320298052</v>
      </c>
      <c r="G1339">
        <v>1315</v>
      </c>
      <c r="H1339">
        <f t="shared" si="50"/>
        <v>2</v>
      </c>
      <c r="I1339">
        <f t="shared" si="51"/>
        <v>0</v>
      </c>
      <c r="J1339">
        <f>IF(AND(H1339=2,I1339=0),Sheet2!D$6,IF(AND(H1195=2,I1195=1),Sheet2!P$4,IF(AND(H1195=2,I1195=2),Sheet2!O$4,IF(AND(H1195=1,I1195=0),Sheet2!I$8,IF(AND(H1195=0,I1195=1),0,IF(AND(H1195=1,I1195=1),Sheet2!R$4,""))))))</f>
        <v>1.125</v>
      </c>
      <c r="K1339">
        <f t="shared" si="52"/>
        <v>675</v>
      </c>
    </row>
    <row r="1340" spans="1:11">
      <c r="A1340" t="s">
        <v>11</v>
      </c>
      <c r="B1340">
        <v>200</v>
      </c>
      <c r="C1340" s="29" t="s">
        <v>119</v>
      </c>
      <c r="D1340" s="29" t="s">
        <v>134</v>
      </c>
      <c r="E1340" s="29" t="s">
        <v>106</v>
      </c>
      <c r="F1340" s="29" t="s">
        <v>135</v>
      </c>
      <c r="G1340">
        <v>1330</v>
      </c>
      <c r="H1340">
        <f t="shared" si="50"/>
        <v>2</v>
      </c>
      <c r="I1340">
        <f t="shared" si="51"/>
        <v>2</v>
      </c>
      <c r="J1340">
        <v>1.49501661129568</v>
      </c>
      <c r="K1340">
        <f t="shared" si="52"/>
        <v>299.00332225913598</v>
      </c>
    </row>
    <row r="1341" spans="1:11">
      <c r="A1341" t="s">
        <v>11</v>
      </c>
      <c r="B1341">
        <v>500</v>
      </c>
      <c r="C1341" s="29" t="s">
        <v>119</v>
      </c>
      <c r="D1341" s="29" t="s">
        <v>134</v>
      </c>
      <c r="E1341" s="29" t="s">
        <v>106</v>
      </c>
      <c r="F1341" s="29" t="s">
        <v>135</v>
      </c>
      <c r="G1341">
        <v>1330</v>
      </c>
      <c r="H1341">
        <f t="shared" si="50"/>
        <v>2</v>
      </c>
      <c r="I1341">
        <f t="shared" si="51"/>
        <v>2</v>
      </c>
      <c r="J1341">
        <v>1.49501661129568</v>
      </c>
      <c r="K1341">
        <f t="shared" si="52"/>
        <v>747.50830564783996</v>
      </c>
    </row>
    <row r="1342" spans="1:11">
      <c r="A1342" t="s">
        <v>11</v>
      </c>
      <c r="B1342">
        <v>1000</v>
      </c>
      <c r="C1342" s="29" t="s">
        <v>31</v>
      </c>
      <c r="D1342" s="29">
        <v>320254923</v>
      </c>
      <c r="E1342" s="29" t="s">
        <v>32</v>
      </c>
      <c r="F1342" s="29">
        <v>320452667</v>
      </c>
      <c r="G1342">
        <v>1330</v>
      </c>
      <c r="H1342">
        <f t="shared" si="50"/>
        <v>2</v>
      </c>
      <c r="I1342">
        <f t="shared" si="51"/>
        <v>2</v>
      </c>
      <c r="J1342">
        <v>1.49501661129568</v>
      </c>
      <c r="K1342">
        <f t="shared" si="52"/>
        <v>1495.0166112956799</v>
      </c>
    </row>
    <row r="1343" spans="1:11">
      <c r="A1343" t="s">
        <v>11</v>
      </c>
      <c r="B1343">
        <v>900</v>
      </c>
      <c r="C1343" s="29" t="s">
        <v>31</v>
      </c>
      <c r="D1343" s="29">
        <v>320254923</v>
      </c>
      <c r="E1343" s="29" t="s">
        <v>32</v>
      </c>
      <c r="F1343" s="29">
        <v>320452667</v>
      </c>
      <c r="G1343">
        <v>1330</v>
      </c>
      <c r="H1343">
        <f t="shared" si="50"/>
        <v>2</v>
      </c>
      <c r="I1343">
        <f t="shared" si="51"/>
        <v>2</v>
      </c>
      <c r="J1343">
        <v>1.49501661129568</v>
      </c>
      <c r="K1343">
        <f t="shared" si="52"/>
        <v>1345.5149501661119</v>
      </c>
    </row>
    <row r="1344" spans="1:11">
      <c r="A1344" t="s">
        <v>11</v>
      </c>
      <c r="B1344">
        <v>100</v>
      </c>
      <c r="C1344" s="29">
        <v>320298904</v>
      </c>
      <c r="D1344" s="29" t="s">
        <v>46</v>
      </c>
      <c r="E1344" s="29" t="s">
        <v>32</v>
      </c>
      <c r="F1344" s="29">
        <v>329983100</v>
      </c>
      <c r="G1344">
        <v>1335</v>
      </c>
      <c r="H1344">
        <f t="shared" si="50"/>
        <v>2</v>
      </c>
      <c r="I1344">
        <f t="shared" si="51"/>
        <v>2</v>
      </c>
      <c r="J1344">
        <v>1.49501661129568</v>
      </c>
      <c r="K1344">
        <f t="shared" si="52"/>
        <v>149.50166112956799</v>
      </c>
    </row>
    <row r="1345" spans="1:11">
      <c r="A1345" t="s">
        <v>11</v>
      </c>
      <c r="B1345">
        <v>2000</v>
      </c>
      <c r="C1345" s="29">
        <v>320298904</v>
      </c>
      <c r="D1345" s="29" t="s">
        <v>46</v>
      </c>
      <c r="E1345" s="29" t="s">
        <v>32</v>
      </c>
      <c r="F1345" s="29">
        <v>329983100</v>
      </c>
      <c r="G1345">
        <v>1335</v>
      </c>
      <c r="H1345">
        <f t="shared" si="50"/>
        <v>2</v>
      </c>
      <c r="I1345">
        <f t="shared" si="51"/>
        <v>2</v>
      </c>
      <c r="J1345">
        <v>1.49501661129568</v>
      </c>
      <c r="K1345">
        <f t="shared" si="52"/>
        <v>2990.0332225913598</v>
      </c>
    </row>
    <row r="1346" spans="1:11">
      <c r="A1346" t="s">
        <v>11</v>
      </c>
      <c r="B1346">
        <v>200</v>
      </c>
      <c r="C1346" s="29" t="s">
        <v>31</v>
      </c>
      <c r="D1346" s="29">
        <v>320298904</v>
      </c>
      <c r="E1346" s="29" t="s">
        <v>32</v>
      </c>
      <c r="F1346" s="29" t="s">
        <v>32</v>
      </c>
      <c r="G1346">
        <v>1385</v>
      </c>
      <c r="H1346">
        <f t="shared" ref="H1346:H1409" si="53">+COUNTA(C1346:D1346)</f>
        <v>2</v>
      </c>
      <c r="I1346">
        <f t="shared" ref="I1346:I1409" si="54">+COUNTA(E1346:F1346)</f>
        <v>2</v>
      </c>
      <c r="J1346">
        <v>1.49501661129568</v>
      </c>
      <c r="K1346">
        <f t="shared" si="52"/>
        <v>299.00332225913598</v>
      </c>
    </row>
    <row r="1347" spans="1:11">
      <c r="A1347" t="s">
        <v>11</v>
      </c>
      <c r="B1347">
        <v>200</v>
      </c>
      <c r="C1347" s="29" t="s">
        <v>31</v>
      </c>
      <c r="D1347" s="29">
        <v>320298904</v>
      </c>
      <c r="E1347" s="29" t="s">
        <v>32</v>
      </c>
      <c r="F1347" s="29" t="s">
        <v>32</v>
      </c>
      <c r="G1347">
        <v>1385</v>
      </c>
      <c r="H1347">
        <f t="shared" si="53"/>
        <v>2</v>
      </c>
      <c r="I1347">
        <f t="shared" si="54"/>
        <v>2</v>
      </c>
      <c r="J1347">
        <v>1.49501661129568</v>
      </c>
      <c r="K1347">
        <f t="shared" si="52"/>
        <v>299.00332225913598</v>
      </c>
    </row>
    <row r="1348" spans="1:11">
      <c r="A1348" t="s">
        <v>11</v>
      </c>
      <c r="B1348">
        <v>100</v>
      </c>
      <c r="C1348" s="29" t="s">
        <v>31</v>
      </c>
      <c r="D1348" s="29">
        <v>320298904</v>
      </c>
      <c r="E1348" s="29" t="s">
        <v>32</v>
      </c>
      <c r="F1348" s="29" t="s">
        <v>32</v>
      </c>
      <c r="G1348">
        <v>1385</v>
      </c>
      <c r="H1348">
        <f t="shared" si="53"/>
        <v>2</v>
      </c>
      <c r="I1348">
        <f t="shared" si="54"/>
        <v>2</v>
      </c>
      <c r="J1348">
        <v>1.49501661129568</v>
      </c>
      <c r="K1348">
        <f t="shared" si="52"/>
        <v>149.50166112956799</v>
      </c>
    </row>
    <row r="1349" spans="1:11">
      <c r="A1349" t="s">
        <v>11</v>
      </c>
      <c r="B1349">
        <v>100</v>
      </c>
      <c r="C1349" s="29" t="s">
        <v>31</v>
      </c>
      <c r="D1349" s="29">
        <v>320298904</v>
      </c>
      <c r="E1349" s="29" t="s">
        <v>32</v>
      </c>
      <c r="F1349" s="29" t="s">
        <v>32</v>
      </c>
      <c r="G1349">
        <v>1385</v>
      </c>
      <c r="H1349">
        <f t="shared" si="53"/>
        <v>2</v>
      </c>
      <c r="I1349">
        <f t="shared" si="54"/>
        <v>2</v>
      </c>
      <c r="J1349">
        <v>1.49501661129568</v>
      </c>
      <c r="K1349">
        <f t="shared" si="52"/>
        <v>149.50166112956799</v>
      </c>
    </row>
    <row r="1350" spans="1:11">
      <c r="A1350" t="s">
        <v>11</v>
      </c>
      <c r="B1350">
        <v>300</v>
      </c>
      <c r="C1350" s="29" t="s">
        <v>44</v>
      </c>
      <c r="G1350">
        <v>1405</v>
      </c>
      <c r="H1350">
        <f t="shared" si="53"/>
        <v>1</v>
      </c>
      <c r="I1350">
        <f t="shared" si="54"/>
        <v>0</v>
      </c>
      <c r="J1350">
        <f>IF(AND(H1350=2,I1350=0),Sheet2!F$8,IF(AND(H1350=2,1311=1),Sheet2!P$4,IF(AND(H1350=2,I1350=2),Sheet2!O$4,IF(AND(H1350=1,I1350=0),Sheet2!E$6,IF(AND(H1209=0,I1209=1),0,IF(AND(H1209=1,I1209=1),Sheet2!R$4,""))))))</f>
        <v>1.125</v>
      </c>
      <c r="K1350">
        <f t="shared" si="52"/>
        <v>337.5</v>
      </c>
    </row>
    <row r="1351" spans="1:11">
      <c r="A1351" t="s">
        <v>11</v>
      </c>
      <c r="B1351">
        <v>1100</v>
      </c>
      <c r="C1351" s="29" t="s">
        <v>31</v>
      </c>
      <c r="D1351" s="29">
        <v>320254923</v>
      </c>
      <c r="E1351" s="29" t="s">
        <v>32</v>
      </c>
      <c r="F1351" s="29">
        <v>320452667</v>
      </c>
      <c r="G1351">
        <v>1415</v>
      </c>
      <c r="H1351">
        <f t="shared" si="53"/>
        <v>2</v>
      </c>
      <c r="I1351">
        <f t="shared" si="54"/>
        <v>2</v>
      </c>
      <c r="J1351">
        <v>1.49501661129568</v>
      </c>
      <c r="K1351">
        <f t="shared" si="52"/>
        <v>1644.5182724252479</v>
      </c>
    </row>
    <row r="1352" spans="1:11">
      <c r="A1352" t="s">
        <v>11</v>
      </c>
      <c r="B1352">
        <v>900</v>
      </c>
      <c r="C1352" s="29" t="s">
        <v>31</v>
      </c>
      <c r="D1352" s="29">
        <v>320254923</v>
      </c>
      <c r="E1352" s="29" t="s">
        <v>32</v>
      </c>
      <c r="F1352" s="29">
        <v>320452667</v>
      </c>
      <c r="G1352">
        <v>1415</v>
      </c>
      <c r="H1352">
        <f t="shared" si="53"/>
        <v>2</v>
      </c>
      <c r="I1352">
        <f t="shared" si="54"/>
        <v>2</v>
      </c>
      <c r="J1352">
        <v>1.49501661129568</v>
      </c>
      <c r="K1352">
        <f t="shared" si="52"/>
        <v>1345.5149501661119</v>
      </c>
    </row>
    <row r="1353" spans="1:11">
      <c r="A1353" t="s">
        <v>11</v>
      </c>
      <c r="B1353">
        <v>100</v>
      </c>
      <c r="C1353" s="29" t="s">
        <v>44</v>
      </c>
      <c r="D1353" s="29" t="s">
        <v>62</v>
      </c>
      <c r="G1353">
        <v>1425</v>
      </c>
      <c r="H1353">
        <f t="shared" si="53"/>
        <v>2</v>
      </c>
      <c r="I1353">
        <f t="shared" si="54"/>
        <v>0</v>
      </c>
      <c r="J1353">
        <f>IF(AND(H1353=2,I1353=0),Sheet2!D$6,IF(AND(H1209=2,I1209=1),Sheet2!P$4,IF(AND(H1209=2,I1209=2),Sheet2!O$4,IF(AND(H1209=1,I1209=0),Sheet2!I$8,IF(AND(H1209=0,I1209=1),0,IF(AND(H1209=1,I1209=1),Sheet2!R$4,""))))))</f>
        <v>1.125</v>
      </c>
      <c r="K1353">
        <f t="shared" si="52"/>
        <v>112.5</v>
      </c>
    </row>
    <row r="1354" spans="1:11">
      <c r="A1354" t="s">
        <v>11</v>
      </c>
      <c r="B1354">
        <v>75</v>
      </c>
      <c r="C1354" s="29">
        <v>320298284</v>
      </c>
      <c r="D1354" s="29" t="s">
        <v>105</v>
      </c>
      <c r="F1354" s="29" t="s">
        <v>106</v>
      </c>
      <c r="G1354">
        <v>1435</v>
      </c>
      <c r="H1354">
        <f t="shared" si="53"/>
        <v>2</v>
      </c>
      <c r="I1354">
        <f t="shared" si="54"/>
        <v>1</v>
      </c>
      <c r="J1354">
        <f>IF(AND(H1354=2,I1354=0),Sheet2!F$8,IF(AND(H1354=2,I1354=1),Sheet2!B$6,IF(AND(H1212=2,I1212=2),Sheet2!O$4,IF(AND(H1212=1,I1212=0),Sheet2!I$8,IF(AND(H1212=0,I1212=1),0,IF(AND(H1212=1,I1212=1),Sheet2!R$4,""))))))</f>
        <v>1.5789473684210527</v>
      </c>
      <c r="K1354">
        <f t="shared" si="52"/>
        <v>118.42105263157895</v>
      </c>
    </row>
    <row r="1355" spans="1:11">
      <c r="A1355" t="s">
        <v>11</v>
      </c>
      <c r="B1355">
        <v>200</v>
      </c>
      <c r="C1355" s="29" t="s">
        <v>51</v>
      </c>
      <c r="G1355">
        <v>1445</v>
      </c>
      <c r="H1355">
        <f t="shared" si="53"/>
        <v>1</v>
      </c>
      <c r="I1355">
        <f t="shared" si="54"/>
        <v>0</v>
      </c>
      <c r="J1355">
        <f>IF(AND(H1355=2,I1355=0),Sheet2!F$8,IF(AND(H1355=2,1311=1),Sheet2!P$4,IF(AND(H1355=2,I1355=2),Sheet2!O$4,IF(AND(H1355=1,I1355=0),Sheet2!E$6,IF(AND(H1214=0,I1214=1),0,IF(AND(H1214=1,I1214=1),Sheet2!R$4,""))))))</f>
        <v>1.125</v>
      </c>
      <c r="K1355">
        <f t="shared" si="52"/>
        <v>225</v>
      </c>
    </row>
    <row r="1356" spans="1:11">
      <c r="A1356" t="s">
        <v>11</v>
      </c>
      <c r="B1356">
        <v>125</v>
      </c>
      <c r="C1356" s="29">
        <v>320298284</v>
      </c>
      <c r="D1356" s="29" t="s">
        <v>105</v>
      </c>
      <c r="F1356" s="29" t="s">
        <v>106</v>
      </c>
      <c r="G1356">
        <v>1470</v>
      </c>
      <c r="H1356">
        <f t="shared" si="53"/>
        <v>2</v>
      </c>
      <c r="I1356">
        <f t="shared" si="54"/>
        <v>1</v>
      </c>
      <c r="J1356">
        <f>IF(AND(H1356=2,I1356=0),Sheet2!F$8,IF(AND(H1356=2,I1356=1),Sheet2!B$6,IF(AND(H1214=2,I1214=2),Sheet2!O$4,IF(AND(H1214=1,I1214=0),Sheet2!I$8,IF(AND(H1214=0,I1214=1),0,IF(AND(H1214=1,I1214=1),Sheet2!R$4,""))))))</f>
        <v>1.5789473684210527</v>
      </c>
      <c r="K1356">
        <f t="shared" si="52"/>
        <v>197.36842105263159</v>
      </c>
    </row>
    <row r="1357" spans="1:11">
      <c r="A1357" t="s">
        <v>11</v>
      </c>
      <c r="B1357">
        <v>100</v>
      </c>
      <c r="C1357" s="29">
        <v>320266018</v>
      </c>
      <c r="G1357">
        <v>1485</v>
      </c>
      <c r="H1357">
        <f t="shared" si="53"/>
        <v>1</v>
      </c>
      <c r="I1357">
        <f t="shared" si="54"/>
        <v>0</v>
      </c>
      <c r="J1357">
        <f>IF(AND(H1357=2,I1357=0),Sheet2!F$8,IF(AND(H1357=2,1311=1),Sheet2!P$4,IF(AND(H1357=2,I1357=2),Sheet2!O$4,IF(AND(H1357=1,I1357=0),Sheet2!E$6,IF(AND(H1216=0,I1216=1),0,IF(AND(H1216=1,I1216=1),Sheet2!R$4,""))))))</f>
        <v>1.125</v>
      </c>
      <c r="K1357">
        <f t="shared" si="52"/>
        <v>112.5</v>
      </c>
    </row>
    <row r="1358" spans="1:11">
      <c r="A1358" t="s">
        <v>11</v>
      </c>
      <c r="B1358">
        <v>300</v>
      </c>
      <c r="C1358" s="29" t="s">
        <v>44</v>
      </c>
      <c r="G1358">
        <v>1490</v>
      </c>
      <c r="H1358">
        <f t="shared" si="53"/>
        <v>1</v>
      </c>
      <c r="I1358">
        <f t="shared" si="54"/>
        <v>0</v>
      </c>
      <c r="J1358">
        <f>IF(AND(H1358=2,I1358=0),Sheet2!F$8,IF(AND(H1358=2,1311=1),Sheet2!P$4,IF(AND(H1358=2,I1358=2),Sheet2!O$4,IF(AND(H1358=1,I1358=0),Sheet2!E$6,IF(AND(H1217=0,I1217=1),0,IF(AND(H1217=1,I1217=1),Sheet2!R$4,""))))))</f>
        <v>1.125</v>
      </c>
      <c r="K1358">
        <f t="shared" si="52"/>
        <v>337.5</v>
      </c>
    </row>
    <row r="1359" spans="1:11">
      <c r="A1359" t="s">
        <v>11</v>
      </c>
      <c r="B1359">
        <v>1200</v>
      </c>
      <c r="C1359" s="29" t="s">
        <v>31</v>
      </c>
      <c r="D1359" s="29" t="s">
        <v>37</v>
      </c>
      <c r="E1359" s="29" t="s">
        <v>32</v>
      </c>
      <c r="F1359" s="29">
        <v>329983118</v>
      </c>
      <c r="G1359">
        <v>1490</v>
      </c>
      <c r="H1359">
        <f t="shared" si="53"/>
        <v>2</v>
      </c>
      <c r="I1359">
        <f t="shared" si="54"/>
        <v>2</v>
      </c>
      <c r="J1359">
        <v>1.49501661129568</v>
      </c>
      <c r="K1359">
        <f t="shared" si="52"/>
        <v>1794.0199335548159</v>
      </c>
    </row>
    <row r="1360" spans="1:11">
      <c r="A1360" t="s">
        <v>11</v>
      </c>
      <c r="B1360">
        <v>275</v>
      </c>
      <c r="C1360" s="29" t="s">
        <v>137</v>
      </c>
      <c r="D1360" s="29" t="s">
        <v>137</v>
      </c>
      <c r="G1360">
        <v>1495</v>
      </c>
      <c r="H1360">
        <f t="shared" si="53"/>
        <v>2</v>
      </c>
      <c r="I1360">
        <f t="shared" si="54"/>
        <v>0</v>
      </c>
      <c r="J1360">
        <f>IF(AND(H1360=2,I1360=0),Sheet2!D$6,IF(AND(H1216=2,I1216=1),Sheet2!P$4,IF(AND(H1216=2,I1216=2),Sheet2!O$4,IF(AND(H1216=1,I1216=0),Sheet2!I$8,IF(AND(H1216=0,I1216=1),0,IF(AND(H1216=1,I1216=1),Sheet2!R$4,""))))))</f>
        <v>1.125</v>
      </c>
      <c r="K1360">
        <f t="shared" si="52"/>
        <v>309.375</v>
      </c>
    </row>
    <row r="1361" spans="1:11">
      <c r="A1361" t="s">
        <v>11</v>
      </c>
      <c r="B1361">
        <v>1300</v>
      </c>
      <c r="C1361" s="29" t="s">
        <v>130</v>
      </c>
      <c r="D1361" s="29" t="s">
        <v>74</v>
      </c>
      <c r="E1361" s="29" t="s">
        <v>75</v>
      </c>
      <c r="F1361" s="29" t="s">
        <v>75</v>
      </c>
      <c r="G1361">
        <v>1505</v>
      </c>
      <c r="H1361">
        <f t="shared" si="53"/>
        <v>2</v>
      </c>
      <c r="I1361">
        <f t="shared" si="54"/>
        <v>2</v>
      </c>
      <c r="J1361">
        <v>1.5652173913043499</v>
      </c>
      <c r="K1361">
        <f t="shared" si="52"/>
        <v>2034.782608695655</v>
      </c>
    </row>
    <row r="1362" spans="1:11">
      <c r="A1362" t="s">
        <v>11</v>
      </c>
      <c r="B1362">
        <v>200</v>
      </c>
      <c r="C1362" s="29">
        <v>320298052</v>
      </c>
      <c r="D1362" s="29">
        <v>320272206</v>
      </c>
      <c r="G1362">
        <v>1510</v>
      </c>
      <c r="H1362">
        <f t="shared" si="53"/>
        <v>2</v>
      </c>
      <c r="I1362">
        <f t="shared" si="54"/>
        <v>0</v>
      </c>
      <c r="J1362">
        <f>IF(AND(H1362=2,I1362=0),Sheet2!D$7,IF(AND(H1170=2,I1170=1),Sheet2!P$4,IF(AND(H1170=2,I1170=2),Sheet2!O$4,IF(AND(H1170=1,I1170=0),Sheet2!I$8,IF(AND(H1170=0,I1170=1),0,IF(AND(H1170=1,I1170=1),Sheet2!R$4,""))))))</f>
        <v>1.1904761904761905</v>
      </c>
      <c r="K1362">
        <f t="shared" si="52"/>
        <v>238.0952380952381</v>
      </c>
    </row>
    <row r="1363" spans="1:11">
      <c r="A1363" t="s">
        <v>11</v>
      </c>
      <c r="B1363">
        <v>300</v>
      </c>
      <c r="C1363" s="29">
        <v>320298052</v>
      </c>
      <c r="D1363" s="29">
        <v>320272206</v>
      </c>
      <c r="G1363">
        <v>1510</v>
      </c>
      <c r="H1363">
        <f t="shared" si="53"/>
        <v>2</v>
      </c>
      <c r="I1363">
        <f t="shared" si="54"/>
        <v>0</v>
      </c>
      <c r="J1363">
        <f>IF(AND(H1363=2,I1363=0),Sheet2!D$7,IF(AND(H1171=2,I1171=1),Sheet2!P$4,IF(AND(H1171=2,I1171=2),Sheet2!O$4,IF(AND(H1171=1,I1171=0),Sheet2!I$8,IF(AND(H1171=0,I1171=1),0,IF(AND(H1171=1,I1171=1),Sheet2!R$4,""))))))</f>
        <v>1.1904761904761905</v>
      </c>
      <c r="K1363">
        <f t="shared" si="52"/>
        <v>357.14285714285717</v>
      </c>
    </row>
    <row r="1364" spans="1:11">
      <c r="A1364" t="s">
        <v>11</v>
      </c>
      <c r="B1364">
        <v>100</v>
      </c>
      <c r="C1364" s="29">
        <v>320298052</v>
      </c>
      <c r="D1364" s="29" t="s">
        <v>65</v>
      </c>
      <c r="G1364">
        <v>1590</v>
      </c>
      <c r="H1364">
        <f t="shared" si="53"/>
        <v>2</v>
      </c>
      <c r="I1364">
        <f t="shared" si="54"/>
        <v>0</v>
      </c>
      <c r="J1364">
        <f>IF(AND(H1364=2,I1364=0),Sheet2!D$7,IF(AND(H1172=2,I1172=1),Sheet2!P$4,IF(AND(H1172=2,I1172=2),Sheet2!O$4,IF(AND(H1172=1,I1172=0),Sheet2!I$8,IF(AND(H1172=0,I1172=1),0,IF(AND(H1172=1,I1172=1),Sheet2!R$4,""))))))</f>
        <v>1.1904761904761905</v>
      </c>
      <c r="K1364">
        <f t="shared" si="52"/>
        <v>119.04761904761905</v>
      </c>
    </row>
    <row r="1365" spans="1:11">
      <c r="A1365" t="s">
        <v>11</v>
      </c>
      <c r="B1365">
        <v>500</v>
      </c>
      <c r="C1365" s="29" t="s">
        <v>139</v>
      </c>
      <c r="D1365" s="29">
        <v>320251721</v>
      </c>
      <c r="G1365">
        <v>1590</v>
      </c>
      <c r="H1365">
        <f t="shared" si="53"/>
        <v>2</v>
      </c>
      <c r="I1365">
        <f t="shared" si="54"/>
        <v>0</v>
      </c>
      <c r="J1365">
        <f>IF(AND(H1365=2,I1365=0),Sheet2!D$7,IF(AND(H1173=2,I1173=1),Sheet2!P$4,IF(AND(H1173=2,I1173=2),Sheet2!O$4,IF(AND(H1173=1,I1173=0),Sheet2!I$8,IF(AND(H1173=0,I1173=1),0,IF(AND(H1173=1,I1173=1),Sheet2!R$4,""))))))</f>
        <v>1.1904761904761905</v>
      </c>
      <c r="K1365">
        <f t="shared" si="52"/>
        <v>595.23809523809518</v>
      </c>
    </row>
    <row r="1366" spans="1:11">
      <c r="A1366" t="s">
        <v>11</v>
      </c>
      <c r="B1366">
        <v>100</v>
      </c>
      <c r="C1366" s="29" t="s">
        <v>44</v>
      </c>
      <c r="G1366">
        <v>1645</v>
      </c>
      <c r="H1366">
        <f t="shared" si="53"/>
        <v>1</v>
      </c>
      <c r="I1366">
        <f t="shared" si="54"/>
        <v>0</v>
      </c>
      <c r="J1366">
        <f>IF(AND(H1366=2,I1366=0),Sheet2!F$8,IF(AND(H1366=2,I1366=1),Sheet2!B$7,IF(AND(H1366=2,I1366=2),Sheet2!O$4,IF(AND(H1366=1,I1366=0),Sheet2!E$7,IF(AND(H1171=0,I1171=1),0,IF(AND(H1171=1,I1171=1),Sheet2!R$4,""))))))</f>
        <v>1.1904761904761905</v>
      </c>
      <c r="K1366">
        <f t="shared" si="52"/>
        <v>119.04761904761905</v>
      </c>
    </row>
    <row r="1367" spans="1:11">
      <c r="A1367" t="s">
        <v>11</v>
      </c>
      <c r="B1367">
        <v>300</v>
      </c>
      <c r="C1367" s="29">
        <v>320298052</v>
      </c>
      <c r="D1367" s="29" t="s">
        <v>56</v>
      </c>
      <c r="G1367">
        <v>1665</v>
      </c>
      <c r="H1367">
        <f t="shared" si="53"/>
        <v>2</v>
      </c>
      <c r="I1367">
        <f t="shared" si="54"/>
        <v>0</v>
      </c>
      <c r="J1367">
        <f>IF(AND(H1367=2,I1367=0),Sheet2!D$7,IF(AND(H1175=2,I1175=1),Sheet2!P$4,IF(AND(H1175=2,I1175=2),Sheet2!O$4,IF(AND(H1175=1,I1175=0),Sheet2!I$8,IF(AND(H1175=0,I1175=1),0,IF(AND(H1175=1,I1175=1),Sheet2!R$4,""))))))</f>
        <v>1.1904761904761905</v>
      </c>
      <c r="K1367">
        <f t="shared" si="52"/>
        <v>357.14285714285717</v>
      </c>
    </row>
    <row r="1368" spans="1:11">
      <c r="A1368" t="s">
        <v>11</v>
      </c>
      <c r="B1368">
        <v>400</v>
      </c>
      <c r="C1368" s="29" t="s">
        <v>62</v>
      </c>
      <c r="D1368" s="29" t="s">
        <v>44</v>
      </c>
      <c r="G1368">
        <v>1680</v>
      </c>
      <c r="H1368">
        <f t="shared" si="53"/>
        <v>2</v>
      </c>
      <c r="I1368">
        <f t="shared" si="54"/>
        <v>0</v>
      </c>
      <c r="J1368">
        <f>IF(AND(H1368=2,I1368=0),Sheet2!D$7,IF(AND(H1176=2,I1176=1),Sheet2!P$4,IF(AND(H1176=2,I1176=2),Sheet2!O$4,IF(AND(H1176=1,I1176=0),Sheet2!I$8,IF(AND(H1176=0,I1176=1),0,IF(AND(H1176=1,I1176=1),Sheet2!R$4,""))))))</f>
        <v>1.1904761904761905</v>
      </c>
      <c r="K1368">
        <f t="shared" si="52"/>
        <v>476.1904761904762</v>
      </c>
    </row>
    <row r="1369" spans="1:11">
      <c r="A1369" t="s">
        <v>11</v>
      </c>
      <c r="B1369">
        <v>200</v>
      </c>
      <c r="C1369" s="29" t="s">
        <v>44</v>
      </c>
      <c r="G1369">
        <v>1770</v>
      </c>
      <c r="H1369">
        <f t="shared" si="53"/>
        <v>1</v>
      </c>
      <c r="I1369">
        <f t="shared" si="54"/>
        <v>0</v>
      </c>
      <c r="J1369">
        <f>IF(AND(H1369=2,I1369=0),Sheet2!F$8,IF(AND(H1369=2,I1369=1),Sheet2!B$7,IF(AND(H1369=2,I1369=2),Sheet2!O$4,IF(AND(H1369=1,I1369=0),Sheet2!E$7,IF(AND(H1174=0,I1174=1),0,IF(AND(H1174=1,I1174=1),Sheet2!R$4,""))))))</f>
        <v>1.1904761904761905</v>
      </c>
      <c r="K1369">
        <f t="shared" si="52"/>
        <v>238.0952380952381</v>
      </c>
    </row>
    <row r="1370" spans="1:11">
      <c r="A1370" t="s">
        <v>11</v>
      </c>
      <c r="B1370">
        <v>250</v>
      </c>
      <c r="C1370" s="29" t="s">
        <v>112</v>
      </c>
      <c r="D1370" s="29" t="s">
        <v>137</v>
      </c>
      <c r="G1370">
        <v>1790</v>
      </c>
      <c r="H1370">
        <f t="shared" si="53"/>
        <v>2</v>
      </c>
      <c r="I1370">
        <f t="shared" si="54"/>
        <v>0</v>
      </c>
      <c r="J1370">
        <f>IF(AND(H1370=2,I1370=0),Sheet2!D$7,IF(AND(H1178=2,I1178=1),Sheet2!P$4,IF(AND(H1178=2,I1178=2),Sheet2!O$4,IF(AND(H1178=1,I1178=0),Sheet2!I$8,IF(AND(H1178=0,I1178=1),0,IF(AND(H1178=1,I1178=1),Sheet2!R$4,""))))))</f>
        <v>1.1904761904761905</v>
      </c>
      <c r="K1370">
        <f t="shared" si="52"/>
        <v>297.61904761904759</v>
      </c>
    </row>
    <row r="1371" spans="1:11">
      <c r="A1371" t="s">
        <v>11</v>
      </c>
      <c r="B1371">
        <v>400</v>
      </c>
      <c r="C1371" s="29" t="s">
        <v>44</v>
      </c>
      <c r="G1371">
        <v>1795</v>
      </c>
      <c r="H1371">
        <f t="shared" si="53"/>
        <v>1</v>
      </c>
      <c r="I1371">
        <f t="shared" si="54"/>
        <v>0</v>
      </c>
      <c r="J1371">
        <f>IF(AND(H1371=2,I1371=0),Sheet2!F$8,IF(AND(H1371=2,I1371=1),Sheet2!B$7,IF(AND(H1371=2,I1371=2),Sheet2!O$4,IF(AND(H1371=1,I1371=0),Sheet2!E$7,IF(AND(H1176=0,I1176=1),0,IF(AND(H1176=1,I1176=1),Sheet2!R$4,""))))))</f>
        <v>1.1904761904761905</v>
      </c>
      <c r="K1371">
        <f t="shared" si="52"/>
        <v>476.1904761904762</v>
      </c>
    </row>
    <row r="1372" spans="1:11">
      <c r="A1372" t="s">
        <v>11</v>
      </c>
      <c r="B1372">
        <v>100</v>
      </c>
      <c r="C1372" s="29" t="s">
        <v>58</v>
      </c>
      <c r="D1372" s="29" t="s">
        <v>31</v>
      </c>
      <c r="F1372" s="29" t="s">
        <v>32</v>
      </c>
      <c r="G1372">
        <v>1805</v>
      </c>
      <c r="H1372">
        <f t="shared" si="53"/>
        <v>2</v>
      </c>
      <c r="I1372">
        <f t="shared" si="54"/>
        <v>1</v>
      </c>
      <c r="J1372">
        <f>IF(AND(H1372=2,I1372=0),Sheet2!F$8,IF(AND(H1372=2,I1372=1),Sheet2!B$7,IF(AND(H1170=2,I1170=2),Sheet2!O$4,IF(AND(H1170=1,I1170=0),Sheet2!I$8,IF(AND(H1170=0,I1170=1),0,IF(AND(H1170=1,I1170=1),Sheet2!R$4,""))))))</f>
        <v>1.6363636363636362</v>
      </c>
      <c r="K1372">
        <f t="shared" si="52"/>
        <v>163.63636363636363</v>
      </c>
    </row>
    <row r="1373" spans="1:11">
      <c r="A1373" t="s">
        <v>11</v>
      </c>
      <c r="B1373">
        <v>100</v>
      </c>
      <c r="C1373" s="29" t="s">
        <v>58</v>
      </c>
      <c r="D1373" s="29" t="s">
        <v>31</v>
      </c>
      <c r="F1373" s="29" t="s">
        <v>32</v>
      </c>
      <c r="G1373">
        <v>1805</v>
      </c>
      <c r="H1373">
        <f t="shared" si="53"/>
        <v>2</v>
      </c>
      <c r="I1373">
        <f t="shared" si="54"/>
        <v>1</v>
      </c>
      <c r="J1373">
        <f>IF(AND(H1373=2,I1373=0),Sheet2!F$8,IF(AND(H1373=2,I1373=1),Sheet2!B$7,IF(AND(H1171=2,I1171=2),Sheet2!O$4,IF(AND(H1171=1,I1171=0),Sheet2!I$8,IF(AND(H1171=0,I1171=1),0,IF(AND(H1171=1,I1171=1),Sheet2!R$4,""))))))</f>
        <v>1.6363636363636362</v>
      </c>
      <c r="K1373">
        <f t="shared" si="52"/>
        <v>163.63636363636363</v>
      </c>
    </row>
    <row r="1374" spans="1:11">
      <c r="A1374" t="s">
        <v>11</v>
      </c>
      <c r="B1374">
        <v>1200</v>
      </c>
      <c r="C1374" s="29" t="s">
        <v>31</v>
      </c>
      <c r="D1374" s="29" t="s">
        <v>37</v>
      </c>
      <c r="E1374" s="29" t="s">
        <v>32</v>
      </c>
      <c r="F1374" s="29">
        <v>329983118</v>
      </c>
      <c r="G1374">
        <v>1820</v>
      </c>
      <c r="H1374">
        <f t="shared" si="53"/>
        <v>2</v>
      </c>
      <c r="I1374">
        <f t="shared" si="54"/>
        <v>2</v>
      </c>
      <c r="J1374">
        <v>1.5652173913043499</v>
      </c>
      <c r="K1374">
        <f t="shared" si="52"/>
        <v>1878.2608695652198</v>
      </c>
    </row>
    <row r="1375" spans="1:11">
      <c r="A1375" t="s">
        <v>11</v>
      </c>
      <c r="B1375">
        <v>1400</v>
      </c>
      <c r="C1375" s="29">
        <v>320298904</v>
      </c>
      <c r="D1375" s="29" t="s">
        <v>141</v>
      </c>
      <c r="E1375" s="29" t="s">
        <v>32</v>
      </c>
      <c r="F1375" s="29" t="s">
        <v>142</v>
      </c>
      <c r="G1375">
        <v>1850</v>
      </c>
      <c r="H1375">
        <f t="shared" si="53"/>
        <v>2</v>
      </c>
      <c r="I1375">
        <f t="shared" si="54"/>
        <v>2</v>
      </c>
      <c r="J1375">
        <v>1.5652173913043499</v>
      </c>
      <c r="K1375">
        <f t="shared" si="52"/>
        <v>2191.3043478260897</v>
      </c>
    </row>
    <row r="1376" spans="1:11">
      <c r="A1376" t="s">
        <v>11</v>
      </c>
      <c r="B1376">
        <v>400</v>
      </c>
      <c r="C1376" s="29" t="s">
        <v>44</v>
      </c>
      <c r="D1376" s="29">
        <v>320293046</v>
      </c>
      <c r="G1376">
        <v>1870</v>
      </c>
      <c r="H1376">
        <f t="shared" si="53"/>
        <v>2</v>
      </c>
      <c r="I1376">
        <f t="shared" si="54"/>
        <v>0</v>
      </c>
      <c r="J1376">
        <f>IF(AND(H1376=2,I1376=0),Sheet2!D$7,IF(AND(H1184=2,I1184=1),Sheet2!P$4,IF(AND(H1184=2,I1184=2),Sheet2!O$4,IF(AND(H1184=1,I1184=0),Sheet2!I$8,IF(AND(H1184=0,I1184=1),0,IF(AND(H1184=1,I1184=1),Sheet2!R$4,""))))))</f>
        <v>1.1904761904761905</v>
      </c>
      <c r="K1376">
        <f t="shared" si="52"/>
        <v>476.1904761904762</v>
      </c>
    </row>
    <row r="1377" spans="1:11">
      <c r="A1377" t="s">
        <v>11</v>
      </c>
      <c r="B1377">
        <v>100</v>
      </c>
      <c r="C1377" s="29" t="s">
        <v>44</v>
      </c>
      <c r="G1377">
        <v>1925</v>
      </c>
      <c r="H1377">
        <f t="shared" si="53"/>
        <v>1</v>
      </c>
      <c r="I1377">
        <f t="shared" si="54"/>
        <v>0</v>
      </c>
      <c r="J1377">
        <f>IF(AND(H1377=2,I1377=0),Sheet2!F$8,IF(AND(H1377=2,I1377=1),Sheet2!B$7,IF(AND(H1377=2,I1377=2),Sheet2!O$4,IF(AND(H1377=1,I1377=0),Sheet2!E$7,IF(AND(H1182=0,I1182=1),0,IF(AND(H1182=1,I1182=1),Sheet2!R$4,""))))))</f>
        <v>1.1904761904761905</v>
      </c>
      <c r="K1377">
        <f t="shared" si="52"/>
        <v>119.04761904761905</v>
      </c>
    </row>
    <row r="1378" spans="1:11">
      <c r="A1378" t="s">
        <v>11</v>
      </c>
      <c r="B1378">
        <v>75</v>
      </c>
      <c r="C1378" s="29" t="s">
        <v>143</v>
      </c>
      <c r="D1378" s="29" t="s">
        <v>144</v>
      </c>
      <c r="E1378" s="29" t="s">
        <v>145</v>
      </c>
      <c r="F1378" s="29" t="s">
        <v>146</v>
      </c>
      <c r="G1378">
        <v>1930</v>
      </c>
      <c r="H1378">
        <f t="shared" si="53"/>
        <v>2</v>
      </c>
      <c r="I1378">
        <f t="shared" si="54"/>
        <v>2</v>
      </c>
      <c r="J1378">
        <v>1.5652173913043499</v>
      </c>
      <c r="K1378">
        <f t="shared" si="52"/>
        <v>117.39130434782624</v>
      </c>
    </row>
    <row r="1379" spans="1:11">
      <c r="A1379" t="s">
        <v>11</v>
      </c>
      <c r="B1379">
        <v>200</v>
      </c>
      <c r="C1379" s="29" t="s">
        <v>143</v>
      </c>
      <c r="D1379" s="29" t="s">
        <v>144</v>
      </c>
      <c r="E1379" s="29" t="s">
        <v>145</v>
      </c>
      <c r="F1379" s="29" t="s">
        <v>146</v>
      </c>
      <c r="G1379">
        <v>1930</v>
      </c>
      <c r="H1379">
        <f t="shared" si="53"/>
        <v>2</v>
      </c>
      <c r="I1379">
        <f t="shared" si="54"/>
        <v>2</v>
      </c>
      <c r="J1379">
        <v>1.5652173913043499</v>
      </c>
      <c r="K1379">
        <f t="shared" si="52"/>
        <v>313.04347826086996</v>
      </c>
    </row>
    <row r="1380" spans="1:11">
      <c r="A1380" t="s">
        <v>11</v>
      </c>
      <c r="B1380">
        <v>675</v>
      </c>
      <c r="C1380" s="29" t="s">
        <v>143</v>
      </c>
      <c r="D1380" s="29" t="s">
        <v>144</v>
      </c>
      <c r="E1380" s="29" t="s">
        <v>145</v>
      </c>
      <c r="F1380" s="29" t="s">
        <v>146</v>
      </c>
      <c r="G1380">
        <v>1930</v>
      </c>
      <c r="H1380">
        <f t="shared" si="53"/>
        <v>2</v>
      </c>
      <c r="I1380">
        <f t="shared" si="54"/>
        <v>2</v>
      </c>
      <c r="J1380">
        <v>1.5652173913043499</v>
      </c>
      <c r="K1380">
        <f t="shared" si="52"/>
        <v>1056.5217391304361</v>
      </c>
    </row>
    <row r="1381" spans="1:11">
      <c r="A1381" t="s">
        <v>11</v>
      </c>
      <c r="B1381">
        <v>100</v>
      </c>
      <c r="D1381" s="29" t="s">
        <v>44</v>
      </c>
      <c r="G1381">
        <v>1945</v>
      </c>
      <c r="H1381">
        <f t="shared" si="53"/>
        <v>1</v>
      </c>
      <c r="I1381">
        <f t="shared" si="54"/>
        <v>0</v>
      </c>
      <c r="J1381">
        <f>IF(AND(H1381=2,I1381=0),Sheet2!F$8,IF(AND(H1381=2,I1381=1),Sheet2!B$7,IF(AND(H1381=2,I1381=2),Sheet2!O$4,IF(AND(H1381=1,I1381=0),Sheet2!E$7,IF(AND(H1186=0,I1186=1),0,IF(AND(H1186=1,I1186=1),Sheet2!R$4,""))))))</f>
        <v>1.1904761904761905</v>
      </c>
      <c r="K1381">
        <f t="shared" si="52"/>
        <v>119.04761904761905</v>
      </c>
    </row>
    <row r="1382" spans="1:11">
      <c r="A1382" t="s">
        <v>11</v>
      </c>
      <c r="B1382">
        <v>100</v>
      </c>
      <c r="D1382" s="29" t="s">
        <v>44</v>
      </c>
      <c r="G1382">
        <v>1955</v>
      </c>
      <c r="H1382">
        <f t="shared" si="53"/>
        <v>1</v>
      </c>
      <c r="I1382">
        <f t="shared" si="54"/>
        <v>0</v>
      </c>
      <c r="J1382">
        <f>IF(AND(H1382=2,I1382=0),Sheet2!F$8,IF(AND(H1382=2,I1382=1),Sheet2!B$7,IF(AND(H1382=2,I1382=2),Sheet2!O$4,IF(AND(H1382=1,I1382=0),Sheet2!E$7,IF(AND(H1187=0,I1187=1),0,IF(AND(H1187=1,I1187=1),Sheet2!R$4,""))))))</f>
        <v>1.1904761904761905</v>
      </c>
      <c r="K1382">
        <f t="shared" si="52"/>
        <v>119.04761904761905</v>
      </c>
    </row>
    <row r="1383" spans="1:11">
      <c r="A1383" t="s">
        <v>11</v>
      </c>
      <c r="B1383">
        <v>100</v>
      </c>
      <c r="C1383" s="29" t="s">
        <v>44</v>
      </c>
      <c r="G1383">
        <v>1990</v>
      </c>
      <c r="H1383">
        <f t="shared" si="53"/>
        <v>1</v>
      </c>
      <c r="I1383">
        <f t="shared" si="54"/>
        <v>0</v>
      </c>
      <c r="J1383">
        <f>IF(AND(H1383=2,I1383=0),Sheet2!F$8,IF(AND(H1383=2,I1383=1),Sheet2!B$7,IF(AND(H1383=2,I1383=2),Sheet2!O$4,IF(AND(H1383=1,I1383=0),Sheet2!E$7,IF(AND(H1188=0,I1188=1),0,IF(AND(H1188=1,I1188=1),Sheet2!R$4,""))))))</f>
        <v>1.1904761904761905</v>
      </c>
      <c r="K1383">
        <f t="shared" si="52"/>
        <v>119.04761904761905</v>
      </c>
    </row>
    <row r="1384" spans="1:11">
      <c r="A1384" t="s">
        <v>11</v>
      </c>
      <c r="B1384">
        <v>100</v>
      </c>
      <c r="D1384" s="29" t="s">
        <v>44</v>
      </c>
      <c r="G1384">
        <v>2105</v>
      </c>
      <c r="H1384">
        <f t="shared" si="53"/>
        <v>1</v>
      </c>
      <c r="I1384">
        <f t="shared" si="54"/>
        <v>0</v>
      </c>
      <c r="J1384">
        <f>IF(AND(H1384=2,I1384=0),Sheet2!F$8,IF(AND(H1384=2,I1384=1),Sheet2!P$4,IF(AND(H1384=2,I1384=2),Sheet2!O$4,IF(AND(H1384=1,I1384=0),Sheet2!E$8,IF(AND(H1170=0,I1170=1),0,IF(AND(H1170=1,I1170=1),Sheet2!R$4,""))))))</f>
        <v>1.267605633802817</v>
      </c>
      <c r="K1384">
        <f t="shared" si="52"/>
        <v>126.7605633802817</v>
      </c>
    </row>
    <row r="1385" spans="1:11">
      <c r="A1385" t="s">
        <v>11</v>
      </c>
      <c r="B1385">
        <v>100</v>
      </c>
      <c r="C1385" s="29" t="s">
        <v>44</v>
      </c>
      <c r="G1385">
        <v>2115</v>
      </c>
      <c r="H1385">
        <f t="shared" si="53"/>
        <v>1</v>
      </c>
      <c r="I1385">
        <f t="shared" si="54"/>
        <v>0</v>
      </c>
      <c r="J1385">
        <f>IF(AND(H1385=2,I1385=0),Sheet2!F$8,IF(AND(H1385=2,I1385=1),Sheet2!P$4,IF(AND(H1385=2,I1385=2),Sheet2!O$4,IF(AND(H1385=1,I1385=0),Sheet2!E$8,IF(AND(H1171=0,I1171=1),0,IF(AND(H1171=1,I1171=1),Sheet2!R$4,""))))))</f>
        <v>1.267605633802817</v>
      </c>
      <c r="K1385">
        <f t="shared" si="52"/>
        <v>126.7605633802817</v>
      </c>
    </row>
    <row r="1386" spans="1:11">
      <c r="A1386" t="s">
        <v>11</v>
      </c>
      <c r="B1386">
        <v>400</v>
      </c>
      <c r="C1386" s="29" t="s">
        <v>31</v>
      </c>
      <c r="D1386" s="29" t="s">
        <v>37</v>
      </c>
      <c r="E1386" s="29" t="s">
        <v>32</v>
      </c>
      <c r="F1386" s="29">
        <v>329983118</v>
      </c>
      <c r="G1386">
        <v>2250</v>
      </c>
      <c r="H1386">
        <f t="shared" si="53"/>
        <v>2</v>
      </c>
      <c r="I1386">
        <f t="shared" si="54"/>
        <v>2</v>
      </c>
      <c r="J1386">
        <v>1.63636363636364</v>
      </c>
      <c r="K1386">
        <f t="shared" si="52"/>
        <v>654.54545454545598</v>
      </c>
    </row>
    <row r="1387" spans="1:11">
      <c r="A1387" t="s">
        <v>11</v>
      </c>
      <c r="B1387">
        <v>100</v>
      </c>
      <c r="C1387" s="29">
        <v>320298904</v>
      </c>
      <c r="D1387" s="29" t="s">
        <v>141</v>
      </c>
      <c r="E1387" s="29" t="s">
        <v>32</v>
      </c>
      <c r="F1387" s="29" t="s">
        <v>142</v>
      </c>
      <c r="G1387">
        <v>2350</v>
      </c>
      <c r="H1387">
        <f t="shared" si="53"/>
        <v>2</v>
      </c>
      <c r="I1387">
        <f t="shared" si="54"/>
        <v>2</v>
      </c>
      <c r="J1387">
        <v>1.63636363636364</v>
      </c>
      <c r="K1387">
        <f t="shared" si="52"/>
        <v>163.636363636364</v>
      </c>
    </row>
    <row r="1388" spans="1:11">
      <c r="A1388" t="s">
        <v>11</v>
      </c>
      <c r="B1388">
        <v>500</v>
      </c>
      <c r="C1388" s="29" t="s">
        <v>31</v>
      </c>
      <c r="D1388" s="29" t="s">
        <v>37</v>
      </c>
      <c r="E1388" s="29" t="s">
        <v>32</v>
      </c>
      <c r="F1388" s="29">
        <v>329983118</v>
      </c>
      <c r="G1388">
        <v>2350</v>
      </c>
      <c r="H1388">
        <f t="shared" si="53"/>
        <v>2</v>
      </c>
      <c r="I1388">
        <f t="shared" si="54"/>
        <v>2</v>
      </c>
      <c r="J1388">
        <v>1.63636363636364</v>
      </c>
      <c r="K1388">
        <f t="shared" si="52"/>
        <v>818.18181818182006</v>
      </c>
    </row>
    <row r="1389" spans="1:11">
      <c r="A1389" t="s">
        <v>11</v>
      </c>
      <c r="B1389">
        <v>1300</v>
      </c>
      <c r="C1389" s="29">
        <v>320298904</v>
      </c>
      <c r="D1389" s="29" t="s">
        <v>141</v>
      </c>
      <c r="E1389" s="29" t="s">
        <v>32</v>
      </c>
      <c r="F1389" s="29" t="s">
        <v>142</v>
      </c>
      <c r="G1389">
        <v>2350</v>
      </c>
      <c r="H1389">
        <f t="shared" si="53"/>
        <v>2</v>
      </c>
      <c r="I1389">
        <f t="shared" si="54"/>
        <v>2</v>
      </c>
      <c r="J1389">
        <v>1.63636363636364</v>
      </c>
      <c r="K1389">
        <f t="shared" si="52"/>
        <v>2127.272727272732</v>
      </c>
    </row>
    <row r="1390" spans="1:11">
      <c r="A1390" t="s">
        <v>11</v>
      </c>
      <c r="B1390">
        <v>100</v>
      </c>
      <c r="C1390" s="29" t="s">
        <v>44</v>
      </c>
      <c r="D1390" s="29" t="s">
        <v>29</v>
      </c>
      <c r="G1390">
        <v>2355</v>
      </c>
      <c r="H1390">
        <f t="shared" si="53"/>
        <v>2</v>
      </c>
      <c r="I1390">
        <f t="shared" si="54"/>
        <v>0</v>
      </c>
      <c r="J1390">
        <f>IF(AND(H1390=2,I1390=0),Sheet2!D$8,IF(AND(H1170=2,I1170=1),Sheet2!P$4,IF(AND(H1170=2,I1170=2),Sheet2!O$4,IF(AND(H1170=1,I1170=0),Sheet2!I$8,IF(AND(H1170=0,I1170=1),0,IF(AND(H1170=1,I1170=1),Sheet2!R$4,""))))))</f>
        <v>1.267605633802817</v>
      </c>
      <c r="K1390">
        <f t="shared" si="52"/>
        <v>126.7605633802817</v>
      </c>
    </row>
    <row r="1391" spans="1:11">
      <c r="A1391" t="s">
        <v>11</v>
      </c>
      <c r="B1391">
        <v>300</v>
      </c>
      <c r="C1391" s="29" t="s">
        <v>44</v>
      </c>
      <c r="D1391" s="29" t="s">
        <v>29</v>
      </c>
      <c r="G1391">
        <v>2355</v>
      </c>
      <c r="H1391">
        <f t="shared" si="53"/>
        <v>2</v>
      </c>
      <c r="I1391">
        <f t="shared" si="54"/>
        <v>0</v>
      </c>
      <c r="J1391">
        <f>IF(AND(H1391=2,I1391=0),Sheet2!D$8,IF(AND(H1171=2,I1171=1),Sheet2!P$4,IF(AND(H1171=2,I1171=2),Sheet2!O$4,IF(AND(H1171=1,I1171=0),Sheet2!I$8,IF(AND(H1171=0,I1171=1),0,IF(AND(H1171=1,I1171=1),Sheet2!R$4,""))))))</f>
        <v>1.267605633802817</v>
      </c>
      <c r="K1391">
        <f t="shared" ref="K1391:K1406" si="55">B1391*J1391</f>
        <v>380.28169014084511</v>
      </c>
    </row>
    <row r="1392" spans="1:11">
      <c r="A1392" t="s">
        <v>11</v>
      </c>
      <c r="B1392">
        <v>100</v>
      </c>
      <c r="C1392" s="29" t="s">
        <v>44</v>
      </c>
      <c r="D1392" s="29" t="s">
        <v>29</v>
      </c>
      <c r="G1392">
        <v>2355</v>
      </c>
      <c r="H1392">
        <f t="shared" si="53"/>
        <v>2</v>
      </c>
      <c r="I1392">
        <f t="shared" si="54"/>
        <v>0</v>
      </c>
      <c r="J1392">
        <f>IF(AND(H1392=2,I1392=0),Sheet2!D$8,IF(AND(H1172=2,I1172=1),Sheet2!P$4,IF(AND(H1172=2,I1172=2),Sheet2!O$4,IF(AND(H1172=1,I1172=0),Sheet2!I$8,IF(AND(H1172=0,I1172=1),0,IF(AND(H1172=1,I1172=1),Sheet2!R$4,""))))))</f>
        <v>1.267605633802817</v>
      </c>
      <c r="K1392">
        <f t="shared" si="55"/>
        <v>126.7605633802817</v>
      </c>
    </row>
    <row r="1393" spans="1:11">
      <c r="A1393" t="s">
        <v>11</v>
      </c>
      <c r="B1393">
        <v>100</v>
      </c>
      <c r="C1393" s="29" t="s">
        <v>44</v>
      </c>
      <c r="D1393" s="29" t="s">
        <v>29</v>
      </c>
      <c r="G1393">
        <v>2355</v>
      </c>
      <c r="H1393">
        <f t="shared" si="53"/>
        <v>2</v>
      </c>
      <c r="I1393">
        <f t="shared" si="54"/>
        <v>0</v>
      </c>
      <c r="J1393">
        <f>IF(AND(H1393=2,I1393=0),Sheet2!D$8,IF(AND(H1173=2,I1173=1),Sheet2!P$4,IF(AND(H1173=2,I1173=2),Sheet2!O$4,IF(AND(H1173=1,I1173=0),Sheet2!I$8,IF(AND(H1173=0,I1173=1),0,IF(AND(H1173=1,I1173=1),Sheet2!R$4,""))))))</f>
        <v>1.267605633802817</v>
      </c>
      <c r="K1393">
        <f t="shared" si="55"/>
        <v>126.7605633802817</v>
      </c>
    </row>
    <row r="1394" spans="1:11">
      <c r="A1394" t="s">
        <v>11</v>
      </c>
      <c r="B1394">
        <v>200</v>
      </c>
      <c r="C1394" s="29" t="s">
        <v>44</v>
      </c>
      <c r="D1394" s="29" t="s">
        <v>29</v>
      </c>
      <c r="G1394">
        <v>2355</v>
      </c>
      <c r="H1394">
        <f t="shared" si="53"/>
        <v>2</v>
      </c>
      <c r="I1394">
        <f t="shared" si="54"/>
        <v>0</v>
      </c>
      <c r="J1394">
        <f>IF(AND(H1394=2,I1394=0),Sheet2!D$8,IF(AND(H1174=2,I1174=1),Sheet2!P$4,IF(AND(H1174=2,I1174=2),Sheet2!O$4,IF(AND(H1174=1,I1174=0),Sheet2!I$8,IF(AND(H1174=0,I1174=1),0,IF(AND(H1174=1,I1174=1),Sheet2!R$4,""))))))</f>
        <v>1.267605633802817</v>
      </c>
      <c r="K1394">
        <f t="shared" si="55"/>
        <v>253.52112676056339</v>
      </c>
    </row>
    <row r="1395" spans="1:11">
      <c r="A1395" t="s">
        <v>11</v>
      </c>
      <c r="B1395">
        <v>300</v>
      </c>
      <c r="C1395" s="29" t="s">
        <v>44</v>
      </c>
      <c r="D1395" s="29" t="s">
        <v>29</v>
      </c>
      <c r="G1395">
        <v>2375</v>
      </c>
      <c r="H1395">
        <f t="shared" si="53"/>
        <v>2</v>
      </c>
      <c r="I1395">
        <f t="shared" si="54"/>
        <v>0</v>
      </c>
      <c r="J1395">
        <f>IF(AND(H1395=2,I1395=0),Sheet2!D$8,IF(AND(H1175=2,I1175=1),Sheet2!P$4,IF(AND(H1175=2,I1175=2),Sheet2!O$4,IF(AND(H1175=1,I1175=0),Sheet2!I$8,IF(AND(H1175=0,I1175=1),0,IF(AND(H1175=1,I1175=1),Sheet2!R$4,""))))))</f>
        <v>1.267605633802817</v>
      </c>
      <c r="K1395">
        <f t="shared" si="55"/>
        <v>380.28169014084511</v>
      </c>
    </row>
    <row r="1396" spans="1:11">
      <c r="A1396" t="s">
        <v>11</v>
      </c>
      <c r="B1396">
        <v>300</v>
      </c>
      <c r="C1396" s="29" t="s">
        <v>44</v>
      </c>
      <c r="D1396" s="29" t="s">
        <v>29</v>
      </c>
      <c r="G1396">
        <v>2395</v>
      </c>
      <c r="H1396">
        <f t="shared" si="53"/>
        <v>2</v>
      </c>
      <c r="I1396">
        <f t="shared" si="54"/>
        <v>0</v>
      </c>
      <c r="J1396">
        <f>IF(AND(H1396=2,I1396=0),Sheet2!D$8,IF(AND(H1176=2,I1176=1),Sheet2!P$4,IF(AND(H1176=2,I1176=2),Sheet2!O$4,IF(AND(H1176=1,I1176=0),Sheet2!I$8,IF(AND(H1176=0,I1176=1),0,IF(AND(H1176=1,I1176=1),Sheet2!R$4,""))))))</f>
        <v>1.267605633802817</v>
      </c>
      <c r="K1396">
        <f t="shared" si="55"/>
        <v>380.28169014084511</v>
      </c>
    </row>
    <row r="1397" spans="1:11">
      <c r="A1397" t="s">
        <v>11</v>
      </c>
      <c r="B1397">
        <v>100</v>
      </c>
      <c r="C1397" s="29">
        <v>320298904</v>
      </c>
      <c r="D1397" s="29" t="s">
        <v>37</v>
      </c>
      <c r="E1397" s="29" t="s">
        <v>32</v>
      </c>
      <c r="F1397" s="29">
        <v>329983118</v>
      </c>
      <c r="G1397">
        <v>2400</v>
      </c>
      <c r="H1397">
        <f t="shared" si="53"/>
        <v>2</v>
      </c>
      <c r="I1397">
        <f t="shared" si="54"/>
        <v>2</v>
      </c>
      <c r="J1397">
        <v>1.63636363636364</v>
      </c>
      <c r="K1397">
        <f t="shared" si="55"/>
        <v>163.636363636364</v>
      </c>
    </row>
    <row r="1398" spans="1:11">
      <c r="A1398" t="s">
        <v>11</v>
      </c>
      <c r="B1398">
        <v>400</v>
      </c>
      <c r="C1398" s="29">
        <v>320298904</v>
      </c>
      <c r="D1398" s="29" t="s">
        <v>37</v>
      </c>
      <c r="E1398" s="29" t="s">
        <v>32</v>
      </c>
      <c r="F1398" s="29">
        <v>329983118</v>
      </c>
      <c r="G1398">
        <v>2415</v>
      </c>
      <c r="H1398">
        <f t="shared" si="53"/>
        <v>2</v>
      </c>
      <c r="I1398">
        <f t="shared" si="54"/>
        <v>2</v>
      </c>
      <c r="J1398">
        <v>1.63636363636364</v>
      </c>
      <c r="K1398">
        <f t="shared" si="55"/>
        <v>654.54545454545598</v>
      </c>
    </row>
    <row r="1399" spans="1:11">
      <c r="A1399" t="s">
        <v>11</v>
      </c>
      <c r="B1399">
        <v>400</v>
      </c>
      <c r="C1399" s="29" t="s">
        <v>143</v>
      </c>
      <c r="D1399" s="29" t="s">
        <v>144</v>
      </c>
      <c r="E1399" s="29" t="s">
        <v>145</v>
      </c>
      <c r="F1399" s="29" t="s">
        <v>146</v>
      </c>
      <c r="G1399">
        <v>2430</v>
      </c>
      <c r="H1399">
        <f t="shared" si="53"/>
        <v>2</v>
      </c>
      <c r="I1399">
        <f t="shared" si="54"/>
        <v>2</v>
      </c>
      <c r="J1399">
        <v>1.63636363636364</v>
      </c>
      <c r="K1399">
        <f t="shared" si="55"/>
        <v>654.54545454545598</v>
      </c>
    </row>
    <row r="1400" spans="1:11">
      <c r="A1400" t="s">
        <v>11</v>
      </c>
      <c r="B1400">
        <v>100</v>
      </c>
      <c r="C1400" s="29" t="s">
        <v>58</v>
      </c>
      <c r="D1400" s="29" t="s">
        <v>31</v>
      </c>
      <c r="F1400" s="29" t="s">
        <v>32</v>
      </c>
      <c r="G1400">
        <v>2515</v>
      </c>
      <c r="H1400">
        <f t="shared" si="53"/>
        <v>2</v>
      </c>
      <c r="I1400">
        <f t="shared" si="54"/>
        <v>1</v>
      </c>
      <c r="J1400">
        <f>IF(AND(H1400=2,I1400=0),Sheet2!F$8,IF(AND(H1400=2,I1400=1),Sheet2!B$9,IF(AND(H1170=2,I1170=2),Sheet2!O$4,IF(AND(H1170=1,I1170=0),Sheet2!I$8,IF(AND(H1170=0,I1170=1),0,IF(AND(H1170=1,I1170=1),Sheet2!R$4,""))))))</f>
        <v>1.76470588235294</v>
      </c>
      <c r="K1400">
        <f t="shared" si="55"/>
        <v>176.470588235294</v>
      </c>
    </row>
    <row r="1401" spans="1:11">
      <c r="A1401" t="s">
        <v>11</v>
      </c>
      <c r="B1401">
        <v>100</v>
      </c>
      <c r="C1401" s="29">
        <v>320298904</v>
      </c>
      <c r="D1401" s="29" t="s">
        <v>37</v>
      </c>
      <c r="E1401" s="29" t="s">
        <v>32</v>
      </c>
      <c r="F1401" s="29">
        <v>329983118</v>
      </c>
      <c r="G1401">
        <v>2780</v>
      </c>
      <c r="H1401">
        <f t="shared" si="53"/>
        <v>2</v>
      </c>
      <c r="I1401">
        <f t="shared" si="54"/>
        <v>2</v>
      </c>
      <c r="J1401">
        <v>1.63636363636364</v>
      </c>
      <c r="K1401">
        <f t="shared" si="55"/>
        <v>163.636363636364</v>
      </c>
    </row>
    <row r="1402" spans="1:11">
      <c r="A1402" t="s">
        <v>11</v>
      </c>
      <c r="B1402">
        <v>100</v>
      </c>
      <c r="C1402" s="29" t="s">
        <v>62</v>
      </c>
      <c r="D1402" s="29" t="s">
        <v>44</v>
      </c>
      <c r="G1402">
        <v>2910</v>
      </c>
      <c r="H1402">
        <f t="shared" si="53"/>
        <v>2</v>
      </c>
      <c r="I1402">
        <f t="shared" si="54"/>
        <v>0</v>
      </c>
      <c r="J1402">
        <f>IF(AND(H1402=2,I1402=0),Sheet2!D$9,IF(AND(H1170=2,I1170=1),Sheet2!P$4,IF(AND(H1170=2,I1170=2),Sheet2!O$4,IF(AND(H1170=1,I1170=0),Sheet2!I$8,IF(AND(H1170=0,I1170=1),0,IF(AND(H1170=1,I1170=1),Sheet2!R$4,""))))))</f>
        <v>1.3432835820895521</v>
      </c>
      <c r="K1402">
        <f t="shared" si="55"/>
        <v>134.32835820895522</v>
      </c>
    </row>
    <row r="1403" spans="1:11">
      <c r="A1403" t="s">
        <v>11</v>
      </c>
      <c r="B1403">
        <v>100</v>
      </c>
      <c r="C1403" s="29" t="s">
        <v>29</v>
      </c>
      <c r="D1403" s="29" t="s">
        <v>44</v>
      </c>
      <c r="G1403">
        <v>3320</v>
      </c>
      <c r="H1403">
        <f t="shared" si="53"/>
        <v>2</v>
      </c>
      <c r="I1403">
        <f t="shared" si="54"/>
        <v>0</v>
      </c>
      <c r="J1403">
        <f>IF(AND(H1403=2,I1403=0),Sheet2!D$10,IF(AND(H1170=2,I1170=1),Sheet2!P$4,IF(AND(H1170=2,I1170=2),Sheet2!O$4,IF(AND(H1170=1,I1170=0),Sheet2!I$8,IF(AND(H1170=0,I1170=1),0,IF(AND(H1170=1,I1170=1),Sheet2!R$4,""))))))</f>
        <v>1.40625</v>
      </c>
      <c r="K1403">
        <f t="shared" si="55"/>
        <v>140.625</v>
      </c>
    </row>
    <row r="1404" spans="1:11">
      <c r="A1404" t="s">
        <v>11</v>
      </c>
      <c r="B1404">
        <v>100</v>
      </c>
      <c r="C1404" s="29" t="s">
        <v>29</v>
      </c>
      <c r="D1404" s="29" t="s">
        <v>44</v>
      </c>
      <c r="G1404">
        <v>3320</v>
      </c>
      <c r="H1404">
        <f t="shared" si="53"/>
        <v>2</v>
      </c>
      <c r="I1404">
        <f t="shared" si="54"/>
        <v>0</v>
      </c>
      <c r="J1404">
        <f>IF(AND(H1404=2,I1404=0),Sheet2!D$10,IF(AND(H1171=2,I1171=1),Sheet2!P$4,IF(AND(H1171=2,I1171=2),Sheet2!O$4,IF(AND(H1171=1,I1171=0),Sheet2!I$8,IF(AND(H1171=0,I1171=1),0,IF(AND(H1171=1,I1171=1),Sheet2!R$4,""))))))</f>
        <v>1.40625</v>
      </c>
      <c r="K1404">
        <f t="shared" si="55"/>
        <v>140.625</v>
      </c>
    </row>
    <row r="1405" spans="1:11">
      <c r="A1405" t="s">
        <v>11</v>
      </c>
      <c r="B1405">
        <v>100</v>
      </c>
      <c r="C1405" s="29" t="s">
        <v>29</v>
      </c>
      <c r="D1405" s="29" t="s">
        <v>44</v>
      </c>
      <c r="G1405">
        <v>3565</v>
      </c>
      <c r="H1405">
        <f t="shared" si="53"/>
        <v>2</v>
      </c>
      <c r="I1405">
        <f t="shared" si="54"/>
        <v>0</v>
      </c>
      <c r="J1405">
        <f>IF(AND(H1405=2,I1405=0),Sheet2!D$11,IF(AND(H1170=2,I1170=1),Sheet2!P$4,IF(AND(H1170=2,I1170=2),Sheet2!O$4,IF(AND(H1170=1,I1170=0),Sheet2!I$8,IF(AND(H1170=0,I1170=1),0,IF(AND(H1170=1,I1170=1),Sheet2!R$4,""))))))</f>
        <v>1.4754098360655736</v>
      </c>
      <c r="K1405">
        <f t="shared" si="55"/>
        <v>147.54098360655738</v>
      </c>
    </row>
    <row r="1406" spans="1:11">
      <c r="A1406" t="s">
        <v>11</v>
      </c>
      <c r="B1406">
        <v>100</v>
      </c>
      <c r="C1406" s="29" t="s">
        <v>29</v>
      </c>
      <c r="D1406" s="29" t="s">
        <v>44</v>
      </c>
      <c r="G1406">
        <v>3565</v>
      </c>
      <c r="H1406">
        <f t="shared" si="53"/>
        <v>2</v>
      </c>
      <c r="I1406">
        <f t="shared" si="54"/>
        <v>0</v>
      </c>
      <c r="J1406">
        <f>IF(AND(H1406=2,I1406=0),Sheet2!D$11,IF(AND(H1171=2,I1171=1),Sheet2!P$4,IF(AND(H1171=2,I1171=2),Sheet2!O$4,IF(AND(H1171=1,I1171=0),Sheet2!I$8,IF(AND(H1171=0,I1171=1),0,IF(AND(H1171=1,I1171=1),Sheet2!R$4,""))))))</f>
        <v>1.4754098360655736</v>
      </c>
      <c r="K1406">
        <f t="shared" si="55"/>
        <v>147.54098360655738</v>
      </c>
    </row>
    <row r="1407" spans="1:11">
      <c r="A1407" t="s">
        <v>19</v>
      </c>
      <c r="B1407">
        <v>1350</v>
      </c>
      <c r="C1407" s="29" t="s">
        <v>30</v>
      </c>
      <c r="G1407">
        <v>130</v>
      </c>
      <c r="H1407">
        <f t="shared" si="53"/>
        <v>1</v>
      </c>
      <c r="I1407">
        <f t="shared" si="54"/>
        <v>0</v>
      </c>
      <c r="J1407">
        <f>IF(AND(H1407=2,I1407=0),Sheet2!Q$6,IF(AND(H1407=2,I1407=1),Sheet2!P$6,IF(AND(H1407=2,I1407=2),Sheet2!O$6,IF(AND(H1407=1,I1407=0),Sheet2!S$6,IF(AND(H1407=0,I1407=1),0,IF(AND(H1407=1,I1407=1),Sheet2!R$6,""))))))</f>
        <v>1.168831168831169</v>
      </c>
      <c r="K1407">
        <f>J1407*B1407</f>
        <v>1577.9220779220782</v>
      </c>
    </row>
    <row r="1408" spans="1:11">
      <c r="A1408" t="s">
        <v>19</v>
      </c>
      <c r="B1408">
        <v>150</v>
      </c>
      <c r="C1408" s="29" t="s">
        <v>30</v>
      </c>
      <c r="G1408">
        <v>130</v>
      </c>
      <c r="H1408">
        <f t="shared" si="53"/>
        <v>1</v>
      </c>
      <c r="I1408">
        <f t="shared" si="54"/>
        <v>0</v>
      </c>
      <c r="J1408">
        <f>IF(AND($H$1407=2,I1408=0),Sheet2!Q$4,IF(AND($H$1407=2,I1408=1),Sheet2!P$4,IF(AND(H1408=2,I1408=2),Sheet2!O$4,IF(AND($H$1407=1,$I$1407=0),Sheet2!S$4,IF(AND(H1408=0,I1408=1),0,IF(AND(H1408=1,I1408=1),Sheet2!R$4,""))))))</f>
        <v>1</v>
      </c>
      <c r="K1408">
        <f t="shared" ref="K1408:K1471" si="56">J1408*B1408</f>
        <v>150</v>
      </c>
    </row>
    <row r="1409" spans="1:11">
      <c r="A1409" t="s">
        <v>19</v>
      </c>
      <c r="B1409">
        <v>300</v>
      </c>
      <c r="C1409" s="29" t="s">
        <v>38</v>
      </c>
      <c r="G1409">
        <v>150</v>
      </c>
      <c r="H1409">
        <f t="shared" si="53"/>
        <v>1</v>
      </c>
      <c r="I1409">
        <f t="shared" si="54"/>
        <v>0</v>
      </c>
      <c r="J1409">
        <f>IF(AND($H$1407=2,I1409=0),Sheet2!Q$4,IF(AND($H$1407=2,I1409=1),Sheet2!P$4,IF(AND(H1409=2,I1409=2),Sheet2!O$4,IF(AND($H$1407=1,$I$1407=0),Sheet2!S$4,IF(AND(H1409=0,I1409=1),0,IF(AND(H1409=1,I1409=1),Sheet2!R$4,""))))))</f>
        <v>1</v>
      </c>
      <c r="K1409">
        <f t="shared" si="56"/>
        <v>300</v>
      </c>
    </row>
    <row r="1410" spans="1:11">
      <c r="A1410" t="s">
        <v>19</v>
      </c>
      <c r="B1410">
        <v>50</v>
      </c>
      <c r="C1410" s="29" t="s">
        <v>39</v>
      </c>
      <c r="G1410">
        <v>155</v>
      </c>
      <c r="H1410">
        <f t="shared" ref="H1410:H1473" si="57">+COUNTA(C1410:D1410)</f>
        <v>1</v>
      </c>
      <c r="I1410">
        <f t="shared" ref="I1410:I1473" si="58">+COUNTA(E1410:F1410)</f>
        <v>0</v>
      </c>
      <c r="J1410">
        <f>IF(AND($H$1407=2,I1410=0),Sheet2!Q$4,IF(AND($H$1407=2,I1410=1),Sheet2!P$4,IF(AND(H1410=2,I1410=2),Sheet2!O$4,IF(AND($H$1407=1,$I$1407=0),Sheet2!S$4,IF(AND(H1410=0,I1410=1),0,IF(AND(H1410=1,I1410=1),Sheet2!R$4,""))))))</f>
        <v>1</v>
      </c>
      <c r="K1410">
        <f t="shared" si="56"/>
        <v>50</v>
      </c>
    </row>
    <row r="1411" spans="1:11">
      <c r="A1411" t="s">
        <v>19</v>
      </c>
      <c r="B1411">
        <v>100</v>
      </c>
      <c r="D1411" s="29" t="s">
        <v>40</v>
      </c>
      <c r="G1411">
        <v>160</v>
      </c>
      <c r="H1411">
        <f t="shared" si="57"/>
        <v>1</v>
      </c>
      <c r="I1411">
        <f t="shared" si="58"/>
        <v>0</v>
      </c>
      <c r="J1411">
        <f>IF(AND($H$1407=2,I1411=0),Sheet2!Q$4,IF(AND($H$1407=2,I1411=1),Sheet2!P$4,IF(AND(H1411=2,I1411=2),Sheet2!O$4,IF(AND($H$1407=1,$I$1407=0),Sheet2!S$4,IF(AND(H1411=0,I1411=1),0,IF(AND(H1411=1,I1411=1),Sheet2!R$4,""))))))</f>
        <v>1</v>
      </c>
      <c r="K1411">
        <f t="shared" si="56"/>
        <v>100</v>
      </c>
    </row>
    <row r="1412" spans="1:11">
      <c r="A1412" t="s">
        <v>19</v>
      </c>
      <c r="B1412">
        <v>625</v>
      </c>
      <c r="D1412" s="29" t="s">
        <v>40</v>
      </c>
      <c r="G1412">
        <v>160</v>
      </c>
      <c r="H1412">
        <f t="shared" si="57"/>
        <v>1</v>
      </c>
      <c r="I1412">
        <f t="shared" si="58"/>
        <v>0</v>
      </c>
      <c r="J1412">
        <f>IF(AND(H1412=2,I1412=0),Sheet2!Q$5,IF(AND(H1412=2,I1412=1),Sheet2!P$5,IF(AND(H1412=2,I1412=2),Sheet2!O$5,IF(AND(H1412=1,I1412=0),Sheet2!S$5,IF(AND(H1412=0,I1412=1),0,IF(AND(H1412=1,I1412=1),Sheet2!R$5,""))))))</f>
        <v>1.0714285714285714</v>
      </c>
      <c r="K1412">
        <f t="shared" si="56"/>
        <v>669.64285714285711</v>
      </c>
    </row>
    <row r="1413" spans="1:11">
      <c r="A1413" t="s">
        <v>19</v>
      </c>
      <c r="B1413">
        <v>100</v>
      </c>
      <c r="C1413" s="29" t="s">
        <v>30</v>
      </c>
      <c r="G1413">
        <v>160</v>
      </c>
      <c r="H1413">
        <f t="shared" si="57"/>
        <v>1</v>
      </c>
      <c r="I1413">
        <f t="shared" si="58"/>
        <v>0</v>
      </c>
      <c r="J1413">
        <f>IF(AND(H1407=2,I1413=0),Sheet2!Q$4,IF(AND(H1407=2,I1413=1),Sheet2!P$4,IF(AND(H1413=2,I1413=2),Sheet2!O$4,IF(AND(H1407=1,I1407=0),Sheet2!S$4,IF(AND(H1413=0,I1413=1),0,IF(AND(H1413=1,I1413=1),Sheet2!R$4,""))))))</f>
        <v>1</v>
      </c>
      <c r="K1413">
        <f t="shared" si="56"/>
        <v>100</v>
      </c>
    </row>
    <row r="1414" spans="1:11">
      <c r="A1414" t="s">
        <v>19</v>
      </c>
      <c r="B1414">
        <v>200</v>
      </c>
      <c r="C1414" s="29" t="s">
        <v>45</v>
      </c>
      <c r="D1414" s="29">
        <v>320298235</v>
      </c>
      <c r="G1414">
        <v>170</v>
      </c>
      <c r="H1414">
        <f t="shared" si="57"/>
        <v>2</v>
      </c>
      <c r="I1414">
        <f t="shared" si="58"/>
        <v>0</v>
      </c>
      <c r="J1414">
        <f>IF(AND(H1407=2,I1413=0),Sheet2!Q$4,IF(AND(H1407=2,I1413=1),Sheet2!P$4,IF(AND(H1413=2,I1413=2),Sheet2!O$4,IF(AND(H1407=1,I1407=0),Sheet2!S$4,IF(AND(H1413=0,I1413=1),0,IF(AND(H1413=1,I1413=1),Sheet2!R$4,""))))))</f>
        <v>1</v>
      </c>
      <c r="K1414">
        <f t="shared" si="56"/>
        <v>200</v>
      </c>
    </row>
    <row r="1415" spans="1:11">
      <c r="A1415" t="s">
        <v>19</v>
      </c>
      <c r="B1415">
        <v>200</v>
      </c>
      <c r="C1415" s="29">
        <v>320298235</v>
      </c>
      <c r="D1415" s="29" t="s">
        <v>45</v>
      </c>
      <c r="G1415">
        <v>170</v>
      </c>
      <c r="H1415">
        <f t="shared" si="57"/>
        <v>2</v>
      </c>
      <c r="I1415">
        <f t="shared" si="58"/>
        <v>0</v>
      </c>
      <c r="J1415">
        <f>IF(AND(H1408=2,I1414=0),Sheet2!Q$4,IF(AND(H1408=2,I1414=1),Sheet2!P$4,IF(AND(H1414=2,I1414=2),Sheet2!O$4,IF(AND(H1408=1,I1408=0),Sheet2!S$4,IF(AND(H1414=0,I1414=1),0,IF(AND(H1414=1,I1414=1),Sheet2!R$4,""))))))</f>
        <v>1</v>
      </c>
      <c r="K1415">
        <f t="shared" si="56"/>
        <v>200</v>
      </c>
    </row>
    <row r="1416" spans="1:11">
      <c r="A1416" t="s">
        <v>19</v>
      </c>
      <c r="B1416">
        <v>200</v>
      </c>
      <c r="C1416" s="29">
        <v>320298219</v>
      </c>
      <c r="G1416">
        <v>170</v>
      </c>
      <c r="H1416">
        <f t="shared" si="57"/>
        <v>1</v>
      </c>
      <c r="I1416">
        <f t="shared" si="58"/>
        <v>0</v>
      </c>
      <c r="J1416">
        <f>IF(AND($H$1407=2,I1416=0),Sheet2!Q$4,IF(AND($H$1407=2,I1416=1),Sheet2!P$4,IF(AND(H1416=2,I1416=2),Sheet2!O$4,IF(AND($H$1407=1,$I$1407=0),Sheet2!S$4,IF(AND(H1416=0,I1416=1),0,IF(AND(H1416=1,I1416=1),Sheet2!R$4,""))))))</f>
        <v>1</v>
      </c>
      <c r="K1416">
        <f t="shared" si="56"/>
        <v>200</v>
      </c>
    </row>
    <row r="1417" spans="1:11">
      <c r="A1417" t="s">
        <v>19</v>
      </c>
      <c r="B1417">
        <v>50</v>
      </c>
      <c r="C1417" s="29">
        <v>320264708</v>
      </c>
      <c r="G1417">
        <v>170</v>
      </c>
      <c r="H1417">
        <f t="shared" si="57"/>
        <v>1</v>
      </c>
      <c r="I1417">
        <f t="shared" si="58"/>
        <v>0</v>
      </c>
      <c r="J1417">
        <f>IF(AND($H$1407=2,I1417=0),Sheet2!Q$4,IF(AND($H$1407=2,I1417=1),Sheet2!P$4,IF(AND(H1417=2,I1417=2),Sheet2!O$4,IF(AND($H$1407=1,$I$1407=0),Sheet2!S$4,IF(AND(H1417=0,I1417=1),0,IF(AND(H1417=1,I1417=1),Sheet2!R$4,""))))))</f>
        <v>1</v>
      </c>
      <c r="K1417">
        <f t="shared" si="56"/>
        <v>50</v>
      </c>
    </row>
    <row r="1418" spans="1:11">
      <c r="A1418" t="s">
        <v>19</v>
      </c>
      <c r="B1418">
        <v>200</v>
      </c>
      <c r="C1418" s="29" t="s">
        <v>46</v>
      </c>
      <c r="E1418" s="29">
        <v>329983100</v>
      </c>
      <c r="G1418">
        <v>175</v>
      </c>
      <c r="H1418">
        <f t="shared" si="57"/>
        <v>1</v>
      </c>
      <c r="I1418">
        <f t="shared" si="58"/>
        <v>1</v>
      </c>
      <c r="J1418">
        <f>IF(AND(H1418=2,I1418=0),Sheet2!Q4,IF(AND(H1418=2,I1418=1),Sheet2!P4,IF(AND(H1418=2,I1418=2),Sheet2!O4,IF(AND(H1418=1,I1418=0),Sheet2!S4,IF(AND(H1418=0,I1418=1),0,IF(AND(H1418=1,I1418=1),Sheet2!R$4,""))))))</f>
        <v>1.2639539070939863</v>
      </c>
      <c r="K1418">
        <f t="shared" si="56"/>
        <v>252.79078141879725</v>
      </c>
    </row>
    <row r="1419" spans="1:11">
      <c r="A1419" t="s">
        <v>19</v>
      </c>
      <c r="B1419">
        <v>200</v>
      </c>
      <c r="C1419" s="29" t="s">
        <v>46</v>
      </c>
      <c r="E1419" s="29">
        <v>329983100</v>
      </c>
      <c r="G1419">
        <v>175</v>
      </c>
      <c r="H1419">
        <f t="shared" si="57"/>
        <v>1</v>
      </c>
      <c r="I1419">
        <f t="shared" si="58"/>
        <v>1</v>
      </c>
      <c r="J1419">
        <f>IF(AND(H1419=2,I1419=0),Sheet2!Q5,IF(AND(H1419=2,I1419=1),Sheet2!P5,IF(AND(H1419=2,I1419=2),Sheet2!O5,IF(AND(H1419=1,I1419=0),Sheet2!S5,IF(AND(H1419=0,I1419=1),0,IF(AND(H1419=1,I1419=1),Sheet2!R$4,""))))))</f>
        <v>1.2639539070939863</v>
      </c>
      <c r="K1419">
        <f t="shared" si="56"/>
        <v>252.79078141879725</v>
      </c>
    </row>
    <row r="1420" spans="1:11">
      <c r="A1420" t="s">
        <v>19</v>
      </c>
      <c r="B1420">
        <v>200</v>
      </c>
      <c r="C1420" s="29" t="s">
        <v>29</v>
      </c>
      <c r="D1420" s="29" t="s">
        <v>28</v>
      </c>
      <c r="G1420">
        <v>195</v>
      </c>
      <c r="H1420">
        <f t="shared" si="57"/>
        <v>2</v>
      </c>
      <c r="I1420">
        <f t="shared" si="58"/>
        <v>0</v>
      </c>
      <c r="J1420">
        <f>IF(AND(H1413=2,I1419=0),Sheet2!Q$4,IF(AND(H1413=2,I1419=1),Sheet2!P$4,IF(AND(H1419=2,I1419=2),Sheet2!O$4,IF(AND(H1413=1,I1413=0),Sheet2!S$4,IF(AND(H1419=0,I1419=1),0,IF(AND(H1419=1,I1419=1),Sheet2!R$4,""))))))</f>
        <v>1</v>
      </c>
      <c r="K1420">
        <f t="shared" si="56"/>
        <v>200</v>
      </c>
    </row>
    <row r="1421" spans="1:11">
      <c r="A1421" t="s">
        <v>19</v>
      </c>
      <c r="B1421">
        <v>100</v>
      </c>
      <c r="C1421" s="29">
        <v>320298219</v>
      </c>
      <c r="G1421">
        <v>195</v>
      </c>
      <c r="H1421">
        <f t="shared" si="57"/>
        <v>1</v>
      </c>
      <c r="I1421">
        <f t="shared" si="58"/>
        <v>0</v>
      </c>
      <c r="J1421">
        <f>IF(AND($H$1407=2,I1417=0),Sheet2!Q$4,IF(AND($H$1407=2,I1417=1),Sheet2!P$4,IF(AND(H1417=2,I1417=2),Sheet2!O$4,IF(AND($H$1407=1,$I$1407=0),Sheet2!S$4,IF(AND(H1417=0,I1417=1),0,IF(AND(H1417=1,I1417=1),Sheet2!R$4,""))))))</f>
        <v>1</v>
      </c>
      <c r="K1421">
        <f t="shared" si="56"/>
        <v>100</v>
      </c>
    </row>
    <row r="1422" spans="1:11">
      <c r="A1422" t="s">
        <v>19</v>
      </c>
      <c r="B1422">
        <v>200</v>
      </c>
      <c r="G1422">
        <v>195</v>
      </c>
      <c r="H1422">
        <f t="shared" si="57"/>
        <v>0</v>
      </c>
      <c r="I1422">
        <f t="shared" si="58"/>
        <v>0</v>
      </c>
      <c r="K1422">
        <f t="shared" si="56"/>
        <v>0</v>
      </c>
    </row>
    <row r="1423" spans="1:11">
      <c r="A1423" t="s">
        <v>19</v>
      </c>
      <c r="B1423">
        <v>200</v>
      </c>
      <c r="C1423" s="29">
        <v>320298219</v>
      </c>
      <c r="G1423">
        <v>200</v>
      </c>
      <c r="H1423">
        <f t="shared" si="57"/>
        <v>1</v>
      </c>
      <c r="I1423">
        <f t="shared" si="58"/>
        <v>0</v>
      </c>
      <c r="J1423">
        <f>IF(AND($H$1407=2,I1417=0),Sheet2!Q$4,IF(AND($H$1407=2,I1417=1),Sheet2!P$4,IF(AND(H1417=2,I1417=2),Sheet2!O$4,IF(AND($H$1407=1,$I$1407=0),Sheet2!S$4,IF(AND(H1417=0,I1417=1),0,IF(AND(H1417=1,I1417=1),Sheet2!R$4,""))))))</f>
        <v>1</v>
      </c>
      <c r="K1423">
        <f t="shared" si="56"/>
        <v>200</v>
      </c>
    </row>
    <row r="1424" spans="1:11">
      <c r="A1424" t="s">
        <v>19</v>
      </c>
      <c r="B1424">
        <v>400</v>
      </c>
      <c r="C1424" s="29">
        <v>320298219</v>
      </c>
      <c r="G1424">
        <v>205</v>
      </c>
      <c r="H1424">
        <f t="shared" si="57"/>
        <v>1</v>
      </c>
      <c r="I1424">
        <f t="shared" si="58"/>
        <v>0</v>
      </c>
      <c r="J1424">
        <f>IF(AND($H$1407=2,I1417=0),Sheet2!Q$4,IF(AND($H$1407=2,I1417=1),Sheet2!P$4,IF(AND(H1417=2,I1417=2),Sheet2!O$4,IF(AND($H$1407=1,$I$1407=0),Sheet2!S$4,IF(AND(H1417=0,I1417=1),0,IF(AND(H1417=1,I1417=1),Sheet2!R$4,""))))))</f>
        <v>1</v>
      </c>
      <c r="K1424">
        <f t="shared" si="56"/>
        <v>400</v>
      </c>
    </row>
    <row r="1425" spans="1:11">
      <c r="A1425" t="s">
        <v>19</v>
      </c>
      <c r="B1425">
        <v>200</v>
      </c>
      <c r="D1425" s="29" t="s">
        <v>46</v>
      </c>
      <c r="F1425" s="29">
        <v>329983100</v>
      </c>
      <c r="G1425">
        <v>210</v>
      </c>
      <c r="H1425">
        <f t="shared" si="57"/>
        <v>1</v>
      </c>
      <c r="I1425">
        <f t="shared" si="58"/>
        <v>1</v>
      </c>
      <c r="J1425">
        <f>IF(AND(H1425=2,I1425=0),Sheet2!Q11,IF(AND(H1425=2,I1425=1),Sheet2!P11,IF(AND(H1425=2,I1425=2),Sheet2!O11,IF(AND(H1425=1,I1425=0),Sheet2!S11,IF(AND(H1425=0,I1425=1),0,IF(AND(H1425=1,I1425=1),Sheet2!R$4,""))))))</f>
        <v>1.2639539070939863</v>
      </c>
      <c r="K1425">
        <f t="shared" si="56"/>
        <v>252.79078141879725</v>
      </c>
    </row>
    <row r="1426" spans="1:11">
      <c r="A1426" t="s">
        <v>19</v>
      </c>
      <c r="B1426">
        <v>200</v>
      </c>
      <c r="C1426" s="29" t="s">
        <v>46</v>
      </c>
      <c r="E1426" s="29">
        <v>329983100</v>
      </c>
      <c r="G1426">
        <v>210</v>
      </c>
      <c r="H1426">
        <f t="shared" si="57"/>
        <v>1</v>
      </c>
      <c r="I1426">
        <f t="shared" si="58"/>
        <v>1</v>
      </c>
      <c r="J1426">
        <f>IF(AND(H1426=2,I1426=0),Sheet2!Q12,IF(AND(H1426=2,I1426=1),Sheet2!P12,IF(AND(H1426=2,I1426=2),Sheet2!O12,IF(AND(H1426=1,I1426=0),Sheet2!S12,IF(AND(H1426=0,I1426=1),0,IF(AND(H1426=1,I1426=1),Sheet2!R$4,""))))))</f>
        <v>1.2639539070939863</v>
      </c>
      <c r="K1426">
        <f t="shared" si="56"/>
        <v>252.79078141879725</v>
      </c>
    </row>
    <row r="1427" spans="1:11">
      <c r="A1427" t="s">
        <v>19</v>
      </c>
      <c r="B1427">
        <v>100</v>
      </c>
      <c r="C1427" s="29" t="s">
        <v>30</v>
      </c>
      <c r="G1427">
        <v>210</v>
      </c>
      <c r="H1427">
        <f t="shared" si="57"/>
        <v>1</v>
      </c>
      <c r="I1427">
        <f t="shared" si="58"/>
        <v>0</v>
      </c>
      <c r="J1427">
        <f>IF(AND($H$1407=2,I1417=0),Sheet2!Q$4,IF(AND($H$1407=2,I1417=1),Sheet2!P$4,IF(AND(H1417=2,I1417=2),Sheet2!O$4,IF(AND($H$1407=1,$I$1407=0),Sheet2!S$4,IF(AND(H1417=0,I1417=1),0,IF(AND(H1417=1,I1417=1),Sheet2!R$4,""))))))</f>
        <v>1</v>
      </c>
      <c r="K1427">
        <f t="shared" si="56"/>
        <v>100</v>
      </c>
    </row>
    <row r="1428" spans="1:11">
      <c r="A1428" t="s">
        <v>19</v>
      </c>
      <c r="B1428">
        <v>1000</v>
      </c>
      <c r="C1428" s="29">
        <v>320298276</v>
      </c>
      <c r="G1428">
        <v>220</v>
      </c>
      <c r="H1428">
        <f t="shared" si="57"/>
        <v>1</v>
      </c>
      <c r="I1428">
        <f t="shared" si="58"/>
        <v>0</v>
      </c>
      <c r="J1428">
        <f>IF(AND(H1428=2,I1428=0),Sheet2!Q$6,IF(AND(H1428=2,I1428=1),Sheet2!P$6,IF(AND(H1428=2,I1428=2),Sheet2!O$6,IF(AND(H1428=1,I1428=0),Sheet2!S$6,IF(AND(H1428=0,I1428=1),0,IF(AND(H1428=1,I1428=1),Sheet2!R$6,""))))))</f>
        <v>1.168831168831169</v>
      </c>
      <c r="K1428">
        <f t="shared" si="56"/>
        <v>1168.831168831169</v>
      </c>
    </row>
    <row r="1429" spans="1:11">
      <c r="A1429" t="s">
        <v>19</v>
      </c>
      <c r="B1429">
        <v>200</v>
      </c>
      <c r="C1429" s="29">
        <v>320298276</v>
      </c>
      <c r="G1429">
        <v>220</v>
      </c>
      <c r="H1429">
        <f t="shared" si="57"/>
        <v>1</v>
      </c>
      <c r="I1429">
        <f t="shared" si="58"/>
        <v>0</v>
      </c>
      <c r="J1429">
        <f>IF(AND($H$1407=2,I1419=0),Sheet2!Q$4,IF(AND($H$1407=2,I1419=1),Sheet2!P$4,IF(AND(H1419=2,I1419=2),Sheet2!O$4,IF(AND($H$1407=1,$I$1407=0),Sheet2!S$4,IF(AND(H1419=0,I1419=1),0,IF(AND(H1419=1,I1419=1),Sheet2!R$4,""))))))</f>
        <v>1</v>
      </c>
      <c r="K1429">
        <f t="shared" si="56"/>
        <v>200</v>
      </c>
    </row>
    <row r="1430" spans="1:11">
      <c r="A1430" t="s">
        <v>19</v>
      </c>
      <c r="B1430">
        <v>300</v>
      </c>
      <c r="C1430" s="29">
        <v>320264708</v>
      </c>
      <c r="G1430">
        <v>230</v>
      </c>
      <c r="H1430">
        <f t="shared" si="57"/>
        <v>1</v>
      </c>
      <c r="I1430">
        <f t="shared" si="58"/>
        <v>0</v>
      </c>
      <c r="J1430">
        <f>IF(AND($H$1407=2,I1420=0),Sheet2!Q$4,IF(AND($H$1407=2,I1420=1),Sheet2!P$4,IF(AND(H1420=2,I1420=2),Sheet2!O$4,IF(AND($H$1407=1,$I$1407=0),Sheet2!S$4,IF(AND(H1420=0,I1420=1),0,IF(AND(H1420=1,I1420=1),Sheet2!R$4,""))))))</f>
        <v>1</v>
      </c>
      <c r="K1430">
        <f t="shared" si="56"/>
        <v>300</v>
      </c>
    </row>
    <row r="1431" spans="1:11">
      <c r="A1431" t="s">
        <v>19</v>
      </c>
      <c r="B1431">
        <v>300</v>
      </c>
      <c r="C1431" s="29" t="s">
        <v>61</v>
      </c>
      <c r="D1431" s="29">
        <v>320255334</v>
      </c>
      <c r="G1431">
        <v>235</v>
      </c>
      <c r="H1431">
        <f t="shared" si="57"/>
        <v>2</v>
      </c>
      <c r="I1431">
        <f t="shared" si="58"/>
        <v>0</v>
      </c>
      <c r="J1431">
        <f>IF(AND(H1424=2,I1430=0),Sheet2!Q$4,IF(AND(H1424=2,I1430=1),Sheet2!P$4,IF(AND(H1430=2,I1430=2),Sheet2!O$4,IF(AND(H1424=1,I1424=0),Sheet2!S$4,IF(AND(H1430=0,I1430=1),0,IF(AND(H1430=1,I1430=1),Sheet2!R$4,""))))))</f>
        <v>1</v>
      </c>
      <c r="K1431">
        <f t="shared" si="56"/>
        <v>300</v>
      </c>
    </row>
    <row r="1432" spans="1:11">
      <c r="A1432" t="s">
        <v>19</v>
      </c>
      <c r="B1432">
        <v>700</v>
      </c>
      <c r="C1432" s="29" t="s">
        <v>61</v>
      </c>
      <c r="D1432" s="29">
        <v>320255334</v>
      </c>
      <c r="G1432">
        <v>235</v>
      </c>
      <c r="H1432">
        <f t="shared" si="57"/>
        <v>2</v>
      </c>
      <c r="I1432">
        <f t="shared" si="58"/>
        <v>0</v>
      </c>
      <c r="J1432">
        <f>IF(AND(H1432=2,I1432=0),Sheet2!Q$5,IF(AND(H1432=2,I1432=1),Sheet2!P$5,IF(AND(H1432=2,I1432=2),Sheet2!O$5,IF(AND(H1432=1,I1432=0),Sheet2!S$5,IF(AND(H1432=0,I1432=1),0,IF(AND(H1432=1,I1432=1),Sheet2!R$5,""))))))</f>
        <v>1.0714285714285714</v>
      </c>
      <c r="K1432">
        <f t="shared" si="56"/>
        <v>750</v>
      </c>
    </row>
    <row r="1433" spans="1:11">
      <c r="A1433" t="s">
        <v>19</v>
      </c>
      <c r="B1433">
        <v>300</v>
      </c>
      <c r="C1433" s="29">
        <v>320298219</v>
      </c>
      <c r="G1433">
        <v>250</v>
      </c>
      <c r="H1433">
        <f t="shared" si="57"/>
        <v>1</v>
      </c>
      <c r="I1433">
        <f t="shared" si="58"/>
        <v>0</v>
      </c>
      <c r="J1433">
        <f>IF(AND($H$1407=2,I1417=0),Sheet2!Q$4,IF(AND($H$1407=2,I1417=1),Sheet2!P$4,IF(AND(H1417=2,I1417=2),Sheet2!O$4,IF(AND($H$1407=1,$I$1407=0),Sheet2!S$4,IF(AND(H1417=0,I1417=1),0,IF(AND(H1417=1,I1417=1),Sheet2!R$4,""))))))</f>
        <v>1</v>
      </c>
      <c r="K1433">
        <f t="shared" si="56"/>
        <v>300</v>
      </c>
    </row>
    <row r="1434" spans="1:11">
      <c r="A1434" t="s">
        <v>19</v>
      </c>
      <c r="B1434">
        <v>200</v>
      </c>
      <c r="D1434" s="29">
        <v>320298219</v>
      </c>
      <c r="G1434">
        <v>250</v>
      </c>
      <c r="H1434">
        <f t="shared" si="57"/>
        <v>1</v>
      </c>
      <c r="I1434">
        <f t="shared" si="58"/>
        <v>0</v>
      </c>
      <c r="J1434">
        <f>IF(AND($H$1407=2,I1418=0),Sheet2!Q$4,IF(AND($H$1407=2,I1418=1),Sheet2!P$4,IF(AND(H1418=2,I1418=2),Sheet2!O$4,IF(AND($H$1407=1,$I$1407=0),Sheet2!S$4,IF(AND(H1418=0,I1418=1),0,IF(AND(H1418=1,I1418=1),Sheet2!R$4,""))))))</f>
        <v>1</v>
      </c>
      <c r="K1434">
        <f t="shared" si="56"/>
        <v>200</v>
      </c>
    </row>
    <row r="1435" spans="1:11">
      <c r="A1435" t="s">
        <v>19</v>
      </c>
      <c r="B1435">
        <v>600</v>
      </c>
      <c r="C1435" s="29">
        <v>320298276</v>
      </c>
      <c r="G1435">
        <v>250</v>
      </c>
      <c r="H1435">
        <f t="shared" si="57"/>
        <v>1</v>
      </c>
      <c r="I1435">
        <f t="shared" si="58"/>
        <v>0</v>
      </c>
      <c r="J1435">
        <f>IF(AND(H1435=2,I1435=0),Sheet2!Q$5,IF(AND(H1435=2,I1435=1),Sheet2!P$5,IF(AND(H1435=2,I1435=2),Sheet2!O$5,IF(AND(H1435=1,I1435=0),Sheet2!S$5,IF(AND(H1435=0,I1435=1),0,IF(AND(H1435=1,I1435=1),Sheet2!R$5,""))))))</f>
        <v>1.0714285714285714</v>
      </c>
      <c r="K1435">
        <f t="shared" si="56"/>
        <v>642.85714285714289</v>
      </c>
    </row>
    <row r="1436" spans="1:11">
      <c r="A1436" t="s">
        <v>19</v>
      </c>
      <c r="B1436">
        <v>100</v>
      </c>
      <c r="C1436" s="29" t="s">
        <v>63</v>
      </c>
      <c r="G1436">
        <v>255</v>
      </c>
      <c r="H1436">
        <f t="shared" si="57"/>
        <v>1</v>
      </c>
      <c r="I1436">
        <f t="shared" si="58"/>
        <v>0</v>
      </c>
      <c r="J1436">
        <f>IF(AND($H$1407=2,I1420=0),Sheet2!Q$4,IF(AND($H$1407=2,I1420=1),Sheet2!P$4,IF(AND(H1420=2,I1420=2),Sheet2!O$4,IF(AND($H$1407=1,$I$1407=0),Sheet2!S$4,IF(AND(H1420=0,I1420=1),0,IF(AND(H1420=1,I1420=1),Sheet2!R$4,""))))))</f>
        <v>1</v>
      </c>
      <c r="K1436">
        <f t="shared" si="56"/>
        <v>100</v>
      </c>
    </row>
    <row r="1437" spans="1:11">
      <c r="A1437" t="s">
        <v>19</v>
      </c>
      <c r="B1437">
        <v>100</v>
      </c>
      <c r="C1437" s="29" t="s">
        <v>33</v>
      </c>
      <c r="D1437" s="29">
        <v>320298243</v>
      </c>
      <c r="G1437">
        <v>255</v>
      </c>
      <c r="H1437">
        <f t="shared" si="57"/>
        <v>2</v>
      </c>
      <c r="I1437">
        <f t="shared" si="58"/>
        <v>0</v>
      </c>
      <c r="J1437">
        <f>IF(AND(H1430=2,I1436=0),Sheet2!Q$4,IF(AND(H1430=2,I1436=1),Sheet2!P$4,IF(AND(H1436=2,I1436=2),Sheet2!O$4,IF(AND(H1430=1,I1430=0),Sheet2!S$4,IF(AND(H1436=0,I1436=1),0,IF(AND(H1436=1,I1436=1),Sheet2!R$4,""))))))</f>
        <v>1</v>
      </c>
      <c r="K1437">
        <f t="shared" si="56"/>
        <v>100</v>
      </c>
    </row>
    <row r="1438" spans="1:11">
      <c r="A1438" t="s">
        <v>19</v>
      </c>
      <c r="B1438">
        <v>25</v>
      </c>
      <c r="C1438" s="29" t="s">
        <v>63</v>
      </c>
      <c r="D1438" s="29">
        <v>320298219</v>
      </c>
      <c r="G1438">
        <v>270</v>
      </c>
      <c r="H1438">
        <f t="shared" si="57"/>
        <v>2</v>
      </c>
      <c r="I1438">
        <f t="shared" si="58"/>
        <v>0</v>
      </c>
      <c r="J1438">
        <f>IF(AND(H1431=2,I1437=0),Sheet2!Q$4,IF(AND(H1431=2,I1437=1),Sheet2!P$4,IF(AND(H1437=2,I1437=2),Sheet2!O$4,IF(AND(H1431=1,I1431=0),Sheet2!S$4,IF(AND(H1437=0,I1437=1),0,IF(AND(H1437=1,I1437=1),Sheet2!R$4,""))))))</f>
        <v>1</v>
      </c>
      <c r="K1438">
        <f t="shared" si="56"/>
        <v>25</v>
      </c>
    </row>
    <row r="1439" spans="1:11">
      <c r="A1439" t="s">
        <v>19</v>
      </c>
      <c r="B1439">
        <v>25</v>
      </c>
      <c r="C1439" s="29" t="s">
        <v>63</v>
      </c>
      <c r="D1439" s="29">
        <v>320298219</v>
      </c>
      <c r="G1439">
        <v>270</v>
      </c>
      <c r="H1439">
        <f t="shared" si="57"/>
        <v>2</v>
      </c>
      <c r="I1439">
        <f t="shared" si="58"/>
        <v>0</v>
      </c>
      <c r="J1439">
        <f>IF(AND(H1432=2,I1438=0),Sheet2!Q$4,IF(AND(H1432=2,I1438=1),Sheet2!P$4,IF(AND(H1438=2,I1438=2),Sheet2!O$4,IF(AND(H1432=1,I1432=0),Sheet2!S$4,IF(AND(H1438=0,I1438=1),0,IF(AND(H1438=1,I1438=1),Sheet2!R$4,""))))))</f>
        <v>1</v>
      </c>
      <c r="K1439">
        <f t="shared" si="56"/>
        <v>25</v>
      </c>
    </row>
    <row r="1440" spans="1:11">
      <c r="A1440" t="s">
        <v>19</v>
      </c>
      <c r="B1440">
        <v>150</v>
      </c>
      <c r="C1440" s="29" t="s">
        <v>30</v>
      </c>
      <c r="G1440">
        <v>275</v>
      </c>
      <c r="H1440">
        <f t="shared" si="57"/>
        <v>1</v>
      </c>
      <c r="I1440">
        <f t="shared" si="58"/>
        <v>0</v>
      </c>
      <c r="J1440">
        <f>IF(AND($H$1407=2,I1417=0),Sheet2!Q$4,IF(AND($H$1407=2,I1417=1),Sheet2!P$4,IF(AND(H1417=2,I1417=2),Sheet2!O$4,IF(AND($H$1407=1,$I$1407=0),Sheet2!S$4,IF(AND(H1417=0,I1417=1),0,IF(AND(H1417=1,I1417=1),Sheet2!R$4,""))))))</f>
        <v>1</v>
      </c>
      <c r="K1440">
        <f t="shared" si="56"/>
        <v>150</v>
      </c>
    </row>
    <row r="1441" spans="1:11">
      <c r="A1441" t="s">
        <v>19</v>
      </c>
      <c r="B1441">
        <v>100</v>
      </c>
      <c r="C1441" s="29" t="s">
        <v>30</v>
      </c>
      <c r="G1441">
        <v>275</v>
      </c>
      <c r="H1441">
        <f t="shared" si="57"/>
        <v>1</v>
      </c>
      <c r="I1441">
        <f t="shared" si="58"/>
        <v>0</v>
      </c>
      <c r="J1441">
        <f>IF(AND($H$1407=2,I1418=0),Sheet2!Q$4,IF(AND($H$1407=2,I1418=1),Sheet2!P$4,IF(AND(H1418=2,I1418=2),Sheet2!O$4,IF(AND($H$1407=1,$I$1407=0),Sheet2!S$4,IF(AND(H1418=0,I1418=1),0,IF(AND(H1418=1,I1418=1),Sheet2!R$4,""))))))</f>
        <v>1</v>
      </c>
      <c r="K1441">
        <f t="shared" si="56"/>
        <v>100</v>
      </c>
    </row>
    <row r="1442" spans="1:11">
      <c r="A1442" t="s">
        <v>19</v>
      </c>
      <c r="B1442">
        <v>100</v>
      </c>
      <c r="C1442" s="29" t="s">
        <v>33</v>
      </c>
      <c r="D1442" s="29">
        <v>320298243</v>
      </c>
      <c r="G1442">
        <v>280</v>
      </c>
      <c r="H1442">
        <f t="shared" si="57"/>
        <v>2</v>
      </c>
      <c r="I1442">
        <f t="shared" si="58"/>
        <v>0</v>
      </c>
      <c r="J1442">
        <f>IF(AND(H1435=2,I1441=0),Sheet2!Q$4,IF(AND(H1435=2,I1441=1),Sheet2!P$4,IF(AND(H1441=2,I1441=2),Sheet2!O$4,IF(AND(H1435=1,I1435=0),Sheet2!S$4,IF(AND(H1441=0,I1441=1),0,IF(AND(H1441=1,I1441=1),Sheet2!R$4,""))))))</f>
        <v>1</v>
      </c>
      <c r="K1442">
        <f t="shared" si="56"/>
        <v>100</v>
      </c>
    </row>
    <row r="1443" spans="1:11">
      <c r="A1443" t="s">
        <v>19</v>
      </c>
      <c r="B1443">
        <v>100</v>
      </c>
      <c r="C1443" s="29" t="s">
        <v>33</v>
      </c>
      <c r="D1443" s="29">
        <v>320298243</v>
      </c>
      <c r="G1443">
        <v>280</v>
      </c>
      <c r="H1443">
        <f t="shared" si="57"/>
        <v>2</v>
      </c>
      <c r="I1443">
        <f t="shared" si="58"/>
        <v>0</v>
      </c>
      <c r="J1443">
        <f>IF(AND(H1436=2,I1442=0),Sheet2!Q$4,IF(AND(H1436=2,I1442=1),Sheet2!P$4,IF(AND(H1442=2,I1442=2),Sheet2!O$4,IF(AND(H1436=1,I1436=0),Sheet2!S$4,IF(AND(H1442=0,I1442=1),0,IF(AND(H1442=1,I1442=1),Sheet2!R$4,""))))))</f>
        <v>1</v>
      </c>
      <c r="K1443">
        <f t="shared" si="56"/>
        <v>100</v>
      </c>
    </row>
    <row r="1444" spans="1:11">
      <c r="A1444" t="s">
        <v>19</v>
      </c>
      <c r="B1444">
        <v>25</v>
      </c>
      <c r="C1444" s="29">
        <v>320271273</v>
      </c>
      <c r="G1444">
        <v>285</v>
      </c>
      <c r="H1444">
        <f t="shared" si="57"/>
        <v>1</v>
      </c>
      <c r="I1444">
        <f t="shared" si="58"/>
        <v>0</v>
      </c>
      <c r="J1444">
        <f>IF(AND($H$1407=2,I1418=0),Sheet2!Q$4,IF(AND($H$1407=2,I1418=1),Sheet2!P$4,IF(AND(H1418=2,I1418=2),Sheet2!O$4,IF(AND($H$1407=1,$I$1407=0),Sheet2!S$4,IF(AND(H1418=0,I1418=1),0,IF(AND(H1418=1,I1418=1),Sheet2!R$4,""))))))</f>
        <v>1</v>
      </c>
      <c r="K1444">
        <f t="shared" si="56"/>
        <v>25</v>
      </c>
    </row>
    <row r="1445" spans="1:11">
      <c r="A1445" t="s">
        <v>19</v>
      </c>
      <c r="B1445">
        <v>75</v>
      </c>
      <c r="C1445" s="29">
        <v>320271273</v>
      </c>
      <c r="G1445">
        <v>285</v>
      </c>
      <c r="H1445">
        <f t="shared" si="57"/>
        <v>1</v>
      </c>
      <c r="I1445">
        <f t="shared" si="58"/>
        <v>0</v>
      </c>
      <c r="J1445">
        <f>IF(AND($H$1407=2,I1419=0),Sheet2!Q$4,IF(AND($H$1407=2,I1419=1),Sheet2!P$4,IF(AND(H1419=2,I1419=2),Sheet2!O$4,IF(AND($H$1407=1,$I$1407=0),Sheet2!S$4,IF(AND(H1419=0,I1419=1),0,IF(AND(H1419=1,I1419=1),Sheet2!R$4,""))))))</f>
        <v>1</v>
      </c>
      <c r="K1445">
        <f t="shared" si="56"/>
        <v>75</v>
      </c>
    </row>
    <row r="1446" spans="1:11">
      <c r="A1446" t="s">
        <v>19</v>
      </c>
      <c r="B1446">
        <v>75</v>
      </c>
      <c r="C1446" s="29" t="s">
        <v>63</v>
      </c>
      <c r="D1446" s="29">
        <v>320298219</v>
      </c>
      <c r="G1446">
        <v>285</v>
      </c>
      <c r="H1446">
        <f t="shared" si="57"/>
        <v>2</v>
      </c>
      <c r="I1446">
        <f t="shared" si="58"/>
        <v>0</v>
      </c>
      <c r="J1446">
        <f>IF(AND(H1439=2,I1445=0),Sheet2!Q$4,IF(AND(H1439=2,I1445=1),Sheet2!P$4,IF(AND(H1445=2,I1445=2),Sheet2!O$4,IF(AND(H1439=1,I1439=0),Sheet2!S$4,IF(AND(H1445=0,I1445=1),0,IF(AND(H1445=1,I1445=1),Sheet2!R$4,""))))))</f>
        <v>1</v>
      </c>
      <c r="K1446">
        <f t="shared" si="56"/>
        <v>75</v>
      </c>
    </row>
    <row r="1447" spans="1:11">
      <c r="A1447" t="s">
        <v>19</v>
      </c>
      <c r="B1447">
        <v>25</v>
      </c>
      <c r="C1447" s="29" t="s">
        <v>63</v>
      </c>
      <c r="D1447" s="29">
        <v>320298219</v>
      </c>
      <c r="G1447">
        <v>285</v>
      </c>
      <c r="H1447">
        <f t="shared" si="57"/>
        <v>2</v>
      </c>
      <c r="I1447">
        <f t="shared" si="58"/>
        <v>0</v>
      </c>
      <c r="J1447">
        <f>IF(AND(H1440=2,I1446=0),Sheet2!Q$4,IF(AND(H1440=2,I1446=1),Sheet2!P$4,IF(AND(H1446=2,I1446=2),Sheet2!O$4,IF(AND(H1440=1,I1440=0),Sheet2!S$4,IF(AND(H1446=0,I1446=1),0,IF(AND(H1446=1,I1446=1),Sheet2!R$4,""))))))</f>
        <v>1</v>
      </c>
      <c r="K1447">
        <f t="shared" si="56"/>
        <v>25</v>
      </c>
    </row>
    <row r="1448" spans="1:11">
      <c r="A1448" t="s">
        <v>19</v>
      </c>
      <c r="B1448">
        <v>100</v>
      </c>
      <c r="C1448" s="29" t="s">
        <v>69</v>
      </c>
      <c r="G1448">
        <v>290</v>
      </c>
      <c r="H1448">
        <f t="shared" si="57"/>
        <v>1</v>
      </c>
      <c r="I1448">
        <f t="shared" si="58"/>
        <v>0</v>
      </c>
      <c r="J1448">
        <f>IF(AND($H$1407=2,I1418=0),Sheet2!Q$4,IF(AND($H$1407=2,I1418=1),Sheet2!P$4,IF(AND(H1418=2,I1418=2),Sheet2!O$4,IF(AND($H$1407=1,$I$1407=0),Sheet2!S$4,IF(AND(H1418=0,I1418=1),0,IF(AND(H1418=1,I1418=1),Sheet2!R$4,""))))))</f>
        <v>1</v>
      </c>
      <c r="K1448">
        <f t="shared" si="56"/>
        <v>100</v>
      </c>
    </row>
    <row r="1449" spans="1:11">
      <c r="A1449" t="s">
        <v>19</v>
      </c>
      <c r="B1449">
        <v>200</v>
      </c>
      <c r="C1449" s="29">
        <v>320261175</v>
      </c>
      <c r="G1449">
        <v>290</v>
      </c>
      <c r="H1449">
        <f t="shared" si="57"/>
        <v>1</v>
      </c>
      <c r="I1449">
        <f t="shared" si="58"/>
        <v>0</v>
      </c>
      <c r="J1449">
        <f>IF(AND($H$1407=2,I1419=0),Sheet2!Q$4,IF(AND($H$1407=2,I1419=1),Sheet2!P$4,IF(AND(H1419=2,I1419=2),Sheet2!O$4,IF(AND($H$1407=1,$I$1407=0),Sheet2!S$4,IF(AND(H1419=0,I1419=1),0,IF(AND(H1419=1,I1419=1),Sheet2!R$4,""))))))</f>
        <v>1</v>
      </c>
      <c r="K1449">
        <f t="shared" si="56"/>
        <v>200</v>
      </c>
    </row>
    <row r="1450" spans="1:11">
      <c r="A1450" t="s">
        <v>19</v>
      </c>
      <c r="B1450">
        <v>1100</v>
      </c>
      <c r="C1450" s="29" t="s">
        <v>71</v>
      </c>
      <c r="E1450" s="29">
        <v>329983100</v>
      </c>
      <c r="G1450">
        <v>295</v>
      </c>
      <c r="H1450">
        <f t="shared" si="57"/>
        <v>1</v>
      </c>
      <c r="I1450">
        <f t="shared" si="58"/>
        <v>1</v>
      </c>
      <c r="J1450">
        <f>IF(AND(H1450=2,I1450=0),Sheet2!Q$6,IF(AND(H1450=2,I1450=1),Sheet2!P$6,IF(AND(H1450=2,I1450=2),Sheet2!O$6,IF(AND(H1450=1,I1450=0),Sheet2!S$6,IF(AND(H1450=0,I1450=1),0,IF(AND(H1450=1,I1450=1),Sheet2!R$6,""))))))</f>
        <v>1.4115952466690673</v>
      </c>
      <c r="K1450">
        <f t="shared" si="56"/>
        <v>1552.7547713359741</v>
      </c>
    </row>
    <row r="1451" spans="1:11">
      <c r="A1451" t="s">
        <v>19</v>
      </c>
      <c r="B1451">
        <v>100</v>
      </c>
      <c r="C1451" s="29">
        <v>320260441</v>
      </c>
      <c r="D1451" s="29">
        <v>320264054</v>
      </c>
      <c r="G1451">
        <v>305</v>
      </c>
      <c r="H1451">
        <f t="shared" si="57"/>
        <v>2</v>
      </c>
      <c r="I1451">
        <f t="shared" si="58"/>
        <v>0</v>
      </c>
      <c r="J1451">
        <f>IF(AND(H1444=2,I1450=0),Sheet2!Q$4,IF(AND(H1444=2,I1450=1),Sheet2!P$4,IF(AND(H1450=2,I1450=2),Sheet2!O$4,IF(AND(H1444=1,I1444=0),Sheet2!S$4,IF(AND(H1450=0,I1450=1),0,IF(AND(H1450=1,I1450=1),Sheet2!R$4,""))))))</f>
        <v>1</v>
      </c>
      <c r="K1451">
        <f t="shared" si="56"/>
        <v>100</v>
      </c>
    </row>
    <row r="1452" spans="1:11">
      <c r="A1452" t="s">
        <v>19</v>
      </c>
      <c r="B1452">
        <v>100</v>
      </c>
      <c r="C1452" s="29" t="s">
        <v>33</v>
      </c>
      <c r="D1452" s="29">
        <v>320298243</v>
      </c>
      <c r="G1452">
        <v>310</v>
      </c>
      <c r="H1452">
        <f t="shared" si="57"/>
        <v>2</v>
      </c>
      <c r="I1452">
        <f t="shared" si="58"/>
        <v>0</v>
      </c>
      <c r="J1452">
        <f>IF(AND(H1445=2,I1451=0),Sheet2!Q$4,IF(AND(H1445=2,I1451=1),Sheet2!P$4,IF(AND(H1451=2,I1451=2),Sheet2!O$4,IF(AND(H1445=1,I1445=0),Sheet2!S$4,IF(AND(H1451=0,I1451=1),0,IF(AND(H1451=1,I1451=1),Sheet2!R$4,""))))))</f>
        <v>1</v>
      </c>
      <c r="K1452">
        <f t="shared" si="56"/>
        <v>100</v>
      </c>
    </row>
    <row r="1453" spans="1:11">
      <c r="A1453" t="s">
        <v>19</v>
      </c>
      <c r="B1453">
        <v>150</v>
      </c>
      <c r="C1453" s="29" t="s">
        <v>30</v>
      </c>
      <c r="D1453" s="29">
        <v>320298284</v>
      </c>
      <c r="G1453">
        <v>310</v>
      </c>
      <c r="H1453">
        <f t="shared" si="57"/>
        <v>2</v>
      </c>
      <c r="I1453">
        <f t="shared" si="58"/>
        <v>0</v>
      </c>
      <c r="J1453">
        <f>IF(AND(H1446=2,I1452=0),Sheet2!Q$4,IF(AND(H1446=2,I1452=1),Sheet2!P$4,IF(AND(H1452=2,I1452=2),Sheet2!O$4,IF(AND(H1446=1,I1446=0),Sheet2!S$4,IF(AND(H1452=0,I1452=1),0,IF(AND(H1452=1,I1452=1),Sheet2!R$4,""))))))</f>
        <v>1</v>
      </c>
      <c r="K1453">
        <f t="shared" si="56"/>
        <v>150</v>
      </c>
    </row>
    <row r="1454" spans="1:11">
      <c r="A1454" t="s">
        <v>19</v>
      </c>
      <c r="B1454">
        <v>150</v>
      </c>
      <c r="C1454" s="29" t="s">
        <v>30</v>
      </c>
      <c r="D1454" s="29">
        <v>320298284</v>
      </c>
      <c r="G1454">
        <v>310</v>
      </c>
      <c r="H1454">
        <f t="shared" si="57"/>
        <v>2</v>
      </c>
      <c r="I1454">
        <f t="shared" si="58"/>
        <v>0</v>
      </c>
      <c r="J1454">
        <f>IF(AND(H1447=2,I1453=0),Sheet2!Q$4,IF(AND(H1447=2,I1453=1),Sheet2!P$4,IF(AND(H1453=2,I1453=2),Sheet2!O$4,IF(AND(H1447=1,I1447=0),Sheet2!S$4,IF(AND(H1453=0,I1453=1),0,IF(AND(H1453=1,I1453=1),Sheet2!R$4,""))))))</f>
        <v>1</v>
      </c>
      <c r="K1454">
        <f t="shared" si="56"/>
        <v>150</v>
      </c>
    </row>
    <row r="1455" spans="1:11">
      <c r="A1455" t="s">
        <v>19</v>
      </c>
      <c r="B1455">
        <v>100</v>
      </c>
      <c r="C1455" s="29" t="s">
        <v>40</v>
      </c>
      <c r="G1455">
        <v>315</v>
      </c>
      <c r="H1455">
        <f t="shared" si="57"/>
        <v>1</v>
      </c>
      <c r="I1455">
        <f t="shared" si="58"/>
        <v>0</v>
      </c>
      <c r="J1455">
        <f>IF(AND($H$1407=2,I1418=0),Sheet2!Q$4,IF(AND($H$1407=2,I1418=1),Sheet2!P$4,IF(AND(H1418=2,I1418=2),Sheet2!O$4,IF(AND($H$1407=1,$I$1407=0),Sheet2!S$4,IF(AND(H1418=0,I1418=1),0,IF(AND(H1418=1,I1418=1),Sheet2!R$4,""))))))</f>
        <v>1</v>
      </c>
      <c r="K1455">
        <f t="shared" si="56"/>
        <v>100</v>
      </c>
    </row>
    <row r="1456" spans="1:11">
      <c r="A1456" t="s">
        <v>19</v>
      </c>
      <c r="B1456">
        <v>100</v>
      </c>
      <c r="C1456" s="29" t="s">
        <v>51</v>
      </c>
      <c r="D1456" s="29" t="s">
        <v>72</v>
      </c>
      <c r="G1456">
        <v>320</v>
      </c>
      <c r="H1456">
        <f t="shared" si="57"/>
        <v>2</v>
      </c>
      <c r="I1456">
        <f t="shared" si="58"/>
        <v>0</v>
      </c>
      <c r="J1456">
        <f>IF(AND(H1449=2,I1455=0),Sheet2!Q$4,IF(AND(H1449=2,I1455=1),Sheet2!P$4,IF(AND(H1455=2,I1455=2),Sheet2!O$4,IF(AND(H1449=1,I1449=0),Sheet2!S$4,IF(AND(H1455=0,I1455=1),0,IF(AND(H1455=1,I1455=1),Sheet2!R$4,""))))))</f>
        <v>1</v>
      </c>
      <c r="K1456">
        <f t="shared" si="56"/>
        <v>100</v>
      </c>
    </row>
    <row r="1457" spans="1:11">
      <c r="A1457" t="s">
        <v>19</v>
      </c>
      <c r="B1457">
        <v>100</v>
      </c>
      <c r="C1457" s="29">
        <v>320298219</v>
      </c>
      <c r="D1457" s="29">
        <v>320298243</v>
      </c>
      <c r="G1457">
        <v>330</v>
      </c>
      <c r="H1457">
        <f t="shared" si="57"/>
        <v>2</v>
      </c>
      <c r="I1457">
        <f t="shared" si="58"/>
        <v>0</v>
      </c>
      <c r="J1457">
        <v>1</v>
      </c>
      <c r="K1457">
        <f t="shared" si="56"/>
        <v>100</v>
      </c>
    </row>
    <row r="1458" spans="1:11">
      <c r="A1458" t="s">
        <v>19</v>
      </c>
      <c r="B1458">
        <v>100</v>
      </c>
      <c r="C1458" s="29">
        <v>320298219</v>
      </c>
      <c r="D1458" s="29">
        <v>320298243</v>
      </c>
      <c r="G1458">
        <v>330</v>
      </c>
      <c r="H1458">
        <f t="shared" si="57"/>
        <v>2</v>
      </c>
      <c r="I1458">
        <f t="shared" si="58"/>
        <v>0</v>
      </c>
      <c r="J1458">
        <f>IF(AND(H1451=2,I1457=0),Sheet2!Q$4,IF(AND(H1451=2,I1457=1),Sheet2!P$4,IF(AND(H1457=2,I1457=2),Sheet2!O$4,IF(AND(H1451=1,I1451=0),Sheet2!S$4,IF(AND(H1457=0,I1457=1),0,IF(AND(H1457=1,I1457=1),Sheet2!R$4,""))))))</f>
        <v>1</v>
      </c>
      <c r="K1458">
        <f t="shared" si="56"/>
        <v>100</v>
      </c>
    </row>
    <row r="1459" spans="1:11">
      <c r="A1459" t="s">
        <v>19</v>
      </c>
      <c r="B1459">
        <v>100</v>
      </c>
      <c r="C1459" s="29" t="s">
        <v>30</v>
      </c>
      <c r="G1459">
        <v>335</v>
      </c>
      <c r="H1459">
        <f t="shared" si="57"/>
        <v>1</v>
      </c>
      <c r="I1459">
        <f t="shared" si="58"/>
        <v>0</v>
      </c>
      <c r="J1459">
        <f>IF(AND($H$1407=2,I1418=0),Sheet2!Q$4,IF(AND($H$1407=2,I1418=1),Sheet2!P$4,IF(AND(H1418=2,I1418=2),Sheet2!O$4,IF(AND($H$1407=1,$I$1407=0),Sheet2!S$4,IF(AND(H1418=0,I1418=1),0,IF(AND(H1418=1,I1418=1),Sheet2!R$4,""))))))</f>
        <v>1</v>
      </c>
      <c r="K1459">
        <f t="shared" si="56"/>
        <v>100</v>
      </c>
    </row>
    <row r="1460" spans="1:11">
      <c r="A1460" t="s">
        <v>19</v>
      </c>
      <c r="B1460">
        <v>100</v>
      </c>
      <c r="C1460" s="29" t="s">
        <v>30</v>
      </c>
      <c r="G1460">
        <v>335</v>
      </c>
      <c r="H1460">
        <f t="shared" si="57"/>
        <v>1</v>
      </c>
      <c r="I1460">
        <f t="shared" si="58"/>
        <v>0</v>
      </c>
      <c r="J1460">
        <f>IF(AND($H$1407=2,I1419=0),Sheet2!Q$4,IF(AND($H$1407=2,I1419=1),Sheet2!P$4,IF(AND(H1419=2,I1419=2),Sheet2!O$4,IF(AND($H$1407=1,$I$1407=0),Sheet2!S$4,IF(AND(H1419=0,I1419=1),0,IF(AND(H1419=1,I1419=1),Sheet2!R$4,""))))))</f>
        <v>1</v>
      </c>
      <c r="K1460">
        <f t="shared" si="56"/>
        <v>100</v>
      </c>
    </row>
    <row r="1461" spans="1:11">
      <c r="A1461" t="s">
        <v>19</v>
      </c>
      <c r="B1461">
        <v>1500</v>
      </c>
      <c r="C1461" s="29" t="s">
        <v>63</v>
      </c>
      <c r="G1461">
        <v>350</v>
      </c>
      <c r="H1461">
        <f t="shared" si="57"/>
        <v>1</v>
      </c>
      <c r="I1461">
        <f t="shared" si="58"/>
        <v>0</v>
      </c>
      <c r="J1461">
        <f>IF(AND(H1461=2,I1461=0),Sheet2!Q$7,IF(AND(H1461=2,I1461=1),Sheet2!P$7,IF(AND(H1461=2,I1461=2),Sheet2!O$7,IF(AND(H1461=1,I1461=0),Sheet2!S$7,IF(AND(H1461=0,I1461=1),0,IF(AND(H1461=1,I1461=1),Sheet2!R$7,""))))))</f>
        <v>1.267605633802817</v>
      </c>
      <c r="K1461">
        <f t="shared" si="56"/>
        <v>1901.4084507042255</v>
      </c>
    </row>
    <row r="1462" spans="1:11">
      <c r="A1462" t="s">
        <v>19</v>
      </c>
      <c r="B1462">
        <v>300</v>
      </c>
      <c r="C1462" s="29" t="s">
        <v>63</v>
      </c>
      <c r="G1462">
        <v>350</v>
      </c>
      <c r="H1462">
        <f t="shared" si="57"/>
        <v>1</v>
      </c>
      <c r="I1462">
        <f t="shared" si="58"/>
        <v>0</v>
      </c>
      <c r="J1462">
        <f>IF(AND($H$1407=2,I1421=0),Sheet2!Q$4,IF(AND($H$1407=2,I1421=1),Sheet2!P$4,IF(AND(H1421=2,I1421=2),Sheet2!O$4,IF(AND($H$1407=1,$I$1407=0),Sheet2!S$4,IF(AND(H1421=0,I1421=1),0,IF(AND(H1421=1,I1421=1),Sheet2!R$4,""))))))</f>
        <v>1</v>
      </c>
      <c r="K1462">
        <f t="shared" si="56"/>
        <v>300</v>
      </c>
    </row>
    <row r="1463" spans="1:11">
      <c r="A1463" t="s">
        <v>19</v>
      </c>
      <c r="B1463">
        <v>100</v>
      </c>
      <c r="C1463" s="29">
        <v>320298243</v>
      </c>
      <c r="D1463" s="29" t="s">
        <v>33</v>
      </c>
      <c r="G1463">
        <v>350</v>
      </c>
      <c r="H1463">
        <f t="shared" si="57"/>
        <v>2</v>
      </c>
      <c r="I1463">
        <f t="shared" si="58"/>
        <v>0</v>
      </c>
      <c r="J1463">
        <f>IF(AND(H1456=2,I1462=0),Sheet2!Q$4,IF(AND(H1456=2,I1462=1),Sheet2!P$4,IF(AND(H1462=2,I1462=2),Sheet2!O$4,IF(AND(H1456=1,I1456=0),Sheet2!S$4,IF(AND(H1462=0,I1462=1),0,IF(AND(H1462=1,I1462=1),Sheet2!R$4,""))))))</f>
        <v>1</v>
      </c>
      <c r="K1463">
        <f t="shared" si="56"/>
        <v>100</v>
      </c>
    </row>
    <row r="1464" spans="1:11">
      <c r="A1464" t="s">
        <v>19</v>
      </c>
      <c r="B1464">
        <v>200</v>
      </c>
      <c r="C1464" s="29" t="s">
        <v>29</v>
      </c>
      <c r="D1464" s="29" t="s">
        <v>28</v>
      </c>
      <c r="G1464">
        <v>355</v>
      </c>
      <c r="H1464">
        <f t="shared" si="57"/>
        <v>2</v>
      </c>
      <c r="I1464">
        <f t="shared" si="58"/>
        <v>0</v>
      </c>
      <c r="J1464">
        <f>IF(AND(H1457=2,I1463=0),Sheet2!Q$4,IF(AND(H1457=2,I1463=1),Sheet2!P$4,IF(AND(H1463=2,I1463=2),Sheet2!O$4,IF(AND(H1457=1,I1457=0),Sheet2!S$4,IF(AND(H1463=0,I1463=1),0,IF(AND(H1463=1,I1463=1),Sheet2!R$4,""))))))</f>
        <v>1</v>
      </c>
      <c r="K1464">
        <f t="shared" si="56"/>
        <v>200</v>
      </c>
    </row>
    <row r="1465" spans="1:11">
      <c r="A1465" t="s">
        <v>19</v>
      </c>
      <c r="B1465">
        <v>200</v>
      </c>
      <c r="C1465" s="29" t="s">
        <v>29</v>
      </c>
      <c r="D1465" s="29" t="s">
        <v>28</v>
      </c>
      <c r="G1465">
        <v>355</v>
      </c>
      <c r="H1465">
        <f t="shared" si="57"/>
        <v>2</v>
      </c>
      <c r="I1465">
        <f t="shared" si="58"/>
        <v>0</v>
      </c>
      <c r="J1465">
        <f>IF(AND(H1458=2,I1464=0),Sheet2!Q$4,IF(AND(H1458=2,I1464=1),Sheet2!P$4,IF(AND(H1464=2,I1464=2),Sheet2!O$4,IF(AND(H1458=1,I1458=0),Sheet2!S$4,IF(AND(H1464=0,I1464=1),0,IF(AND(H1464=1,I1464=1),Sheet2!R$4,""))))))</f>
        <v>1</v>
      </c>
      <c r="K1465">
        <f t="shared" si="56"/>
        <v>200</v>
      </c>
    </row>
    <row r="1466" spans="1:11">
      <c r="A1466" t="s">
        <v>19</v>
      </c>
      <c r="B1466">
        <v>25</v>
      </c>
      <c r="C1466" s="29" t="s">
        <v>69</v>
      </c>
      <c r="G1466">
        <v>360</v>
      </c>
      <c r="H1466">
        <f t="shared" si="57"/>
        <v>1</v>
      </c>
      <c r="I1466">
        <f t="shared" si="58"/>
        <v>0</v>
      </c>
      <c r="J1466">
        <f>IF(AND($H$1407=2,I1418=0),Sheet2!Q$4,IF(AND($H$1407=2,I1418=1),Sheet2!P$4,IF(AND(H1418=2,I1418=2),Sheet2!O$4,IF(AND($H$1407=1,$I$1407=0),Sheet2!S$4,IF(AND(H1418=0,I1418=1),0,IF(AND(H1418=1,I1418=1),Sheet2!R$4,""))))))</f>
        <v>1</v>
      </c>
      <c r="K1466">
        <f t="shared" si="56"/>
        <v>25</v>
      </c>
    </row>
    <row r="1467" spans="1:11">
      <c r="A1467" t="s">
        <v>19</v>
      </c>
      <c r="B1467">
        <v>100</v>
      </c>
      <c r="C1467" s="29" t="s">
        <v>69</v>
      </c>
      <c r="G1467">
        <v>360</v>
      </c>
      <c r="H1467">
        <f t="shared" si="57"/>
        <v>1</v>
      </c>
      <c r="I1467">
        <f t="shared" si="58"/>
        <v>0</v>
      </c>
      <c r="J1467">
        <f>IF(AND($H$1407=2,I1419=0),Sheet2!Q$4,IF(AND($H$1407=2,I1419=1),Sheet2!P$4,IF(AND(H1419=2,I1419=2),Sheet2!O$4,IF(AND($H$1407=1,$I$1407=0),Sheet2!S$4,IF(AND(H1419=0,I1419=1),0,IF(AND(H1419=1,I1419=1),Sheet2!R$4,""))))))</f>
        <v>1</v>
      </c>
      <c r="K1467">
        <f t="shared" si="56"/>
        <v>100</v>
      </c>
    </row>
    <row r="1468" spans="1:11">
      <c r="A1468" t="s">
        <v>19</v>
      </c>
      <c r="B1468">
        <v>100</v>
      </c>
      <c r="C1468" s="29">
        <v>320298243</v>
      </c>
      <c r="D1468" s="29" t="s">
        <v>33</v>
      </c>
      <c r="G1468">
        <v>365</v>
      </c>
      <c r="H1468">
        <f t="shared" si="57"/>
        <v>2</v>
      </c>
      <c r="I1468">
        <f t="shared" si="58"/>
        <v>0</v>
      </c>
      <c r="J1468">
        <f>IF(AND(H1461=2,I1467=0),Sheet2!Q$4,IF(AND(H1461=2,I1467=1),Sheet2!P$4,IF(AND(H1467=2,I1467=2),Sheet2!O$4,IF(AND(H1461=1,I1461=0),Sheet2!S$4,IF(AND(H1467=0,I1467=1),0,IF(AND(H1467=1,I1467=1),Sheet2!R$4,""))))))</f>
        <v>1</v>
      </c>
      <c r="K1468">
        <f t="shared" si="56"/>
        <v>100</v>
      </c>
    </row>
    <row r="1469" spans="1:11">
      <c r="A1469" t="s">
        <v>19</v>
      </c>
      <c r="B1469">
        <v>100</v>
      </c>
      <c r="D1469" s="29" t="s">
        <v>76</v>
      </c>
      <c r="G1469">
        <v>375</v>
      </c>
      <c r="H1469">
        <f t="shared" si="57"/>
        <v>1</v>
      </c>
      <c r="I1469">
        <f t="shared" si="58"/>
        <v>0</v>
      </c>
      <c r="J1469">
        <f>IF(AND($H$1407=2,I1418=0),Sheet2!Q$4,IF(AND($H$1407=2,I1418=1),Sheet2!P$4,IF(AND(H1418=2,I1418=2),Sheet2!O$4,IF(AND($H$1407=1,$I$1407=0),Sheet2!S$4,IF(AND(H1418=0,I1418=1),0,IF(AND(H1418=1,I1418=1),Sheet2!R$4,""))))))</f>
        <v>1</v>
      </c>
      <c r="K1469">
        <f t="shared" si="56"/>
        <v>100</v>
      </c>
    </row>
    <row r="1470" spans="1:11">
      <c r="A1470" t="s">
        <v>19</v>
      </c>
      <c r="B1470">
        <v>100</v>
      </c>
      <c r="C1470" s="29">
        <v>320298243</v>
      </c>
      <c r="D1470" s="29">
        <v>320298219</v>
      </c>
      <c r="G1470">
        <v>400</v>
      </c>
      <c r="H1470">
        <f t="shared" si="57"/>
        <v>2</v>
      </c>
      <c r="I1470">
        <f t="shared" si="58"/>
        <v>0</v>
      </c>
      <c r="J1470">
        <f>IF(AND(H1463=2,I1469=0),Sheet2!Q$4,IF(AND(H1463=2,I1469=1),Sheet2!P$4,IF(AND(H1469=2,I1469=2),Sheet2!O$4,IF(AND(H1463=1,I1463=0),Sheet2!S$4,IF(AND(H1469=0,I1469=1),0,IF(AND(H1469=1,I1469=1),Sheet2!R$4,""))))))</f>
        <v>1</v>
      </c>
      <c r="K1470">
        <f t="shared" si="56"/>
        <v>100</v>
      </c>
    </row>
    <row r="1471" spans="1:11">
      <c r="A1471" t="s">
        <v>19</v>
      </c>
      <c r="B1471">
        <v>100</v>
      </c>
      <c r="C1471" s="29">
        <v>320298243</v>
      </c>
      <c r="D1471" s="29">
        <v>320298219</v>
      </c>
      <c r="G1471">
        <v>400</v>
      </c>
      <c r="H1471">
        <f t="shared" si="57"/>
        <v>2</v>
      </c>
      <c r="I1471">
        <f t="shared" si="58"/>
        <v>0</v>
      </c>
      <c r="J1471">
        <f>IF(AND(H1464=2,I1470=0),Sheet2!Q$4,IF(AND(H1464=2,I1470=1),Sheet2!P$4,IF(AND(H1470=2,I1470=2),Sheet2!O$4,IF(AND(H1464=1,I1464=0),Sheet2!S$4,IF(AND(H1470=0,I1470=1),0,IF(AND(H1470=1,I1470=1),Sheet2!R$4,""))))))</f>
        <v>1</v>
      </c>
      <c r="K1471">
        <f t="shared" si="56"/>
        <v>100</v>
      </c>
    </row>
    <row r="1472" spans="1:11">
      <c r="A1472" t="s">
        <v>19</v>
      </c>
      <c r="B1472">
        <v>100</v>
      </c>
      <c r="C1472" s="29" t="s">
        <v>43</v>
      </c>
      <c r="D1472" s="29" t="s">
        <v>30</v>
      </c>
      <c r="G1472">
        <v>405</v>
      </c>
      <c r="H1472">
        <f t="shared" si="57"/>
        <v>2</v>
      </c>
      <c r="I1472">
        <f t="shared" si="58"/>
        <v>0</v>
      </c>
      <c r="J1472">
        <f>IF(AND(H1465=2,I1471=0),Sheet2!Q$4,IF(AND(H1465=2,I1471=1),Sheet2!P$4,IF(AND(H1471=2,I1471=2),Sheet2!O$4,IF(AND(H1465=1,I1465=0),Sheet2!S$4,IF(AND(H1471=0,I1471=1),0,IF(AND(H1471=1,I1471=1),Sheet2!R$4,""))))))</f>
        <v>1</v>
      </c>
      <c r="K1472">
        <f t="shared" ref="K1472:K1535" si="59">J1472*B1472</f>
        <v>100</v>
      </c>
    </row>
    <row r="1473" spans="1:11">
      <c r="A1473" t="s">
        <v>19</v>
      </c>
      <c r="B1473">
        <v>100</v>
      </c>
      <c r="C1473" s="29">
        <v>320298219</v>
      </c>
      <c r="D1473" s="29" t="s">
        <v>58</v>
      </c>
      <c r="G1473">
        <v>410</v>
      </c>
      <c r="H1473">
        <f t="shared" si="57"/>
        <v>2</v>
      </c>
      <c r="I1473">
        <f t="shared" si="58"/>
        <v>0</v>
      </c>
      <c r="J1473">
        <f>IF(AND(H1466=2,I1472=0),Sheet2!Q$4,IF(AND(H1466=2,I1472=1),Sheet2!P$4,IF(AND(H1472=2,I1472=2),Sheet2!O$4,IF(AND(H1466=1,I1466=0),Sheet2!S$4,IF(AND(H1472=0,I1472=1),0,IF(AND(H1472=1,I1472=1),Sheet2!R$4,""))))))</f>
        <v>1</v>
      </c>
      <c r="K1473">
        <f t="shared" si="59"/>
        <v>100</v>
      </c>
    </row>
    <row r="1474" spans="1:11">
      <c r="A1474" t="s">
        <v>19</v>
      </c>
      <c r="B1474">
        <v>100</v>
      </c>
      <c r="C1474" s="29">
        <v>320298219</v>
      </c>
      <c r="D1474" s="29" t="s">
        <v>58</v>
      </c>
      <c r="G1474">
        <v>410</v>
      </c>
      <c r="H1474">
        <f t="shared" ref="H1474:H1537" si="60">+COUNTA(C1474:D1474)</f>
        <v>2</v>
      </c>
      <c r="I1474">
        <f t="shared" ref="I1474:I1537" si="61">+COUNTA(E1474:F1474)</f>
        <v>0</v>
      </c>
      <c r="J1474">
        <f>IF(AND(H1467=2,I1473=0),Sheet2!Q$4,IF(AND(H1467=2,I1473=1),Sheet2!P$4,IF(AND(H1473=2,I1473=2),Sheet2!O$4,IF(AND(H1467=1,I1467=0),Sheet2!S$4,IF(AND(H1473=0,I1473=1),0,IF(AND(H1473=1,I1473=1),Sheet2!R$4,""))))))</f>
        <v>1</v>
      </c>
      <c r="K1474">
        <f t="shared" si="59"/>
        <v>100</v>
      </c>
    </row>
    <row r="1475" spans="1:11">
      <c r="A1475" t="s">
        <v>19</v>
      </c>
      <c r="B1475">
        <v>400</v>
      </c>
      <c r="C1475" s="29" t="s">
        <v>30</v>
      </c>
      <c r="G1475">
        <v>410</v>
      </c>
      <c r="H1475">
        <f t="shared" si="60"/>
        <v>1</v>
      </c>
      <c r="I1475">
        <f t="shared" si="61"/>
        <v>0</v>
      </c>
      <c r="J1475">
        <f>IF(AND($H$1407=2,I1418=0),Sheet2!Q$4,IF(AND($H$1407=2,I1418=1),Sheet2!P$4,IF(AND(H1418=2,I1418=2),Sheet2!O$4,IF(AND($H$1407=1,$I$1407=0),Sheet2!S$4,IF(AND(H1418=0,I1418=1),0,IF(AND(H1418=1,I1418=1),Sheet2!R$4,""))))))</f>
        <v>1</v>
      </c>
      <c r="K1475">
        <f t="shared" si="59"/>
        <v>400</v>
      </c>
    </row>
    <row r="1476" spans="1:11">
      <c r="A1476" t="s">
        <v>19</v>
      </c>
      <c r="B1476">
        <v>1000</v>
      </c>
      <c r="C1476" s="29" t="s">
        <v>30</v>
      </c>
      <c r="G1476">
        <v>410</v>
      </c>
      <c r="H1476">
        <f t="shared" si="60"/>
        <v>1</v>
      </c>
      <c r="I1476">
        <f t="shared" si="61"/>
        <v>0</v>
      </c>
      <c r="J1476">
        <f>IF(AND(H1476=2,I1476=0),Sheet2!Q$6,IF(AND(H1476=2,I1476=1),Sheet2!P$6,IF(AND(H1476=2,I1476=2),Sheet2!O$6,IF(AND(H1476=1,I1476=0),Sheet2!S$6,IF(AND(H1476=0,I1476=1),0,IF(AND(H1476=1,I1476=1),Sheet2!R$6,""))))))</f>
        <v>1.168831168831169</v>
      </c>
      <c r="K1476">
        <f t="shared" si="59"/>
        <v>1168.831168831169</v>
      </c>
    </row>
    <row r="1477" spans="1:11">
      <c r="A1477" t="s">
        <v>19</v>
      </c>
      <c r="B1477">
        <v>700</v>
      </c>
      <c r="C1477" s="29">
        <v>320264708</v>
      </c>
      <c r="G1477">
        <v>415</v>
      </c>
      <c r="H1477">
        <f t="shared" si="60"/>
        <v>1</v>
      </c>
      <c r="I1477">
        <f t="shared" si="61"/>
        <v>0</v>
      </c>
      <c r="J1477">
        <f>IF(AND(H1477=2,I1477=0),Sheet2!Q$5,IF(AND(H1477=2,I1477=1),Sheet2!P$5,IF(AND(H1477=2,I1477=2),Sheet2!O$5,IF(AND(H1477=1,I1477=0),Sheet2!S$5,IF(AND(H1477=0,I1477=1),0,IF(AND(H1477=1,I1477=1),Sheet2!R$5,""))))))</f>
        <v>1.0714285714285714</v>
      </c>
      <c r="K1477">
        <f t="shared" si="59"/>
        <v>750</v>
      </c>
    </row>
    <row r="1478" spans="1:11">
      <c r="A1478" t="s">
        <v>19</v>
      </c>
      <c r="B1478">
        <v>100</v>
      </c>
      <c r="C1478" s="29" t="s">
        <v>72</v>
      </c>
      <c r="D1478" s="29" t="s">
        <v>29</v>
      </c>
      <c r="G1478">
        <v>420</v>
      </c>
      <c r="H1478">
        <f t="shared" si="60"/>
        <v>2</v>
      </c>
      <c r="I1478">
        <f t="shared" si="61"/>
        <v>0</v>
      </c>
      <c r="J1478">
        <f>IF(AND(H1471=2,I1477=0),Sheet2!Q$4,IF(AND(H1471=2,I1477=1),Sheet2!P$4,IF(AND(H1477=2,I1477=2),Sheet2!O$4,IF(AND(H1471=1,I1471=0),Sheet2!S$4,IF(AND(H1477=0,I1477=1),0,IF(AND(H1477=1,I1477=1),Sheet2!R$4,""))))))</f>
        <v>1</v>
      </c>
      <c r="K1478">
        <f t="shared" si="59"/>
        <v>100</v>
      </c>
    </row>
    <row r="1479" spans="1:11">
      <c r="A1479" t="s">
        <v>19</v>
      </c>
      <c r="B1479">
        <v>100</v>
      </c>
      <c r="C1479" s="29" t="s">
        <v>72</v>
      </c>
      <c r="D1479" s="29" t="s">
        <v>29</v>
      </c>
      <c r="G1479">
        <v>420</v>
      </c>
      <c r="H1479">
        <f t="shared" si="60"/>
        <v>2</v>
      </c>
      <c r="I1479">
        <f t="shared" si="61"/>
        <v>0</v>
      </c>
      <c r="J1479">
        <f>IF(AND(H1472=2,I1478=0),Sheet2!Q$4,IF(AND(H1472=2,I1478=1),Sheet2!P$4,IF(AND(H1478=2,I1478=2),Sheet2!O$4,IF(AND(H1472=1,I1472=0),Sheet2!S$4,IF(AND(H1478=0,I1478=1),0,IF(AND(H1478=1,I1478=1),Sheet2!R$4,""))))))</f>
        <v>1</v>
      </c>
      <c r="K1479">
        <f t="shared" si="59"/>
        <v>100</v>
      </c>
    </row>
    <row r="1480" spans="1:11">
      <c r="A1480" t="s">
        <v>19</v>
      </c>
      <c r="B1480">
        <v>100</v>
      </c>
      <c r="C1480" s="29" t="s">
        <v>28</v>
      </c>
      <c r="D1480" s="29">
        <v>320261050</v>
      </c>
      <c r="G1480">
        <v>430</v>
      </c>
      <c r="H1480">
        <f t="shared" si="60"/>
        <v>2</v>
      </c>
      <c r="I1480">
        <f t="shared" si="61"/>
        <v>0</v>
      </c>
      <c r="J1480">
        <f>IF(AND(H1473=2,I1479=0),Sheet2!Q$4,IF(AND(H1473=2,I1479=1),Sheet2!P$4,IF(AND(H1479=2,I1479=2),Sheet2!O$4,IF(AND(H1473=1,I1473=0),Sheet2!S$4,IF(AND(H1479=0,I1479=1),0,IF(AND(H1479=1,I1479=1),Sheet2!R$4,""))))))</f>
        <v>1</v>
      </c>
      <c r="K1480">
        <f t="shared" si="59"/>
        <v>100</v>
      </c>
    </row>
    <row r="1481" spans="1:11">
      <c r="A1481" t="s">
        <v>19</v>
      </c>
      <c r="B1481">
        <v>100</v>
      </c>
      <c r="C1481" s="29" t="s">
        <v>30</v>
      </c>
      <c r="D1481" s="29">
        <v>320298284</v>
      </c>
      <c r="G1481">
        <v>430</v>
      </c>
      <c r="H1481">
        <f t="shared" si="60"/>
        <v>2</v>
      </c>
      <c r="I1481">
        <f t="shared" si="61"/>
        <v>0</v>
      </c>
      <c r="J1481">
        <f>IF(AND(H1474=2,I1480=0),Sheet2!Q$4,IF(AND(H1474=2,I1480=1),Sheet2!P$4,IF(AND(H1480=2,I1480=2),Sheet2!O$4,IF(AND(H1474=1,I1474=0),Sheet2!S$4,IF(AND(H1480=0,I1480=1),0,IF(AND(H1480=1,I1480=1),Sheet2!R$4,""))))))</f>
        <v>1</v>
      </c>
      <c r="K1481">
        <f t="shared" si="59"/>
        <v>100</v>
      </c>
    </row>
    <row r="1482" spans="1:11">
      <c r="A1482" t="s">
        <v>19</v>
      </c>
      <c r="B1482">
        <v>100</v>
      </c>
      <c r="C1482" s="29" t="s">
        <v>30</v>
      </c>
      <c r="D1482" s="29">
        <v>320298284</v>
      </c>
      <c r="G1482">
        <v>430</v>
      </c>
      <c r="H1482">
        <f t="shared" si="60"/>
        <v>2</v>
      </c>
      <c r="I1482">
        <f t="shared" si="61"/>
        <v>0</v>
      </c>
      <c r="J1482">
        <f>IF(AND(H1475=2,I1481=0),Sheet2!Q$4,IF(AND(H1475=2,I1481=1),Sheet2!P$4,IF(AND(H1481=2,I1481=2),Sheet2!O$4,IF(AND(H1475=1,I1475=0),Sheet2!S$4,IF(AND(H1481=0,I1481=1),0,IF(AND(H1481=1,I1481=1),Sheet2!R$4,""))))))</f>
        <v>1</v>
      </c>
      <c r="K1482">
        <f t="shared" si="59"/>
        <v>100</v>
      </c>
    </row>
    <row r="1483" spans="1:11">
      <c r="A1483" t="s">
        <v>19</v>
      </c>
      <c r="B1483">
        <v>100</v>
      </c>
      <c r="C1483" s="29">
        <v>320261050</v>
      </c>
      <c r="D1483" s="29" t="s">
        <v>78</v>
      </c>
      <c r="G1483">
        <v>435</v>
      </c>
      <c r="H1483">
        <f t="shared" si="60"/>
        <v>2</v>
      </c>
      <c r="I1483">
        <f t="shared" si="61"/>
        <v>0</v>
      </c>
      <c r="J1483">
        <f>IF(AND(H1476=2,I1482=0),Sheet2!Q$4,IF(AND(H1476=2,I1482=1),Sheet2!P$4,IF(AND(H1482=2,I1482=2),Sheet2!O$4,IF(AND(H1476=1,I1476=0),Sheet2!S$4,IF(AND(H1482=0,I1482=1),0,IF(AND(H1482=1,I1482=1),Sheet2!R$4,""))))))</f>
        <v>1</v>
      </c>
      <c r="K1483">
        <f t="shared" si="59"/>
        <v>100</v>
      </c>
    </row>
    <row r="1484" spans="1:11">
      <c r="A1484" t="s">
        <v>19</v>
      </c>
      <c r="B1484">
        <v>100</v>
      </c>
      <c r="C1484" s="29">
        <v>320261050</v>
      </c>
      <c r="D1484" s="29" t="s">
        <v>78</v>
      </c>
      <c r="G1484">
        <v>435</v>
      </c>
      <c r="H1484">
        <f t="shared" si="60"/>
        <v>2</v>
      </c>
      <c r="I1484">
        <f t="shared" si="61"/>
        <v>0</v>
      </c>
      <c r="J1484">
        <f>IF(AND(H1477=2,I1483=0),Sheet2!Q$4,IF(AND(H1477=2,I1483=1),Sheet2!P$4,IF(AND(H1483=2,I1483=2),Sheet2!O$4,IF(AND(H1477=1,I1477=0),Sheet2!S$4,IF(AND(H1483=0,I1483=1),0,IF(AND(H1483=1,I1483=1),Sheet2!R$4,""))))))</f>
        <v>1</v>
      </c>
      <c r="K1484">
        <f t="shared" si="59"/>
        <v>100</v>
      </c>
    </row>
    <row r="1485" spans="1:11">
      <c r="A1485" t="s">
        <v>19</v>
      </c>
      <c r="B1485">
        <v>100</v>
      </c>
      <c r="C1485" s="29">
        <v>320261050</v>
      </c>
      <c r="D1485" s="29" t="s">
        <v>78</v>
      </c>
      <c r="G1485">
        <v>435</v>
      </c>
      <c r="H1485">
        <f t="shared" si="60"/>
        <v>2</v>
      </c>
      <c r="I1485">
        <f t="shared" si="61"/>
        <v>0</v>
      </c>
      <c r="J1485">
        <f>IF(AND(H1478=2,I1484=0),Sheet2!Q$4,IF(AND(H1478=2,I1484=1),Sheet2!P$4,IF(AND(H1484=2,I1484=2),Sheet2!O$4,IF(AND(H1478=1,I1478=0),Sheet2!S$4,IF(AND(H1484=0,I1484=1),0,IF(AND(H1484=1,I1484=1),Sheet2!R$4,""))))))</f>
        <v>1</v>
      </c>
      <c r="K1485">
        <f t="shared" si="59"/>
        <v>100</v>
      </c>
    </row>
    <row r="1486" spans="1:11">
      <c r="A1486" t="s">
        <v>19</v>
      </c>
      <c r="B1486">
        <v>100</v>
      </c>
      <c r="C1486" s="29">
        <v>320261050</v>
      </c>
      <c r="D1486" s="29" t="s">
        <v>78</v>
      </c>
      <c r="G1486">
        <v>445</v>
      </c>
      <c r="H1486">
        <f t="shared" si="60"/>
        <v>2</v>
      </c>
      <c r="I1486">
        <f t="shared" si="61"/>
        <v>0</v>
      </c>
      <c r="J1486">
        <f>IF(AND(H1479=2,I1485=0),Sheet2!Q$4,IF(AND(H1479=2,I1485=1),Sheet2!P$4,IF(AND(H1485=2,I1485=2),Sheet2!O$4,IF(AND(H1479=1,I1479=0),Sheet2!S$4,IF(AND(H1485=0,I1485=1),0,IF(AND(H1485=1,I1485=1),Sheet2!R$4,""))))))</f>
        <v>1</v>
      </c>
      <c r="K1486">
        <f t="shared" si="59"/>
        <v>100</v>
      </c>
    </row>
    <row r="1487" spans="1:11">
      <c r="A1487" t="s">
        <v>19</v>
      </c>
      <c r="B1487">
        <v>100</v>
      </c>
      <c r="C1487" s="29">
        <v>320261050</v>
      </c>
      <c r="D1487" s="29" t="s">
        <v>78</v>
      </c>
      <c r="G1487">
        <v>455</v>
      </c>
      <c r="H1487">
        <f t="shared" si="60"/>
        <v>2</v>
      </c>
      <c r="I1487">
        <f t="shared" si="61"/>
        <v>0</v>
      </c>
      <c r="J1487">
        <f>IF(AND(H1480=2,I1486=0),Sheet2!Q$4,IF(AND(H1480=2,I1486=1),Sheet2!P$4,IF(AND(H1486=2,I1486=2),Sheet2!O$4,IF(AND(H1480=1,I1480=0),Sheet2!S$4,IF(AND(H1486=0,I1486=1),0,IF(AND(H1486=1,I1486=1),Sheet2!R$4,""))))))</f>
        <v>1</v>
      </c>
      <c r="K1487">
        <f t="shared" si="59"/>
        <v>100</v>
      </c>
    </row>
    <row r="1488" spans="1:11">
      <c r="A1488" t="s">
        <v>19</v>
      </c>
      <c r="B1488">
        <v>600</v>
      </c>
      <c r="C1488" s="29" t="s">
        <v>69</v>
      </c>
      <c r="D1488" s="29">
        <v>320251275</v>
      </c>
      <c r="G1488">
        <v>460</v>
      </c>
      <c r="H1488">
        <f t="shared" si="60"/>
        <v>2</v>
      </c>
      <c r="I1488">
        <f t="shared" si="61"/>
        <v>0</v>
      </c>
      <c r="J1488">
        <f>IF(AND(H1488=2,I1488=0),Sheet2!Q$5,IF(AND(H1488=2,I1488=1),Sheet2!P$5,IF(AND(H1488=2,I1488=2),Sheet2!O$5,IF(AND(H1488=1,I1488=0),Sheet2!S$5,IF(AND(H1488=0,I1488=1),0,IF(AND(H1488=1,I1488=1),Sheet2!R$5,""))))))</f>
        <v>1.0714285714285714</v>
      </c>
      <c r="K1488">
        <f t="shared" si="59"/>
        <v>642.85714285714289</v>
      </c>
    </row>
    <row r="1489" spans="1:11">
      <c r="A1489" t="s">
        <v>19</v>
      </c>
      <c r="B1489">
        <v>400</v>
      </c>
      <c r="C1489" s="29" t="s">
        <v>69</v>
      </c>
      <c r="D1489" s="29">
        <v>320251275</v>
      </c>
      <c r="G1489">
        <v>460</v>
      </c>
      <c r="H1489">
        <f t="shared" si="60"/>
        <v>2</v>
      </c>
      <c r="I1489">
        <f t="shared" si="61"/>
        <v>0</v>
      </c>
      <c r="J1489">
        <f>IF(AND(H1482=2,I1488=0),Sheet2!Q$4,IF(AND(H1482=2,I1488=1),Sheet2!P$4,IF(AND(H1488=2,I1488=2),Sheet2!O$4,IF(AND(H1482=1,I1482=0),Sheet2!S$4,IF(AND(H1488=0,I1488=1),0,IF(AND(H1488=1,I1488=1),Sheet2!R$4,""))))))</f>
        <v>1</v>
      </c>
      <c r="K1489">
        <f t="shared" si="59"/>
        <v>400</v>
      </c>
    </row>
    <row r="1490" spans="1:11">
      <c r="A1490" t="s">
        <v>19</v>
      </c>
      <c r="B1490">
        <v>200</v>
      </c>
      <c r="C1490" s="29">
        <v>320261050</v>
      </c>
      <c r="D1490" s="29" t="s">
        <v>78</v>
      </c>
      <c r="G1490">
        <v>460</v>
      </c>
      <c r="H1490">
        <f t="shared" si="60"/>
        <v>2</v>
      </c>
      <c r="I1490">
        <f t="shared" si="61"/>
        <v>0</v>
      </c>
      <c r="J1490">
        <f>IF(AND(H1483=2,I1489=0),Sheet2!Q$4,IF(AND(H1483=2,I1489=1),Sheet2!P$4,IF(AND(H1489=2,I1489=2),Sheet2!O$4,IF(AND(H1483=1,I1483=0),Sheet2!S$4,IF(AND(H1489=0,I1489=1),0,IF(AND(H1489=1,I1489=1),Sheet2!R$4,""))))))</f>
        <v>1</v>
      </c>
      <c r="K1490">
        <f t="shared" si="59"/>
        <v>200</v>
      </c>
    </row>
    <row r="1491" spans="1:11">
      <c r="A1491" t="s">
        <v>19</v>
      </c>
      <c r="B1491">
        <v>100</v>
      </c>
      <c r="C1491" s="29" t="s">
        <v>78</v>
      </c>
      <c r="D1491" s="29">
        <v>320261050</v>
      </c>
      <c r="G1491">
        <v>465</v>
      </c>
      <c r="H1491">
        <f t="shared" si="60"/>
        <v>2</v>
      </c>
      <c r="I1491">
        <f t="shared" si="61"/>
        <v>0</v>
      </c>
      <c r="J1491">
        <f>IF(AND(H1484=2,I1490=0),Sheet2!Q$4,IF(AND(H1484=2,I1490=1),Sheet2!P$4,IF(AND(H1490=2,I1490=2),Sheet2!O$4,IF(AND(H1484=1,I1484=0),Sheet2!S$4,IF(AND(H1490=0,I1490=1),0,IF(AND(H1490=1,I1490=1),Sheet2!R$4,""))))))</f>
        <v>1</v>
      </c>
      <c r="K1491">
        <f t="shared" si="59"/>
        <v>100</v>
      </c>
    </row>
    <row r="1492" spans="1:11">
      <c r="A1492" t="s">
        <v>19</v>
      </c>
      <c r="B1492">
        <v>100</v>
      </c>
      <c r="C1492" s="29">
        <v>320261050</v>
      </c>
      <c r="D1492" s="29" t="s">
        <v>78</v>
      </c>
      <c r="G1492">
        <v>465</v>
      </c>
      <c r="H1492">
        <f t="shared" si="60"/>
        <v>2</v>
      </c>
      <c r="I1492">
        <f t="shared" si="61"/>
        <v>0</v>
      </c>
      <c r="J1492">
        <f>IF(AND(H1485=2,I1491=0),Sheet2!Q$4,IF(AND(H1485=2,I1491=1),Sheet2!P$4,IF(AND(H1491=2,I1491=2),Sheet2!O$4,IF(AND(H1485=1,I1485=0),Sheet2!S$4,IF(AND(H1491=0,I1491=1),0,IF(AND(H1491=1,I1491=1),Sheet2!R$4,""))))))</f>
        <v>1</v>
      </c>
      <c r="K1492">
        <f t="shared" si="59"/>
        <v>100</v>
      </c>
    </row>
    <row r="1493" spans="1:11">
      <c r="A1493" t="s">
        <v>19</v>
      </c>
      <c r="B1493">
        <v>100</v>
      </c>
      <c r="C1493" s="29">
        <v>320261050</v>
      </c>
      <c r="D1493" s="29" t="s">
        <v>78</v>
      </c>
      <c r="G1493">
        <v>465</v>
      </c>
      <c r="H1493">
        <f t="shared" si="60"/>
        <v>2</v>
      </c>
      <c r="I1493">
        <f t="shared" si="61"/>
        <v>0</v>
      </c>
      <c r="J1493">
        <f>IF(AND(H1486=2,I1492=0),Sheet2!Q$4,IF(AND(H1486=2,I1492=1),Sheet2!P$4,IF(AND(H1492=2,I1492=2),Sheet2!O$4,IF(AND(H1486=1,I1486=0),Sheet2!S$4,IF(AND(H1492=0,I1492=1),0,IF(AND(H1492=1,I1492=1),Sheet2!R$4,""))))))</f>
        <v>1</v>
      </c>
      <c r="K1493">
        <f t="shared" si="59"/>
        <v>100</v>
      </c>
    </row>
    <row r="1494" spans="1:11">
      <c r="A1494" t="s">
        <v>19</v>
      </c>
      <c r="B1494">
        <v>100</v>
      </c>
      <c r="C1494" s="29">
        <v>320261050</v>
      </c>
      <c r="D1494" s="29" t="s">
        <v>78</v>
      </c>
      <c r="G1494">
        <v>465</v>
      </c>
      <c r="H1494">
        <f t="shared" si="60"/>
        <v>2</v>
      </c>
      <c r="I1494">
        <f t="shared" si="61"/>
        <v>0</v>
      </c>
      <c r="J1494">
        <f>IF(AND(H1487=2,I1493=0),Sheet2!Q$4,IF(AND(H1487=2,I1493=1),Sheet2!P$4,IF(AND(H1493=2,I1493=2),Sheet2!O$4,IF(AND(H1487=1,I1487=0),Sheet2!S$4,IF(AND(H1493=0,I1493=1),0,IF(AND(H1493=1,I1493=1),Sheet2!R$4,""))))))</f>
        <v>1</v>
      </c>
      <c r="K1494">
        <f t="shared" si="59"/>
        <v>100</v>
      </c>
    </row>
    <row r="1495" spans="1:11">
      <c r="A1495" t="s">
        <v>19</v>
      </c>
      <c r="B1495">
        <v>100</v>
      </c>
      <c r="C1495" s="29">
        <v>320261050</v>
      </c>
      <c r="D1495" s="29" t="s">
        <v>78</v>
      </c>
      <c r="G1495">
        <v>465</v>
      </c>
      <c r="H1495">
        <f t="shared" si="60"/>
        <v>2</v>
      </c>
      <c r="I1495">
        <f t="shared" si="61"/>
        <v>0</v>
      </c>
      <c r="J1495">
        <f>IF(AND(H1488=2,I1494=0),Sheet2!Q$4,IF(AND(H1488=2,I1494=1),Sheet2!P$4,IF(AND(H1494=2,I1494=2),Sheet2!O$4,IF(AND(H1488=1,I1488=0),Sheet2!S$4,IF(AND(H1494=0,I1494=1),0,IF(AND(H1494=1,I1494=1),Sheet2!R$4,""))))))</f>
        <v>1</v>
      </c>
      <c r="K1495">
        <f t="shared" si="59"/>
        <v>100</v>
      </c>
    </row>
    <row r="1496" spans="1:11">
      <c r="A1496" t="s">
        <v>19</v>
      </c>
      <c r="B1496">
        <v>200</v>
      </c>
      <c r="C1496" s="29" t="s">
        <v>29</v>
      </c>
      <c r="D1496" s="29" t="s">
        <v>76</v>
      </c>
      <c r="G1496">
        <v>470</v>
      </c>
      <c r="H1496">
        <f t="shared" si="60"/>
        <v>2</v>
      </c>
      <c r="I1496">
        <f t="shared" si="61"/>
        <v>0</v>
      </c>
      <c r="J1496">
        <f>IF(AND(H1489=2,I1495=0),Sheet2!Q$4,IF(AND(H1489=2,I1495=1),Sheet2!P$4,IF(AND(H1495=2,I1495=2),Sheet2!O$4,IF(AND(H1489=1,I1489=0),Sheet2!S$4,IF(AND(H1495=0,I1495=1),0,IF(AND(H1495=1,I1495=1),Sheet2!R$4,""))))))</f>
        <v>1</v>
      </c>
      <c r="K1496">
        <f t="shared" si="59"/>
        <v>200</v>
      </c>
    </row>
    <row r="1497" spans="1:11">
      <c r="A1497" t="s">
        <v>19</v>
      </c>
      <c r="B1497">
        <v>100</v>
      </c>
      <c r="C1497" s="29" t="s">
        <v>29</v>
      </c>
      <c r="D1497" s="29" t="s">
        <v>76</v>
      </c>
      <c r="G1497">
        <v>470</v>
      </c>
      <c r="H1497">
        <f t="shared" si="60"/>
        <v>2</v>
      </c>
      <c r="I1497">
        <f t="shared" si="61"/>
        <v>0</v>
      </c>
      <c r="J1497">
        <f>IF(AND(H1490=2,I1496=0),Sheet2!Q$4,IF(AND(H1490=2,I1496=1),Sheet2!P$4,IF(AND(H1496=2,I1496=2),Sheet2!O$4,IF(AND(H1490=1,I1490=0),Sheet2!S$4,IF(AND(H1496=0,I1496=1),0,IF(AND(H1496=1,I1496=1),Sheet2!R$4,""))))))</f>
        <v>1</v>
      </c>
      <c r="K1497">
        <f t="shared" si="59"/>
        <v>100</v>
      </c>
    </row>
    <row r="1498" spans="1:11">
      <c r="A1498" t="s">
        <v>19</v>
      </c>
      <c r="B1498">
        <v>300</v>
      </c>
      <c r="C1498" s="29" t="s">
        <v>72</v>
      </c>
      <c r="G1498">
        <v>470</v>
      </c>
      <c r="H1498">
        <f t="shared" si="60"/>
        <v>1</v>
      </c>
      <c r="I1498">
        <f t="shared" si="61"/>
        <v>0</v>
      </c>
      <c r="J1498">
        <f>IF(AND($H$1407=2,I1418=0),Sheet2!Q$4,IF(AND($H$1407=2,I1418=1),Sheet2!P$4,IF(AND(H1418=2,I1418=2),Sheet2!O$4,IF(AND($H$1407=1,$I$1407=0),Sheet2!S$4,IF(AND(H1418=0,I1418=1),0,IF(AND(H1418=1,I1418=1),Sheet2!R$4,""))))))</f>
        <v>1</v>
      </c>
      <c r="K1498">
        <f t="shared" si="59"/>
        <v>300</v>
      </c>
    </row>
    <row r="1499" spans="1:11">
      <c r="A1499" t="s">
        <v>19</v>
      </c>
      <c r="B1499">
        <v>400</v>
      </c>
      <c r="C1499" s="29" t="s">
        <v>72</v>
      </c>
      <c r="G1499">
        <v>470</v>
      </c>
      <c r="H1499">
        <f t="shared" si="60"/>
        <v>1</v>
      </c>
      <c r="I1499">
        <f t="shared" si="61"/>
        <v>0</v>
      </c>
      <c r="J1499">
        <f>IF(AND($H$1407=2,I1419=0),Sheet2!Q$4,IF(AND($H$1407=2,I1419=1),Sheet2!P$4,IF(AND(H1419=2,I1419=2),Sheet2!O$4,IF(AND($H$1407=1,$I$1407=0),Sheet2!S$4,IF(AND(H1419=0,I1419=1),0,IF(AND(H1419=1,I1419=1),Sheet2!R$4,""))))))</f>
        <v>1</v>
      </c>
      <c r="K1499">
        <f t="shared" si="59"/>
        <v>400</v>
      </c>
    </row>
    <row r="1500" spans="1:11">
      <c r="A1500" t="s">
        <v>19</v>
      </c>
      <c r="B1500">
        <v>175</v>
      </c>
      <c r="C1500" s="29">
        <v>320260458</v>
      </c>
      <c r="G1500">
        <v>470</v>
      </c>
      <c r="H1500">
        <f t="shared" si="60"/>
        <v>1</v>
      </c>
      <c r="I1500">
        <f t="shared" si="61"/>
        <v>0</v>
      </c>
      <c r="J1500">
        <f>IF(AND($H$1407=2,I1420=0),Sheet2!Q$4,IF(AND($H$1407=2,I1420=1),Sheet2!P$4,IF(AND(H1420=2,I1420=2),Sheet2!O$4,IF(AND($H$1407=1,$I$1407=0),Sheet2!S$4,IF(AND(H1420=0,I1420=1),0,IF(AND(H1420=1,I1420=1),Sheet2!R$4,""))))))</f>
        <v>1</v>
      </c>
      <c r="K1500">
        <f t="shared" si="59"/>
        <v>175</v>
      </c>
    </row>
    <row r="1501" spans="1:11">
      <c r="A1501" t="s">
        <v>19</v>
      </c>
      <c r="B1501">
        <v>100</v>
      </c>
      <c r="C1501" s="29" t="s">
        <v>30</v>
      </c>
      <c r="G1501">
        <v>475</v>
      </c>
      <c r="H1501">
        <f t="shared" si="60"/>
        <v>1</v>
      </c>
      <c r="I1501">
        <f t="shared" si="61"/>
        <v>0</v>
      </c>
      <c r="J1501">
        <f>IF(AND($H$1407=2,I1421=0),Sheet2!Q$4,IF(AND($H$1407=2,I1421=1),Sheet2!P$4,IF(AND(H1421=2,I1421=2),Sheet2!O$4,IF(AND($H$1407=1,$I$1407=0),Sheet2!S$4,IF(AND(H1421=0,I1421=1),0,IF(AND(H1421=1,I1421=1),Sheet2!R$4,""))))))</f>
        <v>1</v>
      </c>
      <c r="K1501">
        <f t="shared" si="59"/>
        <v>100</v>
      </c>
    </row>
    <row r="1502" spans="1:11">
      <c r="A1502" t="s">
        <v>19</v>
      </c>
      <c r="B1502">
        <v>200</v>
      </c>
      <c r="C1502" s="29" t="s">
        <v>30</v>
      </c>
      <c r="G1502">
        <v>475</v>
      </c>
      <c r="H1502">
        <f t="shared" si="60"/>
        <v>1</v>
      </c>
      <c r="I1502">
        <f t="shared" si="61"/>
        <v>0</v>
      </c>
      <c r="J1502">
        <f>IF(AND($H$1407=2,I1422=0),Sheet2!Q$4,IF(AND($H$1407=2,I1422=1),Sheet2!P$4,IF(AND(H1422=2,I1422=2),Sheet2!O$4,IF(AND($H$1407=1,$I$1407=0),Sheet2!S$4,IF(AND(H1422=0,I1422=1),0,IF(AND(H1422=1,I1422=1),Sheet2!R$4,""))))))</f>
        <v>1</v>
      </c>
      <c r="K1502">
        <f t="shared" si="59"/>
        <v>200</v>
      </c>
    </row>
    <row r="1503" spans="1:11">
      <c r="A1503" t="s">
        <v>19</v>
      </c>
      <c r="B1503">
        <v>100</v>
      </c>
      <c r="C1503" s="29" t="s">
        <v>69</v>
      </c>
      <c r="D1503" s="29">
        <v>320251275</v>
      </c>
      <c r="G1503">
        <v>480</v>
      </c>
      <c r="H1503">
        <f t="shared" si="60"/>
        <v>2</v>
      </c>
      <c r="I1503">
        <f t="shared" si="61"/>
        <v>0</v>
      </c>
      <c r="J1503">
        <f>IF(AND(H1496=2,I1502=0),Sheet2!Q$4,IF(AND(H1496=2,I1502=1),Sheet2!P$4,IF(AND(H1502=2,I1502=2),Sheet2!O$4,IF(AND(H1496=1,I1496=0),Sheet2!S$4,IF(AND(H1502=0,I1502=1),0,IF(AND(H1502=1,I1502=1),Sheet2!R$4,""))))))</f>
        <v>1</v>
      </c>
      <c r="K1503">
        <f t="shared" si="59"/>
        <v>100</v>
      </c>
    </row>
    <row r="1504" spans="1:11">
      <c r="A1504" t="s">
        <v>19</v>
      </c>
      <c r="B1504">
        <v>100</v>
      </c>
      <c r="C1504" s="29" t="s">
        <v>69</v>
      </c>
      <c r="D1504" s="29">
        <v>320298219</v>
      </c>
      <c r="G1504">
        <v>480</v>
      </c>
      <c r="H1504">
        <f t="shared" si="60"/>
        <v>2</v>
      </c>
      <c r="I1504">
        <f t="shared" si="61"/>
        <v>0</v>
      </c>
      <c r="J1504">
        <f>IF(AND(H1497=2,I1503=0),Sheet2!Q$4,IF(AND(H1497=2,I1503=1),Sheet2!P$4,IF(AND(H1503=2,I1503=2),Sheet2!O$4,IF(AND(H1497=1,I1497=0),Sheet2!S$4,IF(AND(H1503=0,I1503=1),0,IF(AND(H1503=1,I1503=1),Sheet2!R$4,""))))))</f>
        <v>1</v>
      </c>
      <c r="K1504">
        <f t="shared" si="59"/>
        <v>100</v>
      </c>
    </row>
    <row r="1505" spans="1:11">
      <c r="A1505" t="s">
        <v>19</v>
      </c>
      <c r="B1505">
        <v>200</v>
      </c>
      <c r="C1505" s="29" t="s">
        <v>69</v>
      </c>
      <c r="D1505" s="29">
        <v>320298219</v>
      </c>
      <c r="G1505">
        <v>480</v>
      </c>
      <c r="H1505">
        <f t="shared" si="60"/>
        <v>2</v>
      </c>
      <c r="I1505">
        <f t="shared" si="61"/>
        <v>0</v>
      </c>
      <c r="J1505">
        <f>IF(AND(H1498=2,I1504=0),Sheet2!Q$4,IF(AND(H1498=2,I1504=1),Sheet2!P$4,IF(AND(H1504=2,I1504=2),Sheet2!O$4,IF(AND(H1498=1,I1498=0),Sheet2!S$4,IF(AND(H1504=0,I1504=1),0,IF(AND(H1504=1,I1504=1),Sheet2!R$4,""))))))</f>
        <v>1</v>
      </c>
      <c r="K1505">
        <f t="shared" si="59"/>
        <v>200</v>
      </c>
    </row>
    <row r="1506" spans="1:11">
      <c r="A1506" t="s">
        <v>19</v>
      </c>
      <c r="B1506">
        <v>100</v>
      </c>
      <c r="C1506" s="29">
        <v>320261050</v>
      </c>
      <c r="D1506" s="29" t="s">
        <v>78</v>
      </c>
      <c r="G1506">
        <v>480</v>
      </c>
      <c r="H1506">
        <f t="shared" si="60"/>
        <v>2</v>
      </c>
      <c r="I1506">
        <f t="shared" si="61"/>
        <v>0</v>
      </c>
      <c r="J1506">
        <f>IF(AND(H1499=2,I1505=0),Sheet2!Q$4,IF(AND(H1499=2,I1505=1),Sheet2!P$4,IF(AND(H1505=2,I1505=2),Sheet2!O$4,IF(AND(H1499=1,I1499=0),Sheet2!S$4,IF(AND(H1505=0,I1505=1),0,IF(AND(H1505=1,I1505=1),Sheet2!R$4,""))))))</f>
        <v>1</v>
      </c>
      <c r="K1506">
        <f t="shared" si="59"/>
        <v>100</v>
      </c>
    </row>
    <row r="1507" spans="1:11">
      <c r="A1507" t="s">
        <v>19</v>
      </c>
      <c r="B1507">
        <v>500</v>
      </c>
      <c r="C1507" s="29">
        <v>320261050</v>
      </c>
      <c r="D1507" s="29" t="s">
        <v>78</v>
      </c>
      <c r="G1507">
        <v>480</v>
      </c>
      <c r="H1507">
        <f t="shared" si="60"/>
        <v>2</v>
      </c>
      <c r="I1507">
        <f t="shared" si="61"/>
        <v>0</v>
      </c>
      <c r="J1507">
        <f>IF(AND(H1507=2,I1507=0),Sheet2!Q$5,IF(AND(H1507=2,I1507=1),Sheet2!P$5,IF(AND(H1507=2,I1507=2),Sheet2!O$5,IF(AND(H1507=1,I1507=0),Sheet2!S$5,IF(AND(H1507=0,I1507=1),0,IF(AND(H1507=1,I1507=1),Sheet2!R$5,""))))))</f>
        <v>1.0714285714285714</v>
      </c>
      <c r="K1507">
        <f t="shared" si="59"/>
        <v>535.71428571428567</v>
      </c>
    </row>
    <row r="1508" spans="1:11">
      <c r="A1508" t="s">
        <v>19</v>
      </c>
      <c r="B1508">
        <v>100</v>
      </c>
      <c r="C1508" s="29" t="s">
        <v>43</v>
      </c>
      <c r="D1508" s="29" t="s">
        <v>30</v>
      </c>
      <c r="G1508">
        <v>480</v>
      </c>
      <c r="H1508">
        <f t="shared" si="60"/>
        <v>2</v>
      </c>
      <c r="I1508">
        <f t="shared" si="61"/>
        <v>0</v>
      </c>
      <c r="J1508">
        <f>IF(AND(H1501=2,I1507=0),Sheet2!Q$4,IF(AND(H1501=2,I1507=1),Sheet2!P$4,IF(AND(H1507=2,I1507=2),Sheet2!O$4,IF(AND(H1501=1,I1501=0),Sheet2!S$4,IF(AND(H1507=0,I1507=1),0,IF(AND(H1507=1,I1507=1),Sheet2!R$4,""))))))</f>
        <v>1</v>
      </c>
      <c r="K1508">
        <f t="shared" si="59"/>
        <v>100</v>
      </c>
    </row>
    <row r="1509" spans="1:11">
      <c r="A1509" t="s">
        <v>19</v>
      </c>
      <c r="B1509">
        <v>100</v>
      </c>
      <c r="C1509" s="29" t="s">
        <v>43</v>
      </c>
      <c r="D1509" s="29" t="s">
        <v>30</v>
      </c>
      <c r="G1509">
        <v>480</v>
      </c>
      <c r="H1509">
        <f t="shared" si="60"/>
        <v>2</v>
      </c>
      <c r="I1509">
        <f t="shared" si="61"/>
        <v>0</v>
      </c>
      <c r="J1509">
        <f>IF(AND(H1502=2,I1508=0),Sheet2!Q$4,IF(AND(H1502=2,I1508=1),Sheet2!P$4,IF(AND(H1508=2,I1508=2),Sheet2!O$4,IF(AND(H1502=1,I1502=0),Sheet2!S$4,IF(AND(H1508=0,I1508=1),0,IF(AND(H1508=1,I1508=1),Sheet2!R$4,""))))))</f>
        <v>1</v>
      </c>
      <c r="K1509">
        <f t="shared" si="59"/>
        <v>100</v>
      </c>
    </row>
    <row r="1510" spans="1:11">
      <c r="A1510" t="s">
        <v>19</v>
      </c>
      <c r="B1510">
        <v>700</v>
      </c>
      <c r="C1510" s="29" t="s">
        <v>29</v>
      </c>
      <c r="D1510" s="29" t="s">
        <v>71</v>
      </c>
      <c r="F1510" s="29">
        <v>329983100</v>
      </c>
      <c r="G1510">
        <v>485</v>
      </c>
      <c r="H1510">
        <f t="shared" si="60"/>
        <v>2</v>
      </c>
      <c r="I1510">
        <f t="shared" si="61"/>
        <v>1</v>
      </c>
      <c r="J1510">
        <f>IF(AND(H1510=2,I1510=0),Sheet2!Q$5,IF(AND(H1510=2,I1510=1),Sheet2!P$5,IF(AND(H1510=2,I1510=2),Sheet2!O$5,IF(AND(H1510=1,I1510=0),Sheet2!S$5,IF(AND(H1510=0,I1510=1),0,IF(AND(H1510=1,I1510=1),Sheet2!R$5,""))))))</f>
        <v>1.1538461538461537</v>
      </c>
      <c r="K1510">
        <f t="shared" si="59"/>
        <v>807.69230769230762</v>
      </c>
    </row>
    <row r="1511" spans="1:11">
      <c r="A1511" t="s">
        <v>19</v>
      </c>
      <c r="B1511">
        <v>200</v>
      </c>
      <c r="C1511" s="29" t="s">
        <v>76</v>
      </c>
      <c r="D1511" s="29" t="s">
        <v>29</v>
      </c>
      <c r="G1511">
        <v>485</v>
      </c>
      <c r="H1511">
        <f t="shared" si="60"/>
        <v>2</v>
      </c>
      <c r="I1511">
        <f t="shared" si="61"/>
        <v>0</v>
      </c>
      <c r="J1511">
        <v>1</v>
      </c>
      <c r="K1511">
        <f t="shared" si="59"/>
        <v>200</v>
      </c>
    </row>
    <row r="1512" spans="1:11">
      <c r="A1512" t="s">
        <v>19</v>
      </c>
      <c r="B1512">
        <v>100</v>
      </c>
      <c r="C1512" s="29" t="s">
        <v>76</v>
      </c>
      <c r="D1512" s="29" t="s">
        <v>29</v>
      </c>
      <c r="G1512">
        <v>485</v>
      </c>
      <c r="H1512">
        <f t="shared" si="60"/>
        <v>2</v>
      </c>
      <c r="I1512">
        <f t="shared" si="61"/>
        <v>0</v>
      </c>
      <c r="J1512">
        <f>IF(AND(H1505=2,I1511=0),Sheet2!Q$4,IF(AND(H1505=2,I1511=1),Sheet2!P$4,IF(AND(H1511=2,I1511=2),Sheet2!O$4,IF(AND(H1505=1,I1505=0),Sheet2!S$4,IF(AND(H1511=0,I1511=1),0,IF(AND(H1511=1,I1511=1),Sheet2!R$4,""))))))</f>
        <v>1</v>
      </c>
      <c r="K1512">
        <f t="shared" si="59"/>
        <v>100</v>
      </c>
    </row>
    <row r="1513" spans="1:11">
      <c r="A1513" t="s">
        <v>19</v>
      </c>
      <c r="B1513">
        <v>300</v>
      </c>
      <c r="C1513" s="29">
        <v>320298276</v>
      </c>
      <c r="G1513">
        <v>490</v>
      </c>
      <c r="H1513">
        <f t="shared" si="60"/>
        <v>1</v>
      </c>
      <c r="I1513">
        <f t="shared" si="61"/>
        <v>0</v>
      </c>
      <c r="J1513">
        <f>IF(AND($H$1407=2,I1433=0),Sheet2!Q$4,IF(AND($H$1407=2,I1433=1),Sheet2!P$4,IF(AND(H1433=2,I1433=2),Sheet2!O$4,IF(AND($H$1407=1,$I$1407=0),Sheet2!S$4,IF(AND(H1433=0,I1433=1),0,IF(AND(H1433=1,I1433=1),Sheet2!R$4,""))))))</f>
        <v>1</v>
      </c>
      <c r="K1513">
        <f t="shared" si="59"/>
        <v>300</v>
      </c>
    </row>
    <row r="1514" spans="1:11">
      <c r="A1514" t="s">
        <v>19</v>
      </c>
      <c r="B1514">
        <v>100</v>
      </c>
      <c r="C1514" s="29" t="s">
        <v>29</v>
      </c>
      <c r="D1514" s="29" t="s">
        <v>64</v>
      </c>
      <c r="G1514">
        <v>495</v>
      </c>
      <c r="H1514">
        <f t="shared" si="60"/>
        <v>2</v>
      </c>
      <c r="I1514">
        <f t="shared" si="61"/>
        <v>0</v>
      </c>
      <c r="J1514">
        <f>IF(AND(H1507=2,I1513=0),Sheet2!Q$4,IF(AND(H1507=2,I1513=1),Sheet2!P$4,IF(AND(H1513=2,I1513=2),Sheet2!O$4,IF(AND(H1507=1,I1507=0),Sheet2!S$4,IF(AND(H1513=0,I1513=1),0,IF(AND(H1513=1,I1513=1),Sheet2!R$4,""))))))</f>
        <v>1</v>
      </c>
      <c r="K1514">
        <f t="shared" si="59"/>
        <v>100</v>
      </c>
    </row>
    <row r="1515" spans="1:11">
      <c r="A1515" t="s">
        <v>19</v>
      </c>
      <c r="B1515">
        <v>300</v>
      </c>
      <c r="C1515" s="29" t="s">
        <v>33</v>
      </c>
      <c r="D1515" s="29">
        <v>320251275</v>
      </c>
      <c r="G1515">
        <v>500</v>
      </c>
      <c r="H1515">
        <f t="shared" si="60"/>
        <v>2</v>
      </c>
      <c r="I1515">
        <f t="shared" si="61"/>
        <v>0</v>
      </c>
      <c r="J1515">
        <f>IF(AND(H1508=2,I1514=0),Sheet2!Q$4,IF(AND(H1508=2,I1514=1),Sheet2!P$4,IF(AND(H1514=2,I1514=2),Sheet2!O$4,IF(AND(H1508=1,I1508=0),Sheet2!S$4,IF(AND(H1514=0,I1514=1),0,IF(AND(H1514=1,I1514=1),Sheet2!R$4,""))))))</f>
        <v>1</v>
      </c>
      <c r="K1515">
        <f t="shared" si="59"/>
        <v>300</v>
      </c>
    </row>
    <row r="1516" spans="1:11">
      <c r="A1516" t="s">
        <v>19</v>
      </c>
      <c r="B1516">
        <v>700</v>
      </c>
      <c r="C1516" s="29" t="s">
        <v>64</v>
      </c>
      <c r="D1516" s="29" t="s">
        <v>63</v>
      </c>
      <c r="G1516">
        <v>500</v>
      </c>
      <c r="H1516">
        <f t="shared" si="60"/>
        <v>2</v>
      </c>
      <c r="I1516">
        <f t="shared" si="61"/>
        <v>0</v>
      </c>
      <c r="J1516">
        <f>IF(AND(H1516=2,I1516=0),Sheet2!Q$5,IF(AND(H1516=2,I1516=1),Sheet2!P$5,IF(AND(H1516=2,I1516=2),Sheet2!O$5,IF(AND(H1516=1,I1516=0),Sheet2!S$5,IF(AND(H1516=0,I1516=1),0,IF(AND(H1516=1,I1516=1),Sheet2!R$5,""))))))</f>
        <v>1.0714285714285714</v>
      </c>
      <c r="K1516">
        <f t="shared" si="59"/>
        <v>750</v>
      </c>
    </row>
    <row r="1517" spans="1:11">
      <c r="A1517" t="s">
        <v>19</v>
      </c>
      <c r="B1517">
        <v>100</v>
      </c>
      <c r="C1517" s="29" t="s">
        <v>30</v>
      </c>
      <c r="D1517" s="29" t="s">
        <v>43</v>
      </c>
      <c r="G1517">
        <v>500</v>
      </c>
      <c r="H1517">
        <f t="shared" si="60"/>
        <v>2</v>
      </c>
      <c r="I1517">
        <f t="shared" si="61"/>
        <v>0</v>
      </c>
      <c r="J1517">
        <f>IF(AND(H1510=2,I1516=0),Sheet2!Q$4,IF(AND(H1510=2,I1516=1),Sheet2!P$4,IF(AND(H1516=2,I1516=2),Sheet2!O$4,IF(AND(H1510=1,I1510=0),Sheet2!S$4,IF(AND(H1516=0,I1516=1),0,IF(AND(H1516=1,I1516=1),Sheet2!R$4,""))))))</f>
        <v>1</v>
      </c>
      <c r="K1517">
        <f t="shared" si="59"/>
        <v>100</v>
      </c>
    </row>
    <row r="1518" spans="1:11">
      <c r="A1518" t="s">
        <v>19</v>
      </c>
      <c r="B1518">
        <v>300</v>
      </c>
      <c r="C1518" s="29" t="s">
        <v>33</v>
      </c>
      <c r="D1518" s="29">
        <v>320251275</v>
      </c>
      <c r="G1518">
        <v>505</v>
      </c>
      <c r="H1518">
        <f t="shared" si="60"/>
        <v>2</v>
      </c>
      <c r="I1518">
        <f t="shared" si="61"/>
        <v>0</v>
      </c>
      <c r="J1518">
        <f>IF(AND(H1511=2,I1517=0),Sheet2!Q$4,IF(AND(H1511=2,I1517=1),Sheet2!P$4,IF(AND(H1517=2,I1517=2),Sheet2!O$4,IF(AND(H1511=1,I1511=0),Sheet2!S$4,IF(AND(H1517=0,I1517=1),0,IF(AND(H1517=1,I1517=1),Sheet2!R$4,""))))))</f>
        <v>1</v>
      </c>
      <c r="K1518">
        <f t="shared" si="59"/>
        <v>300</v>
      </c>
    </row>
    <row r="1519" spans="1:11">
      <c r="A1519" t="s">
        <v>19</v>
      </c>
      <c r="B1519">
        <v>200</v>
      </c>
      <c r="C1519" s="29">
        <v>320263213</v>
      </c>
      <c r="G1519">
        <v>515</v>
      </c>
      <c r="H1519">
        <f t="shared" si="60"/>
        <v>1</v>
      </c>
      <c r="I1519">
        <f t="shared" si="61"/>
        <v>0</v>
      </c>
      <c r="J1519">
        <f>IF(AND($H$1407=2,I1439=0),Sheet2!Q$4,IF(AND($H$1407=2,I1439=1),Sheet2!P$4,IF(AND(H1439=2,I1439=2),Sheet2!O$4,IF(AND($H$1407=1,$I$1407=0),Sheet2!S$4,IF(AND(H1439=0,I1439=1),0,IF(AND(H1439=1,I1439=1),Sheet2!R$4,""))))))</f>
        <v>1</v>
      </c>
      <c r="K1519">
        <f t="shared" si="59"/>
        <v>200</v>
      </c>
    </row>
    <row r="1520" spans="1:11">
      <c r="A1520" t="s">
        <v>19</v>
      </c>
      <c r="B1520">
        <v>700</v>
      </c>
      <c r="C1520" s="29" t="s">
        <v>64</v>
      </c>
      <c r="D1520" s="29" t="s">
        <v>63</v>
      </c>
      <c r="G1520">
        <v>520</v>
      </c>
      <c r="H1520">
        <f t="shared" si="60"/>
        <v>2</v>
      </c>
      <c r="I1520">
        <f t="shared" si="61"/>
        <v>0</v>
      </c>
      <c r="J1520">
        <f>IF(AND(H1520=2,I1520=0),Sheet2!Q$5,IF(AND(H1520=2,I1520=1),Sheet2!P$5,IF(AND(H1520=2,I1520=2),Sheet2!O$5,IF(AND(H1520=1,I1520=0),Sheet2!S$5,IF(AND(H1520=0,I1520=1),0,IF(AND(H1520=1,I1520=1),Sheet2!R$5,""))))))</f>
        <v>1.0714285714285714</v>
      </c>
      <c r="K1520">
        <f t="shared" si="59"/>
        <v>750</v>
      </c>
    </row>
    <row r="1521" spans="1:11">
      <c r="A1521" t="s">
        <v>19</v>
      </c>
      <c r="B1521">
        <v>200</v>
      </c>
      <c r="C1521" s="29" t="s">
        <v>63</v>
      </c>
      <c r="D1521" s="29" t="s">
        <v>64</v>
      </c>
      <c r="G1521">
        <v>520</v>
      </c>
      <c r="H1521">
        <f t="shared" si="60"/>
        <v>2</v>
      </c>
      <c r="I1521">
        <f t="shared" si="61"/>
        <v>0</v>
      </c>
      <c r="J1521">
        <f>IF(AND(H1514=2,I1520=0),Sheet2!Q$4,IF(AND(H1514=2,I1520=1),Sheet2!P$4,IF(AND(H1520=2,I1520=2),Sheet2!O$4,IF(AND(H1514=1,I1514=0),Sheet2!S$4,IF(AND(H1520=0,I1520=1),0,IF(AND(H1520=1,I1520=1),Sheet2!R$4,""))))))</f>
        <v>1</v>
      </c>
      <c r="K1521">
        <f t="shared" si="59"/>
        <v>200</v>
      </c>
    </row>
    <row r="1522" spans="1:11">
      <c r="A1522" t="s">
        <v>19</v>
      </c>
      <c r="B1522">
        <v>400</v>
      </c>
      <c r="C1522" s="29" t="s">
        <v>63</v>
      </c>
      <c r="G1522">
        <v>525</v>
      </c>
      <c r="H1522">
        <f t="shared" si="60"/>
        <v>1</v>
      </c>
      <c r="I1522">
        <f t="shared" si="61"/>
        <v>0</v>
      </c>
      <c r="J1522">
        <f>IF(AND($H$1407=2,I1442=0),Sheet2!Q$4,IF(AND($H$1407=2,I1442=1),Sheet2!P$4,IF(AND(H1442=2,I1442=2),Sheet2!O$4,IF(AND($H$1407=1,$I$1407=0),Sheet2!S$4,IF(AND(H1442=0,I1442=1),0,IF(AND(H1442=1,I1442=1),Sheet2!R$4,""))))))</f>
        <v>1</v>
      </c>
      <c r="K1522">
        <f t="shared" si="59"/>
        <v>400</v>
      </c>
    </row>
    <row r="1523" spans="1:11">
      <c r="A1523" t="s">
        <v>19</v>
      </c>
      <c r="B1523">
        <v>500</v>
      </c>
      <c r="C1523" s="29">
        <v>320261050</v>
      </c>
      <c r="D1523" s="29" t="s">
        <v>78</v>
      </c>
      <c r="G1523">
        <v>530</v>
      </c>
      <c r="H1523">
        <f t="shared" si="60"/>
        <v>2</v>
      </c>
      <c r="I1523">
        <f t="shared" si="61"/>
        <v>0</v>
      </c>
      <c r="J1523">
        <f>IF(AND(H1523=2,I1523=0),Sheet2!Q$5,IF(AND(H1523=2,I1523=1),Sheet2!P$5,IF(AND(H1523=2,I1523=2),Sheet2!O$5,IF(AND(H1523=1,I1523=0),Sheet2!S$5,IF(AND(H1523=0,I1523=1),0,IF(AND(H1523=1,I1523=1),Sheet2!R$5,""))))))</f>
        <v>1.0714285714285714</v>
      </c>
      <c r="K1523">
        <f t="shared" si="59"/>
        <v>535.71428571428567</v>
      </c>
    </row>
    <row r="1524" spans="1:11">
      <c r="A1524" t="s">
        <v>19</v>
      </c>
      <c r="B1524">
        <v>500</v>
      </c>
      <c r="C1524" s="29">
        <v>320261050</v>
      </c>
      <c r="D1524" s="29" t="s">
        <v>78</v>
      </c>
      <c r="G1524">
        <v>530</v>
      </c>
      <c r="H1524">
        <f t="shared" si="60"/>
        <v>2</v>
      </c>
      <c r="I1524">
        <f t="shared" si="61"/>
        <v>0</v>
      </c>
      <c r="J1524">
        <f>IF(AND(H1524=2,I1524=0),Sheet2!Q$5,IF(AND(H1524=2,I1524=1),Sheet2!P$5,IF(AND(H1524=2,I1524=2),Sheet2!O$5,IF(AND(H1524=1,I1524=0),Sheet2!S$5,IF(AND(H1524=0,I1524=1),0,IF(AND(H1524=1,I1524=1),Sheet2!R$5,""))))))</f>
        <v>1.0714285714285714</v>
      </c>
      <c r="K1524">
        <f t="shared" si="59"/>
        <v>535.71428571428567</v>
      </c>
    </row>
    <row r="1525" spans="1:11">
      <c r="A1525" t="s">
        <v>19</v>
      </c>
      <c r="B1525">
        <v>800</v>
      </c>
      <c r="C1525" s="29" t="s">
        <v>87</v>
      </c>
      <c r="G1525">
        <v>545</v>
      </c>
      <c r="H1525">
        <f t="shared" si="60"/>
        <v>1</v>
      </c>
      <c r="I1525">
        <f t="shared" si="61"/>
        <v>0</v>
      </c>
      <c r="J1525">
        <f>IF(AND(H1525=2,I1525=0),Sheet2!Q$5,IF(AND(H1525=2,I1525=1),Sheet2!P$5,IF(AND(H1525=2,I1525=2),Sheet2!O$5,IF(AND(H1525=1,I1525=0),Sheet2!S$5,IF(AND(H1525=0,I1525=1),0,IF(AND(H1525=1,I1525=1),Sheet2!R$5,""))))))</f>
        <v>1.0714285714285714</v>
      </c>
      <c r="K1525">
        <f t="shared" si="59"/>
        <v>857.14285714285711</v>
      </c>
    </row>
    <row r="1526" spans="1:11">
      <c r="A1526" t="s">
        <v>19</v>
      </c>
      <c r="B1526">
        <v>550</v>
      </c>
      <c r="C1526" s="29" t="s">
        <v>63</v>
      </c>
      <c r="G1526">
        <v>545</v>
      </c>
      <c r="H1526">
        <f t="shared" si="60"/>
        <v>1</v>
      </c>
      <c r="I1526">
        <f t="shared" si="61"/>
        <v>0</v>
      </c>
      <c r="J1526">
        <f>IF(AND(H1526=2,I1526=0),Sheet2!Q$5,IF(AND(H1526=2,I1526=1),Sheet2!P$5,IF(AND(H1526=2,I1526=2),Sheet2!O$5,IF(AND(H1526=1,I1526=0),Sheet2!S$5,IF(AND(H1526=0,I1526=1),0,IF(AND(H1526=1,I1526=1),Sheet2!R$5,""))))))</f>
        <v>1.0714285714285714</v>
      </c>
      <c r="K1526">
        <f t="shared" si="59"/>
        <v>589.28571428571422</v>
      </c>
    </row>
    <row r="1527" spans="1:11">
      <c r="A1527" t="s">
        <v>19</v>
      </c>
      <c r="B1527">
        <v>100</v>
      </c>
      <c r="C1527" s="29" t="s">
        <v>30</v>
      </c>
      <c r="D1527" s="29">
        <v>320298284</v>
      </c>
      <c r="G1527">
        <v>545</v>
      </c>
      <c r="H1527">
        <f t="shared" si="60"/>
        <v>2</v>
      </c>
      <c r="I1527">
        <f t="shared" si="61"/>
        <v>0</v>
      </c>
      <c r="J1527">
        <f>IF(AND(H1520=2,I1526=0),Sheet2!Q$4,IF(AND(H1520=2,I1526=1),Sheet2!P$4,IF(AND(H1526=2,I1526=2),Sheet2!O$4,IF(AND(H1520=1,I1520=0),Sheet2!S$4,IF(AND(H1526=0,I1526=1),0,IF(AND(H1526=1,I1526=1),Sheet2!R$4,""))))))</f>
        <v>1</v>
      </c>
      <c r="K1527">
        <f t="shared" si="59"/>
        <v>100</v>
      </c>
    </row>
    <row r="1528" spans="1:11">
      <c r="A1528" t="s">
        <v>19</v>
      </c>
      <c r="B1528">
        <v>100</v>
      </c>
      <c r="C1528" s="29" t="s">
        <v>30</v>
      </c>
      <c r="D1528" s="29">
        <v>320298284</v>
      </c>
      <c r="G1528">
        <v>545</v>
      </c>
      <c r="H1528">
        <f t="shared" si="60"/>
        <v>2</v>
      </c>
      <c r="I1528">
        <f t="shared" si="61"/>
        <v>0</v>
      </c>
      <c r="J1528">
        <f>IF(AND(H1521=2,I1527=0),Sheet2!Q$4,IF(AND(H1521=2,I1527=1),Sheet2!P$4,IF(AND(H1527=2,I1527=2),Sheet2!O$4,IF(AND(H1521=1,I1521=0),Sheet2!S$4,IF(AND(H1527=0,I1527=1),0,IF(AND(H1527=1,I1527=1),Sheet2!R$4,""))))))</f>
        <v>1</v>
      </c>
      <c r="K1528">
        <f t="shared" si="59"/>
        <v>100</v>
      </c>
    </row>
    <row r="1529" spans="1:11">
      <c r="A1529" t="s">
        <v>19</v>
      </c>
      <c r="B1529">
        <v>1400</v>
      </c>
      <c r="C1529" s="29" t="s">
        <v>33</v>
      </c>
      <c r="D1529" s="30">
        <v>320298000</v>
      </c>
      <c r="G1529">
        <v>565</v>
      </c>
      <c r="H1529">
        <f t="shared" si="60"/>
        <v>2</v>
      </c>
      <c r="I1529">
        <f t="shared" si="61"/>
        <v>0</v>
      </c>
      <c r="J1529">
        <f>IF(AND(H1529=2,I1529=0),Sheet2!Q$6,IF(AND(H1529=2,I1529=1),Sheet2!P$6,IF(AND(H1529=2,I1529=2),Sheet2!O$6,IF(AND(H1529=1,1529=0),Sheet2!S$6,IF(AND(H1529=0,I1529=1),0,IF(AND(H1529=1,I1529=1),Sheet2!R$6,""))))))</f>
        <v>1.168831168831169</v>
      </c>
      <c r="K1529">
        <f t="shared" si="59"/>
        <v>1636.3636363636365</v>
      </c>
    </row>
    <row r="1530" spans="1:11">
      <c r="A1530" t="s">
        <v>19</v>
      </c>
      <c r="B1530">
        <v>1400</v>
      </c>
      <c r="C1530" s="29" t="s">
        <v>33</v>
      </c>
      <c r="D1530" s="30">
        <v>320298000</v>
      </c>
      <c r="G1530">
        <v>570</v>
      </c>
      <c r="H1530">
        <f t="shared" si="60"/>
        <v>2</v>
      </c>
      <c r="I1530">
        <f t="shared" si="61"/>
        <v>0</v>
      </c>
      <c r="J1530">
        <f>IF(AND(H1530=2,I1530=0),Sheet2!Q$6,IF(AND(H1530=2,I1530=1),Sheet2!P$6,IF(AND(H1530=2,I1530=2),Sheet2!O$6,IF(AND(H1530=1,1529=0),Sheet2!S$6,IF(AND(H1530=0,I1530=1),0,IF(AND(H1530=1,I1530=1),Sheet2!R$6,""))))))</f>
        <v>1.168831168831169</v>
      </c>
      <c r="K1530">
        <f t="shared" si="59"/>
        <v>1636.3636363636365</v>
      </c>
    </row>
    <row r="1531" spans="1:11">
      <c r="A1531" t="s">
        <v>19</v>
      </c>
      <c r="B1531">
        <v>100</v>
      </c>
      <c r="C1531" s="29" t="s">
        <v>90</v>
      </c>
      <c r="D1531" s="29" t="s">
        <v>91</v>
      </c>
      <c r="G1531">
        <v>570</v>
      </c>
      <c r="H1531">
        <f t="shared" si="60"/>
        <v>2</v>
      </c>
      <c r="I1531">
        <f t="shared" si="61"/>
        <v>0</v>
      </c>
      <c r="J1531">
        <f>IF(AND(H1524=2,I1530=0),Sheet2!Q$4,IF(AND(H1524=2,I1530=1),Sheet2!P$4,IF(AND(H1530=2,I1530=2),Sheet2!O$4,IF(AND(H1524=1,I1524=0),Sheet2!S$4,IF(AND(H1530=0,I1530=1),0,IF(AND(H1530=1,I1530=1),Sheet2!R$4,""))))))</f>
        <v>1</v>
      </c>
      <c r="K1531">
        <f t="shared" si="59"/>
        <v>100</v>
      </c>
    </row>
    <row r="1532" spans="1:11">
      <c r="A1532" t="s">
        <v>19</v>
      </c>
      <c r="B1532">
        <v>100</v>
      </c>
      <c r="C1532" s="29" t="s">
        <v>90</v>
      </c>
      <c r="D1532" s="29" t="s">
        <v>91</v>
      </c>
      <c r="G1532">
        <v>570</v>
      </c>
      <c r="H1532">
        <f t="shared" si="60"/>
        <v>2</v>
      </c>
      <c r="I1532">
        <f t="shared" si="61"/>
        <v>0</v>
      </c>
      <c r="J1532">
        <f>IF(AND(H1525=2,I1531=0),Sheet2!Q$4,IF(AND(H1525=2,I1531=1),Sheet2!P$4,IF(AND(H1531=2,I1531=2),Sheet2!O$4,IF(AND(H1525=1,I1525=0),Sheet2!S$4,IF(AND(H1531=0,I1531=1),0,IF(AND(H1531=1,I1531=1),Sheet2!R$4,""))))))</f>
        <v>1</v>
      </c>
      <c r="K1532">
        <f t="shared" si="59"/>
        <v>100</v>
      </c>
    </row>
    <row r="1533" spans="1:11">
      <c r="A1533" t="s">
        <v>19</v>
      </c>
      <c r="B1533">
        <v>100</v>
      </c>
      <c r="C1533" s="29">
        <v>320298219</v>
      </c>
      <c r="D1533" s="29" t="s">
        <v>69</v>
      </c>
      <c r="G1533">
        <v>580</v>
      </c>
      <c r="H1533">
        <f t="shared" si="60"/>
        <v>2</v>
      </c>
      <c r="I1533">
        <f t="shared" si="61"/>
        <v>0</v>
      </c>
      <c r="J1533">
        <f>IF(AND(H1526=2,I1532=0),Sheet2!Q$4,IF(AND(H1526=2,I1532=1),Sheet2!P$4,IF(AND(H1532=2,I1532=2),Sheet2!O$4,IF(AND(H1526=1,I1526=0),Sheet2!S$4,IF(AND(H1532=0,I1532=1),0,IF(AND(H1532=1,I1532=1),Sheet2!R$4,""))))))</f>
        <v>1</v>
      </c>
      <c r="K1533">
        <f t="shared" si="59"/>
        <v>100</v>
      </c>
    </row>
    <row r="1534" spans="1:11">
      <c r="A1534" t="s">
        <v>19</v>
      </c>
      <c r="B1534">
        <v>100</v>
      </c>
      <c r="C1534" s="29">
        <v>320298219</v>
      </c>
      <c r="D1534" s="29" t="s">
        <v>69</v>
      </c>
      <c r="G1534">
        <v>580</v>
      </c>
      <c r="H1534">
        <f t="shared" si="60"/>
        <v>2</v>
      </c>
      <c r="I1534">
        <f t="shared" si="61"/>
        <v>0</v>
      </c>
      <c r="J1534">
        <f>IF(AND(H1527=2,I1533=0),Sheet2!Q$4,IF(AND(H1527=2,I1533=1),Sheet2!P$4,IF(AND(H1533=2,I1533=2),Sheet2!O$4,IF(AND(H1527=1,I1527=0),Sheet2!S$4,IF(AND(H1533=0,I1533=1),0,IF(AND(H1533=1,I1533=1),Sheet2!R$4,""))))))</f>
        <v>1</v>
      </c>
      <c r="K1534">
        <f t="shared" si="59"/>
        <v>100</v>
      </c>
    </row>
    <row r="1535" spans="1:11">
      <c r="A1535" t="s">
        <v>19</v>
      </c>
      <c r="B1535">
        <v>100</v>
      </c>
      <c r="C1535" s="29" t="s">
        <v>29</v>
      </c>
      <c r="D1535" s="29" t="s">
        <v>64</v>
      </c>
      <c r="G1535">
        <v>585</v>
      </c>
      <c r="H1535">
        <f t="shared" si="60"/>
        <v>2</v>
      </c>
      <c r="I1535">
        <f t="shared" si="61"/>
        <v>0</v>
      </c>
      <c r="J1535">
        <f>IF(AND(H1528=2,I1534=0),Sheet2!Q$4,IF(AND(H1528=2,I1534=1),Sheet2!P$4,IF(AND(H1534=2,I1534=2),Sheet2!O$4,IF(AND(H1528=1,I1528=0),Sheet2!S$4,IF(AND(H1534=0,I1534=1),0,IF(AND(H1534=1,I1534=1),Sheet2!R$4,""))))))</f>
        <v>1</v>
      </c>
      <c r="K1535">
        <f t="shared" si="59"/>
        <v>100</v>
      </c>
    </row>
    <row r="1536" spans="1:11">
      <c r="A1536" t="s">
        <v>19</v>
      </c>
      <c r="B1536">
        <v>200</v>
      </c>
      <c r="C1536" s="29">
        <v>320264708</v>
      </c>
      <c r="G1536">
        <v>620</v>
      </c>
      <c r="H1536">
        <f t="shared" si="60"/>
        <v>1</v>
      </c>
      <c r="I1536">
        <f t="shared" si="61"/>
        <v>0</v>
      </c>
      <c r="J1536">
        <f>IF(AND($H$1407=2,I1456=0),Sheet2!Q$4,IF(AND($H$1407=2,I1456=1),Sheet2!P$4,IF(AND(H1456=2,I1456=2),Sheet2!O$4,IF(AND($H$1407=1,$I$1407=0),Sheet2!S$4,IF(AND(H1456=0,I1456=1),0,IF(AND(H1456=1,I1456=1),Sheet2!R$4,""))))))</f>
        <v>1</v>
      </c>
      <c r="K1536">
        <f t="shared" ref="K1536:K1599" si="62">J1536*B1536</f>
        <v>200</v>
      </c>
    </row>
    <row r="1537" spans="1:11">
      <c r="A1537" t="s">
        <v>19</v>
      </c>
      <c r="B1537">
        <v>100</v>
      </c>
      <c r="C1537" s="29" t="s">
        <v>30</v>
      </c>
      <c r="G1537">
        <v>620</v>
      </c>
      <c r="H1537">
        <f t="shared" si="60"/>
        <v>1</v>
      </c>
      <c r="I1537">
        <f t="shared" si="61"/>
        <v>0</v>
      </c>
      <c r="J1537">
        <f>IF(AND($H$1407=2,I1457=0),Sheet2!Q$4,IF(AND($H$1407=2,I1457=1),Sheet2!P$4,IF(AND(H1457=2,I1457=2),Sheet2!O$4,IF(AND($H$1407=1,$I$1407=0),Sheet2!S$4,IF(AND(H1457=0,I1457=1),0,IF(AND(H1457=1,I1457=1),Sheet2!R$4,""))))))</f>
        <v>1</v>
      </c>
      <c r="K1537">
        <f t="shared" si="62"/>
        <v>100</v>
      </c>
    </row>
    <row r="1538" spans="1:11">
      <c r="A1538" t="s">
        <v>19</v>
      </c>
      <c r="B1538">
        <v>100</v>
      </c>
      <c r="C1538" s="29" t="s">
        <v>30</v>
      </c>
      <c r="G1538">
        <v>620</v>
      </c>
      <c r="H1538">
        <f t="shared" ref="H1538:H1601" si="63">+COUNTA(C1538:D1538)</f>
        <v>1</v>
      </c>
      <c r="I1538">
        <f t="shared" ref="I1538:I1601" si="64">+COUNTA(E1538:F1538)</f>
        <v>0</v>
      </c>
      <c r="J1538">
        <f>IF(AND($H$1407=2,I1458=0),Sheet2!Q$4,IF(AND($H$1407=2,I1458=1),Sheet2!P$4,IF(AND(H1458=2,I1458=2),Sheet2!O$4,IF(AND($H$1407=1,$I$1407=0),Sheet2!S$4,IF(AND(H1458=0,I1458=1),0,IF(AND(H1458=1,I1458=1),Sheet2!R$4,""))))))</f>
        <v>1</v>
      </c>
      <c r="K1538">
        <f t="shared" si="62"/>
        <v>100</v>
      </c>
    </row>
    <row r="1539" spans="1:11">
      <c r="A1539" t="s">
        <v>19</v>
      </c>
      <c r="B1539">
        <v>100</v>
      </c>
      <c r="C1539" s="29" t="s">
        <v>63</v>
      </c>
      <c r="G1539">
        <v>635</v>
      </c>
      <c r="H1539">
        <f t="shared" si="63"/>
        <v>1</v>
      </c>
      <c r="I1539">
        <f t="shared" si="64"/>
        <v>0</v>
      </c>
      <c r="J1539">
        <f>IF(AND($H$1407=2,I1459=0),Sheet2!Q$4,IF(AND($H$1407=2,I1459=1),Sheet2!P$4,IF(AND(H1459=2,I1459=2),Sheet2!O$4,IF(AND($H$1407=1,$I$1407=0),Sheet2!S$4,IF(AND(H1459=0,I1459=1),0,IF(AND(H1459=1,I1459=1),Sheet2!R$4,""))))))</f>
        <v>1</v>
      </c>
      <c r="K1539">
        <f t="shared" si="62"/>
        <v>100</v>
      </c>
    </row>
    <row r="1540" spans="1:11">
      <c r="A1540" t="s">
        <v>19</v>
      </c>
      <c r="B1540">
        <v>100</v>
      </c>
      <c r="C1540" s="29" t="s">
        <v>28</v>
      </c>
      <c r="D1540" s="29">
        <v>320261050</v>
      </c>
      <c r="G1540">
        <v>640</v>
      </c>
      <c r="H1540">
        <f t="shared" si="63"/>
        <v>2</v>
      </c>
      <c r="I1540">
        <f t="shared" si="64"/>
        <v>0</v>
      </c>
      <c r="J1540">
        <f>IF(AND(H1533=2,I1539=0),Sheet2!Q$4,IF(AND(H1533=2,I1539=1),Sheet2!P$4,IF(AND(H1539=2,I1539=2),Sheet2!O$4,IF(AND(H1533=1,I1533=0),Sheet2!S$4,IF(AND(H1539=0,I1539=1),0,IF(AND(H1539=1,I1539=1),Sheet2!R$4,""))))))</f>
        <v>1</v>
      </c>
      <c r="K1540">
        <f t="shared" si="62"/>
        <v>100</v>
      </c>
    </row>
    <row r="1541" spans="1:11">
      <c r="A1541" t="s">
        <v>19</v>
      </c>
      <c r="B1541">
        <v>100</v>
      </c>
      <c r="C1541" s="29" t="s">
        <v>28</v>
      </c>
      <c r="D1541" s="29">
        <v>320261050</v>
      </c>
      <c r="G1541">
        <v>660</v>
      </c>
      <c r="H1541">
        <f t="shared" si="63"/>
        <v>2</v>
      </c>
      <c r="I1541">
        <f t="shared" si="64"/>
        <v>0</v>
      </c>
      <c r="J1541">
        <f>IF(AND(H1534=2,I1540=0),Sheet2!Q$4,IF(AND(H1534=2,I1540=1),Sheet2!P$4,IF(AND(H1540=2,I1540=2),Sheet2!O$4,IF(AND(H1534=1,I1534=0),Sheet2!S$4,IF(AND(H1540=0,I1540=1),0,IF(AND(H1540=1,I1540=1),Sheet2!R$4,""))))))</f>
        <v>1</v>
      </c>
      <c r="K1541">
        <f t="shared" si="62"/>
        <v>100</v>
      </c>
    </row>
    <row r="1542" spans="1:11">
      <c r="A1542" t="s">
        <v>19</v>
      </c>
      <c r="B1542">
        <v>100</v>
      </c>
      <c r="D1542" s="29">
        <v>320263213</v>
      </c>
      <c r="G1542">
        <v>665</v>
      </c>
      <c r="H1542">
        <f t="shared" si="63"/>
        <v>1</v>
      </c>
      <c r="I1542">
        <f t="shared" si="64"/>
        <v>0</v>
      </c>
      <c r="J1542">
        <f>IF(AND($H$1407=2,I1462=0),Sheet2!Q$4,IF(AND($H$1407=2,I1462=1),Sheet2!P$4,IF(AND(H1462=2,I1462=2),Sheet2!O$4,IF(AND($H$1407=1,$I$1407=0),Sheet2!S$4,IF(AND(H1462=0,I1462=1),0,IF(AND(H1462=1,I1462=1),Sheet2!R$4,""))))))</f>
        <v>1</v>
      </c>
      <c r="K1542">
        <f t="shared" si="62"/>
        <v>100</v>
      </c>
    </row>
    <row r="1543" spans="1:11">
      <c r="A1543" t="s">
        <v>19</v>
      </c>
      <c r="B1543">
        <v>100</v>
      </c>
      <c r="C1543" s="29" t="s">
        <v>29</v>
      </c>
      <c r="D1543" s="29" t="s">
        <v>28</v>
      </c>
      <c r="G1543">
        <v>675</v>
      </c>
      <c r="H1543">
        <f t="shared" si="63"/>
        <v>2</v>
      </c>
      <c r="I1543">
        <f t="shared" si="64"/>
        <v>0</v>
      </c>
      <c r="J1543">
        <f>IF(AND(H1536=2,I1542=0),Sheet2!Q$4,IF(AND(H1536=2,I1542=1),Sheet2!P$4,IF(AND(H1542=2,I1542=2),Sheet2!O$4,IF(AND(H1536=1,I1536=0),Sheet2!S$4,IF(AND(H1542=0,I1542=1),0,IF(AND(H1542=1,I1542=1),Sheet2!R$4,""))))))</f>
        <v>1</v>
      </c>
      <c r="K1543">
        <f t="shared" si="62"/>
        <v>100</v>
      </c>
    </row>
    <row r="1544" spans="1:11">
      <c r="A1544" t="s">
        <v>19</v>
      </c>
      <c r="B1544">
        <v>125</v>
      </c>
      <c r="C1544" s="29">
        <v>320251275</v>
      </c>
      <c r="D1544" s="29" t="s">
        <v>59</v>
      </c>
      <c r="G1544">
        <v>675</v>
      </c>
      <c r="H1544">
        <f t="shared" si="63"/>
        <v>2</v>
      </c>
      <c r="I1544">
        <f t="shared" si="64"/>
        <v>0</v>
      </c>
      <c r="J1544">
        <f>IF(AND(H1537=2,I1543=0),Sheet2!Q$4,IF(AND(H1537=2,I1543=1),Sheet2!P$4,IF(AND(H1543=2,I1543=2),Sheet2!O$4,IF(AND(H1537=1,I1537=0),Sheet2!S$4,IF(AND(H1543=0,I1543=1),0,IF(AND(H1543=1,I1543=1),Sheet2!R$4,""))))))</f>
        <v>1</v>
      </c>
      <c r="K1544">
        <f t="shared" si="62"/>
        <v>125</v>
      </c>
    </row>
    <row r="1545" spans="1:11">
      <c r="A1545" t="s">
        <v>19</v>
      </c>
      <c r="B1545">
        <v>125</v>
      </c>
      <c r="C1545" s="29">
        <v>320251275</v>
      </c>
      <c r="D1545" s="29" t="s">
        <v>59</v>
      </c>
      <c r="G1545">
        <v>675</v>
      </c>
      <c r="H1545">
        <f t="shared" si="63"/>
        <v>2</v>
      </c>
      <c r="I1545">
        <f t="shared" si="64"/>
        <v>0</v>
      </c>
      <c r="J1545">
        <f>IF(AND(H1538=2,I1544=0),Sheet2!Q$4,IF(AND(H1538=2,I1544=1),Sheet2!P$4,IF(AND(H1544=2,I1544=2),Sheet2!O$4,IF(AND(H1538=1,I1538=0),Sheet2!S$4,IF(AND(H1544=0,I1544=1),0,IF(AND(H1544=1,I1544=1),Sheet2!R$4,""))))))</f>
        <v>1</v>
      </c>
      <c r="K1545">
        <f t="shared" si="62"/>
        <v>125</v>
      </c>
    </row>
    <row r="1546" spans="1:11">
      <c r="A1546" t="s">
        <v>19</v>
      </c>
      <c r="B1546">
        <v>100</v>
      </c>
      <c r="C1546" s="29" t="s">
        <v>33</v>
      </c>
      <c r="D1546" s="29">
        <v>320251275</v>
      </c>
      <c r="G1546">
        <v>695</v>
      </c>
      <c r="H1546">
        <f t="shared" si="63"/>
        <v>2</v>
      </c>
      <c r="I1546">
        <f t="shared" si="64"/>
        <v>0</v>
      </c>
      <c r="J1546">
        <f>IF(AND(H1539=2,I1545=0),Sheet2!Q$4,IF(AND(H1539=2,I1545=1),Sheet2!P$4,IF(AND(H1545=2,I1545=2),Sheet2!O$4,IF(AND(H1539=1,I1539=0),Sheet2!S$4,IF(AND(H1545=0,I1545=1),0,IF(AND(H1545=1,I1545=1),Sheet2!R$4,""))))))</f>
        <v>1</v>
      </c>
      <c r="K1546">
        <f t="shared" si="62"/>
        <v>100</v>
      </c>
    </row>
    <row r="1547" spans="1:11">
      <c r="A1547" t="s">
        <v>19</v>
      </c>
      <c r="B1547">
        <v>100</v>
      </c>
      <c r="C1547" s="29">
        <v>320298284</v>
      </c>
      <c r="D1547" s="29" t="s">
        <v>30</v>
      </c>
      <c r="G1547">
        <v>700</v>
      </c>
      <c r="H1547">
        <f t="shared" si="63"/>
        <v>2</v>
      </c>
      <c r="I1547">
        <f t="shared" si="64"/>
        <v>0</v>
      </c>
      <c r="J1547">
        <f>IF(AND(H1540=2,I1546=0),Sheet2!Q$4,IF(AND(H1540=2,I1546=1),Sheet2!P$4,IF(AND(H1546=2,I1546=2),Sheet2!O$4,IF(AND(H1540=1,I1540=0),Sheet2!S$4,IF(AND(H1546=0,I1546=1),0,IF(AND(H1546=1,I1546=1),Sheet2!R$4,""))))))</f>
        <v>1</v>
      </c>
      <c r="K1547">
        <f t="shared" si="62"/>
        <v>100</v>
      </c>
    </row>
    <row r="1548" spans="1:11">
      <c r="A1548" t="s">
        <v>19</v>
      </c>
      <c r="B1548">
        <v>100</v>
      </c>
      <c r="C1548" s="29">
        <v>320298284</v>
      </c>
      <c r="D1548" s="29" t="s">
        <v>30</v>
      </c>
      <c r="G1548">
        <v>700</v>
      </c>
      <c r="H1548">
        <f t="shared" si="63"/>
        <v>2</v>
      </c>
      <c r="I1548">
        <f t="shared" si="64"/>
        <v>0</v>
      </c>
      <c r="J1548">
        <f>IF(AND(H1541=2,I1547=0),Sheet2!Q$4,IF(AND(H1541=2,I1547=1),Sheet2!P$4,IF(AND(H1547=2,I1547=2),Sheet2!O$4,IF(AND(H1541=1,I1541=0),Sheet2!S$4,IF(AND(H1547=0,I1547=1),0,IF(AND(H1547=1,I1547=1),Sheet2!R$4,""))))))</f>
        <v>1</v>
      </c>
      <c r="K1548">
        <f t="shared" si="62"/>
        <v>100</v>
      </c>
    </row>
    <row r="1549" spans="1:11">
      <c r="A1549" t="s">
        <v>19</v>
      </c>
      <c r="B1549">
        <v>150</v>
      </c>
      <c r="C1549" s="29" t="s">
        <v>109</v>
      </c>
      <c r="G1549">
        <v>705</v>
      </c>
      <c r="H1549">
        <f t="shared" si="63"/>
        <v>1</v>
      </c>
      <c r="I1549">
        <f t="shared" si="64"/>
        <v>0</v>
      </c>
      <c r="J1549">
        <f>IF(AND($H$1407=2,I1469=0),Sheet2!Q$4,IF(AND($H$1407=2,I1469=1),Sheet2!P$4,IF(AND(H1469=2,I1469=2),Sheet2!O$4,IF(AND($H$1407=1,$I$1407=0),Sheet2!S$4,IF(AND(H1469=0,I1469=1),0,IF(AND(H1469=1,I1469=1),Sheet2!R$4,""))))))</f>
        <v>1</v>
      </c>
      <c r="K1549">
        <f t="shared" si="62"/>
        <v>150</v>
      </c>
    </row>
    <row r="1550" spans="1:11">
      <c r="A1550" t="s">
        <v>19</v>
      </c>
      <c r="B1550">
        <v>300</v>
      </c>
      <c r="C1550" s="29">
        <v>320298276</v>
      </c>
      <c r="D1550" s="29" t="s">
        <v>111</v>
      </c>
      <c r="G1550">
        <v>715</v>
      </c>
      <c r="H1550">
        <f t="shared" si="63"/>
        <v>2</v>
      </c>
      <c r="I1550">
        <f t="shared" si="64"/>
        <v>0</v>
      </c>
      <c r="J1550">
        <f>IF(AND(H1543=2,I1549=0),Sheet2!Q$4,IF(AND(H1543=2,I1549=1),Sheet2!P$4,IF(AND(H1549=2,I1549=2),Sheet2!O$4,IF(AND(H1543=1,I1543=0),Sheet2!S$4,IF(AND(H1549=0,I1549=1),0,IF(AND(H1549=1,I1549=1),Sheet2!R$4,""))))))</f>
        <v>1</v>
      </c>
      <c r="K1550">
        <f t="shared" si="62"/>
        <v>300</v>
      </c>
    </row>
    <row r="1551" spans="1:11">
      <c r="A1551" t="s">
        <v>19</v>
      </c>
      <c r="B1551">
        <v>300</v>
      </c>
      <c r="C1551" s="29">
        <v>320298276</v>
      </c>
      <c r="D1551" s="29" t="s">
        <v>111</v>
      </c>
      <c r="G1551">
        <v>715</v>
      </c>
      <c r="H1551">
        <f t="shared" si="63"/>
        <v>2</v>
      </c>
      <c r="I1551">
        <f t="shared" si="64"/>
        <v>0</v>
      </c>
      <c r="J1551">
        <f>IF(AND(H1544=2,I1550=0),Sheet2!Q$4,IF(AND(H1544=2,I1550=1),Sheet2!P$4,IF(AND(H1550=2,I1550=2),Sheet2!O$4,IF(AND(H1544=1,I1544=0),Sheet2!S$4,IF(AND(H1550=0,I1550=1),0,IF(AND(H1550=1,I1550=1),Sheet2!R$4,""))))))</f>
        <v>1</v>
      </c>
      <c r="K1551">
        <f t="shared" si="62"/>
        <v>300</v>
      </c>
    </row>
    <row r="1552" spans="1:11">
      <c r="A1552" t="s">
        <v>19</v>
      </c>
      <c r="B1552">
        <v>75</v>
      </c>
      <c r="C1552" s="29" t="s">
        <v>87</v>
      </c>
      <c r="G1552">
        <v>720</v>
      </c>
      <c r="H1552">
        <f t="shared" si="63"/>
        <v>1</v>
      </c>
      <c r="I1552">
        <f t="shared" si="64"/>
        <v>0</v>
      </c>
      <c r="J1552">
        <f>IF(AND($H$1407=2,I1472=0),Sheet2!Q$4,IF(AND($H$1407=2,I1472=1),Sheet2!P$4,IF(AND(H1472=2,I1472=2),Sheet2!O$4,IF(AND($H$1407=1,$I$1407=0),Sheet2!S$4,IF(AND(H1472=0,I1472=1),0,IF(AND(H1472=1,I1472=1),Sheet2!R$4,""))))))</f>
        <v>1</v>
      </c>
      <c r="K1552">
        <f t="shared" si="62"/>
        <v>75</v>
      </c>
    </row>
    <row r="1553" spans="1:11">
      <c r="A1553" t="s">
        <v>19</v>
      </c>
      <c r="B1553">
        <v>400</v>
      </c>
      <c r="C1553" s="29">
        <v>320298235</v>
      </c>
      <c r="D1553" s="30">
        <v>320298000</v>
      </c>
      <c r="G1553">
        <v>740</v>
      </c>
      <c r="H1553">
        <f t="shared" si="63"/>
        <v>2</v>
      </c>
      <c r="I1553">
        <f t="shared" si="64"/>
        <v>0</v>
      </c>
      <c r="J1553">
        <f>IF(AND(H1546=2,I1552=0),Sheet2!Q$4,IF(AND(H1546=2,I1552=1),Sheet2!P$4,IF(AND(H1552=2,I1552=2),Sheet2!O$4,IF(AND(H1546=1,I1546=0),Sheet2!S$4,IF(AND(H1552=0,I1552=1),0,IF(AND(H1552=1,I1552=1),Sheet2!R$4,""))))))</f>
        <v>1</v>
      </c>
      <c r="K1553">
        <f t="shared" si="62"/>
        <v>400</v>
      </c>
    </row>
    <row r="1554" spans="1:11">
      <c r="A1554" t="s">
        <v>19</v>
      </c>
      <c r="B1554">
        <v>50</v>
      </c>
      <c r="C1554" s="29" t="s">
        <v>109</v>
      </c>
      <c r="G1554">
        <v>755</v>
      </c>
      <c r="H1554">
        <f t="shared" si="63"/>
        <v>1</v>
      </c>
      <c r="I1554">
        <f t="shared" si="64"/>
        <v>0</v>
      </c>
      <c r="J1554">
        <f>IF(AND($H$1407=2,I1474=0),Sheet2!Q$4,IF(AND($H$1407=2,I1474=1),Sheet2!P$4,IF(AND(H1474=2,I1474=2),Sheet2!O$4,IF(AND($H$1407=1,$I$1407=0),Sheet2!S$4,IF(AND(H1474=0,I1474=1),0,IF(AND(H1474=1,I1474=1),Sheet2!R$4,""))))))</f>
        <v>1</v>
      </c>
      <c r="K1554">
        <f t="shared" si="62"/>
        <v>50</v>
      </c>
    </row>
    <row r="1555" spans="1:11">
      <c r="A1555" t="s">
        <v>19</v>
      </c>
      <c r="B1555">
        <v>100</v>
      </c>
      <c r="C1555" s="29" t="s">
        <v>33</v>
      </c>
      <c r="D1555" s="29" t="s">
        <v>59</v>
      </c>
      <c r="G1555">
        <v>755</v>
      </c>
      <c r="H1555">
        <f t="shared" si="63"/>
        <v>2</v>
      </c>
      <c r="I1555">
        <f t="shared" si="64"/>
        <v>0</v>
      </c>
      <c r="J1555">
        <f>IF(AND(H1548=2,I1554=0),Sheet2!Q$4,IF(AND(H1548=2,I1554=1),Sheet2!P$4,IF(AND(H1554=2,I1554=2),Sheet2!O$4,IF(AND(H1548=1,I1548=0),Sheet2!S$4,IF(AND(H1554=0,I1554=1),0,IF(AND(H1554=1,I1554=1),Sheet2!R$4,""))))))</f>
        <v>1</v>
      </c>
      <c r="K1555">
        <f t="shared" si="62"/>
        <v>100</v>
      </c>
    </row>
    <row r="1556" spans="1:11">
      <c r="A1556" t="s">
        <v>19</v>
      </c>
      <c r="B1556">
        <v>600</v>
      </c>
      <c r="C1556" s="29">
        <v>320298243</v>
      </c>
      <c r="G1556">
        <v>765</v>
      </c>
      <c r="H1556">
        <f t="shared" si="63"/>
        <v>1</v>
      </c>
      <c r="I1556">
        <f t="shared" si="64"/>
        <v>0</v>
      </c>
      <c r="J1556">
        <f>IF(AND(H1556=2,I1556=0),Sheet2!Q$5,IF(AND(H1556=2,I1556=1),Sheet2!P$5,IF(AND(H1556=2,I1556=2),Sheet2!O$5,IF(AND(H1556=1,I1556=0),Sheet2!S$5,IF(AND(H1556=0,I1556=1),0,IF(AND(H1556=1,I1556=1),Sheet2!R$5,""))))))</f>
        <v>1.0714285714285714</v>
      </c>
      <c r="K1556">
        <f t="shared" si="62"/>
        <v>642.85714285714289</v>
      </c>
    </row>
    <row r="1557" spans="1:11">
      <c r="A1557" t="s">
        <v>19</v>
      </c>
      <c r="B1557">
        <v>200</v>
      </c>
      <c r="C1557" s="29">
        <v>320263213</v>
      </c>
      <c r="G1557">
        <v>765</v>
      </c>
      <c r="H1557">
        <f t="shared" si="63"/>
        <v>1</v>
      </c>
      <c r="I1557">
        <f t="shared" si="64"/>
        <v>0</v>
      </c>
      <c r="J1557">
        <f>IF(AND($H$1407=2,I1477=0),Sheet2!Q$4,IF(AND($H$1407=2,I1477=1),Sheet2!P$4,IF(AND(H1477=2,I1477=2),Sheet2!O$4,IF(AND($H$1407=1,$I$1407=0),Sheet2!S$4,IF(AND(H1477=0,I1477=1),0,IF(AND(H1477=1,I1477=1),Sheet2!R$4,""))))))</f>
        <v>1</v>
      </c>
      <c r="K1557">
        <f t="shared" si="62"/>
        <v>200</v>
      </c>
    </row>
    <row r="1558" spans="1:11">
      <c r="A1558" t="s">
        <v>19</v>
      </c>
      <c r="B1558">
        <v>100</v>
      </c>
      <c r="C1558" s="29" t="s">
        <v>43</v>
      </c>
      <c r="D1558" s="29" t="s">
        <v>30</v>
      </c>
      <c r="G1558">
        <v>780</v>
      </c>
      <c r="H1558">
        <f t="shared" si="63"/>
        <v>2</v>
      </c>
      <c r="I1558">
        <f t="shared" si="64"/>
        <v>0</v>
      </c>
      <c r="J1558">
        <f>IF(AND(H1551=2,I1557=0),Sheet2!Q$4,IF(AND(H1551=2,I1557=1),Sheet2!P$4,IF(AND(H1557=2,I1557=2),Sheet2!O$4,IF(AND(H1551=1,I1551=0),Sheet2!S$4,IF(AND(H1557=0,I1557=1),0,IF(AND(H1557=1,I1557=1),Sheet2!R$4,""))))))</f>
        <v>1</v>
      </c>
      <c r="K1558">
        <f t="shared" si="62"/>
        <v>100</v>
      </c>
    </row>
    <row r="1559" spans="1:11">
      <c r="A1559" t="s">
        <v>19</v>
      </c>
      <c r="B1559">
        <v>100</v>
      </c>
      <c r="C1559" s="29" t="s">
        <v>51</v>
      </c>
      <c r="D1559" s="29" t="s">
        <v>51</v>
      </c>
      <c r="G1559">
        <v>785</v>
      </c>
      <c r="H1559">
        <f t="shared" si="63"/>
        <v>2</v>
      </c>
      <c r="I1559">
        <f t="shared" si="64"/>
        <v>0</v>
      </c>
      <c r="J1559">
        <f>IF(AND(H1552=2,I1558=0),Sheet2!Q$4,IF(AND(H1552=2,I1558=1),Sheet2!P$4,IF(AND(H1558=2,I1558=2),Sheet2!O$4,IF(AND(H1552=1,I1552=0),Sheet2!S$4,IF(AND(H1558=0,I1558=1),0,IF(AND(H1558=1,I1558=1),Sheet2!R$4,""))))))</f>
        <v>1</v>
      </c>
      <c r="K1559">
        <f t="shared" si="62"/>
        <v>100</v>
      </c>
    </row>
    <row r="1560" spans="1:11">
      <c r="A1560" t="s">
        <v>19</v>
      </c>
      <c r="B1560">
        <v>250</v>
      </c>
      <c r="C1560" s="29" t="s">
        <v>63</v>
      </c>
      <c r="G1560">
        <v>790</v>
      </c>
      <c r="H1560">
        <f t="shared" si="63"/>
        <v>1</v>
      </c>
      <c r="I1560">
        <f t="shared" si="64"/>
        <v>0</v>
      </c>
      <c r="J1560">
        <f>IF(AND($H$1407=2,I1480=0),Sheet2!Q$4,IF(AND($H$1407=2,I1480=1),Sheet2!P$4,IF(AND(H1480=2,I1480=2),Sheet2!O$4,IF(AND($H$1407=1,$I$1407=0),Sheet2!S$4,IF(AND(H1480=0,I1480=1),0,IF(AND(H1480=1,I1480=1),Sheet2!R$4,""))))))</f>
        <v>1</v>
      </c>
      <c r="K1560">
        <f t="shared" si="62"/>
        <v>250</v>
      </c>
    </row>
    <row r="1561" spans="1:11">
      <c r="A1561" t="s">
        <v>19</v>
      </c>
      <c r="B1561">
        <v>300</v>
      </c>
      <c r="C1561" s="29" t="s">
        <v>39</v>
      </c>
      <c r="G1561">
        <v>795</v>
      </c>
      <c r="H1561">
        <f t="shared" si="63"/>
        <v>1</v>
      </c>
      <c r="I1561">
        <f t="shared" si="64"/>
        <v>0</v>
      </c>
      <c r="J1561">
        <f>IF(AND($H$1407=2,I1481=0),Sheet2!Q$4,IF(AND($H$1407=2,I1481=1),Sheet2!P$4,IF(AND(H1481=2,I1481=2),Sheet2!O$4,IF(AND($H$1407=1,$I$1407=0),Sheet2!S$4,IF(AND(H1481=0,I1481=1),0,IF(AND(H1481=1,I1481=1),Sheet2!R$4,""))))))</f>
        <v>1</v>
      </c>
      <c r="K1561">
        <f t="shared" si="62"/>
        <v>300</v>
      </c>
    </row>
    <row r="1562" spans="1:11">
      <c r="A1562" t="s">
        <v>19</v>
      </c>
      <c r="B1562">
        <v>100</v>
      </c>
      <c r="C1562" s="29" t="s">
        <v>69</v>
      </c>
      <c r="G1562">
        <v>810</v>
      </c>
      <c r="H1562">
        <f t="shared" si="63"/>
        <v>1</v>
      </c>
      <c r="I1562">
        <f t="shared" si="64"/>
        <v>0</v>
      </c>
      <c r="J1562">
        <f>IF(AND($H$1407=2,I1482=0),Sheet2!Q$4,IF(AND($H$1407=2,I1482=1),Sheet2!P$4,IF(AND(H1482=2,I1482=2),Sheet2!O$4,IF(AND($H$1407=1,$I$1407=0),Sheet2!S$4,IF(AND(H1482=0,I1482=1),0,IF(AND(H1482=1,I1482=1),Sheet2!R$4,""))))))</f>
        <v>1</v>
      </c>
      <c r="K1562">
        <f t="shared" si="62"/>
        <v>100</v>
      </c>
    </row>
    <row r="1563" spans="1:11">
      <c r="A1563" t="s">
        <v>19</v>
      </c>
      <c r="B1563">
        <v>150</v>
      </c>
      <c r="C1563" s="29" t="s">
        <v>30</v>
      </c>
      <c r="G1563">
        <v>820</v>
      </c>
      <c r="H1563">
        <f t="shared" si="63"/>
        <v>1</v>
      </c>
      <c r="I1563">
        <f t="shared" si="64"/>
        <v>0</v>
      </c>
      <c r="J1563">
        <f>IF(AND($H$1407=2,I1483=0),Sheet2!Q$4,IF(AND($H$1407=2,I1483=1),Sheet2!P$4,IF(AND(H1483=2,I1483=2),Sheet2!O$4,IF(AND($H$1407=1,$I$1407=0),Sheet2!S$4,IF(AND(H1483=0,I1483=1),0,IF(AND(H1483=1,I1483=1),Sheet2!R$4,""))))))</f>
        <v>1</v>
      </c>
      <c r="K1563">
        <f t="shared" si="62"/>
        <v>150</v>
      </c>
    </row>
    <row r="1564" spans="1:11">
      <c r="A1564" t="s">
        <v>19</v>
      </c>
      <c r="B1564">
        <v>150</v>
      </c>
      <c r="C1564" s="29" t="s">
        <v>30</v>
      </c>
      <c r="G1564">
        <v>820</v>
      </c>
      <c r="H1564">
        <f t="shared" si="63"/>
        <v>1</v>
      </c>
      <c r="I1564">
        <f t="shared" si="64"/>
        <v>0</v>
      </c>
      <c r="J1564">
        <f>IF(AND($H$1407=2,I1484=0),Sheet2!Q$4,IF(AND($H$1407=2,I1484=1),Sheet2!P$4,IF(AND(H1484=2,I1484=2),Sheet2!O$4,IF(AND($H$1407=1,$I$1407=0),Sheet2!S$4,IF(AND(H1484=0,I1484=1),0,IF(AND(H1484=1,I1484=1),Sheet2!R$4,""))))))</f>
        <v>1</v>
      </c>
      <c r="K1564">
        <f t="shared" si="62"/>
        <v>150</v>
      </c>
    </row>
    <row r="1565" spans="1:11">
      <c r="A1565" t="s">
        <v>19</v>
      </c>
      <c r="B1565">
        <v>100</v>
      </c>
      <c r="C1565" s="29" t="s">
        <v>30</v>
      </c>
      <c r="G1565">
        <v>820</v>
      </c>
      <c r="H1565">
        <f t="shared" si="63"/>
        <v>1</v>
      </c>
      <c r="I1565">
        <f t="shared" si="64"/>
        <v>0</v>
      </c>
      <c r="J1565">
        <f>IF(AND($H$1407=2,I1485=0),Sheet2!Q$4,IF(AND($H$1407=2,I1485=1),Sheet2!P$4,IF(AND(H1485=2,I1485=2),Sheet2!O$4,IF(AND($H$1407=1,$I$1407=0),Sheet2!S$4,IF(AND(H1485=0,I1485=1),0,IF(AND(H1485=1,I1485=1),Sheet2!R$4,""))))))</f>
        <v>1</v>
      </c>
      <c r="K1565">
        <f t="shared" si="62"/>
        <v>100</v>
      </c>
    </row>
    <row r="1566" spans="1:11">
      <c r="A1566" t="s">
        <v>19</v>
      </c>
      <c r="B1566">
        <v>100</v>
      </c>
      <c r="C1566" s="29" t="s">
        <v>30</v>
      </c>
      <c r="G1566">
        <v>820</v>
      </c>
      <c r="H1566">
        <f t="shared" si="63"/>
        <v>1</v>
      </c>
      <c r="I1566">
        <f t="shared" si="64"/>
        <v>0</v>
      </c>
      <c r="J1566">
        <f>IF(AND($H$1407=2,I1486=0),Sheet2!Q$4,IF(AND($H$1407=2,I1486=1),Sheet2!P$4,IF(AND(H1486=2,I1486=2),Sheet2!O$4,IF(AND($H$1407=1,$I$1407=0),Sheet2!S$4,IF(AND(H1486=0,I1486=1),0,IF(AND(H1486=1,I1486=1),Sheet2!R$4,""))))))</f>
        <v>1</v>
      </c>
      <c r="K1566">
        <f t="shared" si="62"/>
        <v>100</v>
      </c>
    </row>
    <row r="1567" spans="1:11">
      <c r="A1567" t="s">
        <v>19</v>
      </c>
      <c r="B1567">
        <v>300</v>
      </c>
      <c r="C1567" s="29" t="s">
        <v>59</v>
      </c>
      <c r="D1567" s="29">
        <v>320264542</v>
      </c>
      <c r="G1567">
        <v>845</v>
      </c>
      <c r="H1567">
        <f t="shared" si="63"/>
        <v>2</v>
      </c>
      <c r="I1567">
        <f t="shared" si="64"/>
        <v>0</v>
      </c>
      <c r="J1567">
        <f>IF(AND(H1560=2,I1566=0),Sheet2!Q$4,IF(AND(H1560=2,I1566=1),Sheet2!P$4,IF(AND(H1566=2,I1566=2),Sheet2!O$4,IF(AND(H1560=1,I1560=0),Sheet2!S$4,IF(AND(H1566=0,I1566=1),0,IF(AND(H1566=1,I1566=1),Sheet2!R$4,""))))))</f>
        <v>1</v>
      </c>
      <c r="K1567">
        <f t="shared" si="62"/>
        <v>300</v>
      </c>
    </row>
    <row r="1568" spans="1:11">
      <c r="A1568" t="s">
        <v>19</v>
      </c>
      <c r="B1568">
        <v>175</v>
      </c>
      <c r="C1568" s="29" t="s">
        <v>118</v>
      </c>
      <c r="D1568" s="29" t="s">
        <v>43</v>
      </c>
      <c r="G1568">
        <v>850</v>
      </c>
      <c r="H1568">
        <f t="shared" si="63"/>
        <v>2</v>
      </c>
      <c r="I1568">
        <f t="shared" si="64"/>
        <v>0</v>
      </c>
      <c r="J1568">
        <f>IF(AND(H1561=2,I1567=0),Sheet2!Q$4,IF(AND(H1561=2,I1567=1),Sheet2!P$4,IF(AND(H1567=2,I1567=2),Sheet2!O$4,IF(AND(H1561=1,I1561=0),Sheet2!S$4,IF(AND(H1567=0,I1567=1),0,IF(AND(H1567=1,I1567=1),Sheet2!R$4,""))))))</f>
        <v>1</v>
      </c>
      <c r="K1568">
        <f t="shared" si="62"/>
        <v>175</v>
      </c>
    </row>
    <row r="1569" spans="1:11">
      <c r="A1569" t="s">
        <v>19</v>
      </c>
      <c r="B1569">
        <v>175</v>
      </c>
      <c r="C1569" s="29">
        <v>320260458</v>
      </c>
      <c r="D1569" s="29" t="s">
        <v>118</v>
      </c>
      <c r="G1569">
        <v>850</v>
      </c>
      <c r="H1569">
        <f t="shared" si="63"/>
        <v>2</v>
      </c>
      <c r="I1569">
        <f t="shared" si="64"/>
        <v>0</v>
      </c>
      <c r="J1569">
        <f>IF(AND(H1562=2,I1568=0),Sheet2!Q$4,IF(AND(H1562=2,I1568=1),Sheet2!P$4,IF(AND(H1568=2,I1568=2),Sheet2!O$4,IF(AND(H1562=1,I1562=0),Sheet2!S$4,IF(AND(H1568=0,I1568=1),0,IF(AND(H1568=1,I1568=1),Sheet2!R$4,""))))))</f>
        <v>1</v>
      </c>
      <c r="K1569">
        <f t="shared" si="62"/>
        <v>175</v>
      </c>
    </row>
    <row r="1570" spans="1:11">
      <c r="A1570" t="s">
        <v>19</v>
      </c>
      <c r="B1570">
        <v>50</v>
      </c>
      <c r="C1570" s="29" t="s">
        <v>30</v>
      </c>
      <c r="G1570">
        <v>850</v>
      </c>
      <c r="H1570">
        <f t="shared" si="63"/>
        <v>1</v>
      </c>
      <c r="I1570">
        <f t="shared" si="64"/>
        <v>0</v>
      </c>
      <c r="J1570">
        <f>IF(AND($H$1407=2,I1490=0),Sheet2!Q$4,IF(AND($H$1407=2,I1490=1),Sheet2!P$4,IF(AND(H1490=2,I1490=2),Sheet2!O$4,IF(AND($H$1407=1,$I$1407=0),Sheet2!S$4,IF(AND(H1490=0,I1490=1),0,IF(AND(H1490=1,I1490=1),Sheet2!R$4,""))))))</f>
        <v>1</v>
      </c>
      <c r="K1570">
        <f t="shared" si="62"/>
        <v>50</v>
      </c>
    </row>
    <row r="1571" spans="1:11">
      <c r="A1571" t="s">
        <v>19</v>
      </c>
      <c r="B1571">
        <v>100</v>
      </c>
      <c r="C1571" s="29" t="s">
        <v>30</v>
      </c>
      <c r="G1571">
        <v>880</v>
      </c>
      <c r="H1571">
        <f t="shared" si="63"/>
        <v>1</v>
      </c>
      <c r="I1571">
        <f t="shared" si="64"/>
        <v>0</v>
      </c>
      <c r="J1571">
        <f>IF(AND($H$1407=2,I1491=0),Sheet2!Q$4,IF(AND($H$1407=2,I1491=1),Sheet2!P$4,IF(AND(H1491=2,I1491=2),Sheet2!O$4,IF(AND($H$1407=1,$I$1407=0),Sheet2!S$4,IF(AND(H1491=0,I1491=1),0,IF(AND(H1491=1,I1491=1),Sheet2!R$4,""))))))</f>
        <v>1</v>
      </c>
      <c r="K1571">
        <f t="shared" si="62"/>
        <v>100</v>
      </c>
    </row>
    <row r="1572" spans="1:11">
      <c r="A1572" t="s">
        <v>19</v>
      </c>
      <c r="B1572">
        <v>100</v>
      </c>
      <c r="C1572" s="29" t="s">
        <v>30</v>
      </c>
      <c r="G1572">
        <v>880</v>
      </c>
      <c r="H1572">
        <f t="shared" si="63"/>
        <v>1</v>
      </c>
      <c r="I1572">
        <f t="shared" si="64"/>
        <v>0</v>
      </c>
      <c r="J1572">
        <f>IF(AND($H$1407=2,I1492=0),Sheet2!Q$4,IF(AND($H$1407=2,I1492=1),Sheet2!P$4,IF(AND(H1492=2,I1492=2),Sheet2!O$4,IF(AND($H$1407=1,$I$1407=0),Sheet2!S$4,IF(AND(H1492=0,I1492=1),0,IF(AND(H1492=1,I1492=1),Sheet2!R$4,""))))))</f>
        <v>1</v>
      </c>
      <c r="K1572">
        <f t="shared" si="62"/>
        <v>100</v>
      </c>
    </row>
    <row r="1573" spans="1:11">
      <c r="A1573" t="s">
        <v>19</v>
      </c>
      <c r="B1573">
        <v>50</v>
      </c>
      <c r="C1573" s="29" t="s">
        <v>118</v>
      </c>
      <c r="D1573" s="29" t="s">
        <v>43</v>
      </c>
      <c r="G1573">
        <v>885</v>
      </c>
      <c r="H1573">
        <f t="shared" si="63"/>
        <v>2</v>
      </c>
      <c r="I1573">
        <f t="shared" si="64"/>
        <v>0</v>
      </c>
      <c r="J1573">
        <f>IF(AND(H1566=2,I1572=0),Sheet2!Q$4,IF(AND(H1566=2,I1572=1),Sheet2!P$4,IF(AND(H1572=2,I1572=2),Sheet2!O$4,IF(AND(H1566=1,I1566=0),Sheet2!S$4,IF(AND(H1572=0,I1572=1),0,IF(AND(H1572=1,I1572=1),Sheet2!R$4,""))))))</f>
        <v>1</v>
      </c>
      <c r="K1573">
        <f t="shared" si="62"/>
        <v>50</v>
      </c>
    </row>
    <row r="1574" spans="1:11">
      <c r="A1574" t="s">
        <v>19</v>
      </c>
      <c r="B1574">
        <v>200</v>
      </c>
      <c r="C1574" s="29" t="s">
        <v>118</v>
      </c>
      <c r="D1574" s="29" t="s">
        <v>43</v>
      </c>
      <c r="G1574">
        <v>890</v>
      </c>
      <c r="H1574">
        <f t="shared" si="63"/>
        <v>2</v>
      </c>
      <c r="I1574">
        <f t="shared" si="64"/>
        <v>0</v>
      </c>
      <c r="J1574">
        <f>IF(AND(H1567=2,I1573=0),Sheet2!Q$4,IF(AND(H1567=2,I1573=1),Sheet2!P$4,IF(AND(H1573=2,I1573=2),Sheet2!O$4,IF(AND(H1567=1,I1567=0),Sheet2!S$4,IF(AND(H1573=0,I1573=1),0,IF(AND(H1573=1,I1573=1),Sheet2!R$4,""))))))</f>
        <v>1</v>
      </c>
      <c r="K1574">
        <f t="shared" si="62"/>
        <v>200</v>
      </c>
    </row>
    <row r="1575" spans="1:11">
      <c r="A1575" t="s">
        <v>19</v>
      </c>
      <c r="B1575">
        <v>200</v>
      </c>
      <c r="C1575" s="29" t="s">
        <v>118</v>
      </c>
      <c r="D1575" s="29" t="s">
        <v>43</v>
      </c>
      <c r="G1575">
        <v>890</v>
      </c>
      <c r="H1575">
        <f t="shared" si="63"/>
        <v>2</v>
      </c>
      <c r="I1575">
        <f t="shared" si="64"/>
        <v>0</v>
      </c>
      <c r="J1575">
        <f>IF(AND(H1568=2,I1574=0),Sheet2!Q$4,IF(AND(H1568=2,I1574=1),Sheet2!P$4,IF(AND(H1574=2,I1574=2),Sheet2!O$4,IF(AND(H1568=1,I1568=0),Sheet2!S$4,IF(AND(H1574=0,I1574=1),0,IF(AND(H1574=1,I1574=1),Sheet2!R$4,""))))))</f>
        <v>1</v>
      </c>
      <c r="K1575">
        <f t="shared" si="62"/>
        <v>200</v>
      </c>
    </row>
    <row r="1576" spans="1:11">
      <c r="A1576" t="s">
        <v>19</v>
      </c>
      <c r="B1576">
        <v>100</v>
      </c>
      <c r="C1576" s="29">
        <v>320251275</v>
      </c>
      <c r="D1576" s="29">
        <v>320264054</v>
      </c>
      <c r="G1576">
        <v>895</v>
      </c>
      <c r="H1576">
        <f t="shared" si="63"/>
        <v>2</v>
      </c>
      <c r="I1576">
        <f t="shared" si="64"/>
        <v>0</v>
      </c>
      <c r="J1576">
        <f>IF(AND(H1569=2,I1575=0),Sheet2!Q$4,IF(AND(H1569=2,I1575=1),Sheet2!P$4,IF(AND(H1575=2,I1575=2),Sheet2!O$4,IF(AND(H1569=1,I1569=0),Sheet2!S$4,IF(AND(H1575=0,I1575=1),0,IF(AND(H1575=1,I1575=1),Sheet2!R$4,""))))))</f>
        <v>1</v>
      </c>
      <c r="K1576">
        <f t="shared" si="62"/>
        <v>100</v>
      </c>
    </row>
    <row r="1577" spans="1:11">
      <c r="A1577" t="s">
        <v>19</v>
      </c>
      <c r="B1577">
        <v>50</v>
      </c>
      <c r="C1577" s="29" t="s">
        <v>118</v>
      </c>
      <c r="D1577" s="29">
        <v>320298284</v>
      </c>
      <c r="G1577">
        <v>895</v>
      </c>
      <c r="H1577">
        <f t="shared" si="63"/>
        <v>2</v>
      </c>
      <c r="I1577">
        <f t="shared" si="64"/>
        <v>0</v>
      </c>
      <c r="J1577">
        <f>IF(AND(H1570=2,I1576=0),Sheet2!Q$4,IF(AND(H1570=2,I1576=1),Sheet2!P$4,IF(AND(H1576=2,I1576=2),Sheet2!O$4,IF(AND(H1570=1,I1570=0),Sheet2!S$4,IF(AND(H1576=0,I1576=1),0,IF(AND(H1576=1,I1576=1),Sheet2!R$4,""))))))</f>
        <v>1</v>
      </c>
      <c r="K1577">
        <f t="shared" si="62"/>
        <v>50</v>
      </c>
    </row>
    <row r="1578" spans="1:11">
      <c r="A1578" t="s">
        <v>19</v>
      </c>
      <c r="B1578">
        <v>50</v>
      </c>
      <c r="C1578" s="29" t="s">
        <v>118</v>
      </c>
      <c r="D1578" s="29">
        <v>320298284</v>
      </c>
      <c r="G1578">
        <v>895</v>
      </c>
      <c r="H1578">
        <f t="shared" si="63"/>
        <v>2</v>
      </c>
      <c r="I1578">
        <f t="shared" si="64"/>
        <v>0</v>
      </c>
      <c r="J1578">
        <f>IF(AND(H1571=2,I1577=0),Sheet2!Q$4,IF(AND(H1571=2,I1577=1),Sheet2!P$4,IF(AND(H1577=2,I1577=2),Sheet2!O$4,IF(AND(H1571=1,I1571=0),Sheet2!S$4,IF(AND(H1577=0,I1577=1),0,IF(AND(H1577=1,I1577=1),Sheet2!R$4,""))))))</f>
        <v>1</v>
      </c>
      <c r="K1578">
        <f t="shared" si="62"/>
        <v>50</v>
      </c>
    </row>
    <row r="1579" spans="1:11">
      <c r="A1579" t="s">
        <v>19</v>
      </c>
      <c r="B1579">
        <v>50</v>
      </c>
      <c r="C1579" s="29" t="s">
        <v>118</v>
      </c>
      <c r="D1579" s="29">
        <v>320298284</v>
      </c>
      <c r="G1579">
        <v>895</v>
      </c>
      <c r="H1579">
        <f t="shared" si="63"/>
        <v>2</v>
      </c>
      <c r="I1579">
        <f t="shared" si="64"/>
        <v>0</v>
      </c>
      <c r="J1579">
        <f>IF(AND(H1572=2,I1578=0),Sheet2!Q$4,IF(AND(H1572=2,I1578=1),Sheet2!P$4,IF(AND(H1578=2,I1578=2),Sheet2!O$4,IF(AND(H1572=1,I1572=0),Sheet2!S$4,IF(AND(H1578=0,I1578=1),0,IF(AND(H1578=1,I1578=1),Sheet2!R$4,""))))))</f>
        <v>1</v>
      </c>
      <c r="K1579">
        <f t="shared" si="62"/>
        <v>50</v>
      </c>
    </row>
    <row r="1580" spans="1:11">
      <c r="A1580" t="s">
        <v>19</v>
      </c>
      <c r="B1580">
        <v>300</v>
      </c>
      <c r="C1580" s="29" t="s">
        <v>118</v>
      </c>
      <c r="D1580" s="29" t="s">
        <v>43</v>
      </c>
      <c r="G1580">
        <v>900</v>
      </c>
      <c r="H1580">
        <f t="shared" si="63"/>
        <v>2</v>
      </c>
      <c r="I1580">
        <f t="shared" si="64"/>
        <v>0</v>
      </c>
      <c r="J1580">
        <f>IF(AND(H1573=2,I1579=0),Sheet2!Q$4,IF(AND(H1573=2,I1579=1),Sheet2!P$4,IF(AND(H1579=2,I1579=2),Sheet2!O$4,IF(AND(H1573=1,I1573=0),Sheet2!S$4,IF(AND(H1579=0,I1579=1),0,IF(AND(H1579=1,I1579=1),Sheet2!R$4,""))))))</f>
        <v>1</v>
      </c>
      <c r="K1580">
        <f t="shared" si="62"/>
        <v>300</v>
      </c>
    </row>
    <row r="1581" spans="1:11">
      <c r="A1581" t="s">
        <v>19</v>
      </c>
      <c r="B1581">
        <v>150</v>
      </c>
      <c r="C1581" s="29" t="s">
        <v>118</v>
      </c>
      <c r="D1581" s="29" t="s">
        <v>43</v>
      </c>
      <c r="G1581">
        <v>900</v>
      </c>
      <c r="H1581">
        <f t="shared" si="63"/>
        <v>2</v>
      </c>
      <c r="I1581">
        <f t="shared" si="64"/>
        <v>0</v>
      </c>
      <c r="J1581">
        <f>IF(AND(H1574=2,I1580=0),Sheet2!Q$4,IF(AND(H1574=2,I1580=1),Sheet2!P$4,IF(AND(H1580=2,I1580=2),Sheet2!O$4,IF(AND(H1574=1,I1574=0),Sheet2!S$4,IF(AND(H1580=0,I1580=1),0,IF(AND(H1580=1,I1580=1),Sheet2!R$4,""))))))</f>
        <v>1</v>
      </c>
      <c r="K1581">
        <f t="shared" si="62"/>
        <v>150</v>
      </c>
    </row>
    <row r="1582" spans="1:11">
      <c r="A1582" t="s">
        <v>19</v>
      </c>
      <c r="B1582">
        <v>1000</v>
      </c>
      <c r="C1582" s="29" t="s">
        <v>118</v>
      </c>
      <c r="D1582" s="29">
        <v>320298284</v>
      </c>
      <c r="G1582">
        <v>905</v>
      </c>
      <c r="H1582">
        <f t="shared" si="63"/>
        <v>2</v>
      </c>
      <c r="I1582">
        <f t="shared" si="64"/>
        <v>0</v>
      </c>
      <c r="J1582">
        <f>IF(AND(H1582=2,I1582=0),Sheet2!Q$6,IF(AND(H1582=2,I1582=1),Sheet2!P$6,IF(AND(H1582=2,I1582=2),Sheet2!O$6,IF(AND(H1582=1,1529=0),Sheet2!S$6,IF(AND(H1582=0,I1582=1),0,IF(AND(H1582=1,I1582=1),Sheet2!R$6,""))))))</f>
        <v>1.168831168831169</v>
      </c>
      <c r="K1582">
        <f t="shared" si="62"/>
        <v>1168.831168831169</v>
      </c>
    </row>
    <row r="1583" spans="1:11">
      <c r="A1583" t="s">
        <v>19</v>
      </c>
      <c r="B1583">
        <v>1100</v>
      </c>
      <c r="C1583" s="29" t="s">
        <v>118</v>
      </c>
      <c r="D1583" s="29">
        <v>320298284</v>
      </c>
      <c r="G1583">
        <v>905</v>
      </c>
      <c r="H1583">
        <f t="shared" si="63"/>
        <v>2</v>
      </c>
      <c r="I1583">
        <f t="shared" si="64"/>
        <v>0</v>
      </c>
      <c r="J1583">
        <f>IF(AND(H1583=2,I1583=0),Sheet2!Q$6,IF(AND(H1583=2,I1583=1),Sheet2!P$6,IF(AND(H1583=2,I1583=2),Sheet2!O$6,IF(AND(H1583=1,1529=0),Sheet2!S$6,IF(AND(H1583=0,I1583=1),0,IF(AND(H1583=1,I1583=1),Sheet2!R$6,""))))))</f>
        <v>1.168831168831169</v>
      </c>
      <c r="K1583">
        <f t="shared" si="62"/>
        <v>1285.714285714286</v>
      </c>
    </row>
    <row r="1584" spans="1:11">
      <c r="A1584" t="s">
        <v>19</v>
      </c>
      <c r="B1584">
        <v>400</v>
      </c>
      <c r="C1584" s="29" t="s">
        <v>121</v>
      </c>
      <c r="D1584" s="29">
        <v>320286289</v>
      </c>
      <c r="G1584">
        <v>915</v>
      </c>
      <c r="H1584">
        <f t="shared" si="63"/>
        <v>2</v>
      </c>
      <c r="I1584">
        <f t="shared" si="64"/>
        <v>0</v>
      </c>
      <c r="J1584">
        <f>IF(AND(H1577=2,I1583=0),Sheet2!Q$4,IF(AND(H1577=2,I1583=1),Sheet2!P$4,IF(AND(H1583=2,I1583=2),Sheet2!O$4,IF(AND(H1577=1,I1577=0),Sheet2!S$4,IF(AND(H1583=0,I1583=1),0,IF(AND(H1583=1,I1583=1),Sheet2!R$4,""))))))</f>
        <v>1</v>
      </c>
      <c r="K1584">
        <f t="shared" si="62"/>
        <v>400</v>
      </c>
    </row>
    <row r="1585" spans="1:11">
      <c r="A1585" t="s">
        <v>19</v>
      </c>
      <c r="B1585">
        <v>100</v>
      </c>
      <c r="C1585" s="29" t="s">
        <v>40</v>
      </c>
      <c r="D1585" s="29" t="s">
        <v>29</v>
      </c>
      <c r="G1585">
        <v>925</v>
      </c>
      <c r="H1585">
        <f t="shared" si="63"/>
        <v>2</v>
      </c>
      <c r="I1585">
        <f t="shared" si="64"/>
        <v>0</v>
      </c>
      <c r="J1585">
        <f>IF(AND(H1578=2,I1584=0),Sheet2!Q$4,IF(AND(H1578=2,I1584=1),Sheet2!P$4,IF(AND(H1584=2,I1584=2),Sheet2!O$4,IF(AND(H1578=1,I1578=0),Sheet2!S$4,IF(AND(H1584=0,I1584=1),0,IF(AND(H1584=1,I1584=1),Sheet2!R$4,""))))))</f>
        <v>1</v>
      </c>
      <c r="K1585">
        <f t="shared" si="62"/>
        <v>100</v>
      </c>
    </row>
    <row r="1586" spans="1:11">
      <c r="A1586" t="s">
        <v>19</v>
      </c>
      <c r="B1586">
        <v>100</v>
      </c>
      <c r="C1586" s="29" t="s">
        <v>40</v>
      </c>
      <c r="D1586" s="29" t="s">
        <v>29</v>
      </c>
      <c r="G1586">
        <v>925</v>
      </c>
      <c r="H1586">
        <f t="shared" si="63"/>
        <v>2</v>
      </c>
      <c r="I1586">
        <f t="shared" si="64"/>
        <v>0</v>
      </c>
      <c r="J1586">
        <f>IF(AND(H1579=2,I1585=0),Sheet2!Q$4,IF(AND(H1579=2,I1585=1),Sheet2!P$4,IF(AND(H1585=2,I1585=2),Sheet2!O$4,IF(AND(H1579=1,I1579=0),Sheet2!S$4,IF(AND(H1585=0,I1585=1),0,IF(AND(H1585=1,I1585=1),Sheet2!R$4,""))))))</f>
        <v>1</v>
      </c>
      <c r="K1586">
        <f t="shared" si="62"/>
        <v>100</v>
      </c>
    </row>
    <row r="1587" spans="1:11">
      <c r="A1587" t="s">
        <v>19</v>
      </c>
      <c r="B1587">
        <v>400</v>
      </c>
      <c r="C1587" s="29" t="s">
        <v>118</v>
      </c>
      <c r="D1587" s="29" t="s">
        <v>43</v>
      </c>
      <c r="G1587">
        <v>940</v>
      </c>
      <c r="H1587">
        <f t="shared" si="63"/>
        <v>2</v>
      </c>
      <c r="I1587">
        <f t="shared" si="64"/>
        <v>0</v>
      </c>
      <c r="J1587">
        <f>IF(AND(H1580=2,I1586=0),Sheet2!Q$4,IF(AND(H1580=2,I1586=1),Sheet2!P$4,IF(AND(H1586=2,I1586=2),Sheet2!O$4,IF(AND(H1580=1,I1580=0),Sheet2!S$4,IF(AND(H1586=0,I1586=1),0,IF(AND(H1586=1,I1586=1),Sheet2!R$4,""))))))</f>
        <v>1</v>
      </c>
      <c r="K1587">
        <f t="shared" si="62"/>
        <v>400</v>
      </c>
    </row>
    <row r="1588" spans="1:11">
      <c r="A1588" t="s">
        <v>19</v>
      </c>
      <c r="B1588">
        <v>250</v>
      </c>
      <c r="C1588" s="29" t="s">
        <v>118</v>
      </c>
      <c r="D1588" s="29" t="s">
        <v>43</v>
      </c>
      <c r="G1588">
        <v>940</v>
      </c>
      <c r="H1588">
        <f t="shared" si="63"/>
        <v>2</v>
      </c>
      <c r="I1588">
        <f t="shared" si="64"/>
        <v>0</v>
      </c>
      <c r="J1588">
        <f>IF(AND(H1581=2,I1587=0),Sheet2!Q$4,IF(AND(H1581=2,I1587=1),Sheet2!P$4,IF(AND(H1587=2,I1587=2),Sheet2!O$4,IF(AND(H1581=1,I1581=0),Sheet2!S$4,IF(AND(H1587=0,I1587=1),0,IF(AND(H1587=1,I1587=1),Sheet2!R$4,""))))))</f>
        <v>1</v>
      </c>
      <c r="K1588">
        <f t="shared" si="62"/>
        <v>250</v>
      </c>
    </row>
    <row r="1589" spans="1:11">
      <c r="A1589" t="s">
        <v>19</v>
      </c>
      <c r="B1589">
        <v>100</v>
      </c>
      <c r="C1589" s="29" t="s">
        <v>118</v>
      </c>
      <c r="D1589" s="29" t="s">
        <v>65</v>
      </c>
      <c r="G1589">
        <v>945</v>
      </c>
      <c r="H1589">
        <f t="shared" si="63"/>
        <v>2</v>
      </c>
      <c r="I1589">
        <f t="shared" si="64"/>
        <v>0</v>
      </c>
      <c r="J1589">
        <f>IF(AND(H1582=2,I1588=0),Sheet2!Q$4,IF(AND(H1582=2,I1588=1),Sheet2!P$4,IF(AND(H1588=2,I1588=2),Sheet2!O$4,IF(AND(H1582=1,I1582=0),Sheet2!S$4,IF(AND(H1588=0,I1588=1),0,IF(AND(H1588=1,I1588=1),Sheet2!R$4,""))))))</f>
        <v>1</v>
      </c>
      <c r="K1589">
        <f t="shared" si="62"/>
        <v>100</v>
      </c>
    </row>
    <row r="1590" spans="1:11">
      <c r="A1590" t="s">
        <v>19</v>
      </c>
      <c r="B1590">
        <v>100</v>
      </c>
      <c r="C1590" s="29" t="s">
        <v>118</v>
      </c>
      <c r="D1590" s="29" t="s">
        <v>65</v>
      </c>
      <c r="G1590">
        <v>945</v>
      </c>
      <c r="H1590">
        <f t="shared" si="63"/>
        <v>2</v>
      </c>
      <c r="I1590">
        <f t="shared" si="64"/>
        <v>0</v>
      </c>
      <c r="J1590">
        <f>IF(AND(H1583=2,I1589=0),Sheet2!Q$4,IF(AND(H1583=2,I1589=1),Sheet2!P$4,IF(AND(H1589=2,I1589=2),Sheet2!O$4,IF(AND(H1583=1,I1583=0),Sheet2!S$4,IF(AND(H1589=0,I1589=1),0,IF(AND(H1589=1,I1589=1),Sheet2!R$4,""))))))</f>
        <v>1</v>
      </c>
      <c r="K1590">
        <f t="shared" si="62"/>
        <v>100</v>
      </c>
    </row>
    <row r="1591" spans="1:11">
      <c r="A1591" t="s">
        <v>19</v>
      </c>
      <c r="B1591">
        <v>100</v>
      </c>
      <c r="C1591" s="29" t="s">
        <v>118</v>
      </c>
      <c r="D1591" s="29" t="s">
        <v>65</v>
      </c>
      <c r="G1591">
        <v>945</v>
      </c>
      <c r="H1591">
        <f t="shared" si="63"/>
        <v>2</v>
      </c>
      <c r="I1591">
        <f t="shared" si="64"/>
        <v>0</v>
      </c>
      <c r="J1591">
        <f>IF(AND(H1584=2,I1590=0),Sheet2!Q$4,IF(AND(H1584=2,I1590=1),Sheet2!P$4,IF(AND(H1590=2,I1590=2),Sheet2!O$4,IF(AND(H1584=1,I1584=0),Sheet2!S$4,IF(AND(H1590=0,I1590=1),0,IF(AND(H1590=1,I1590=1),Sheet2!R$4,""))))))</f>
        <v>1</v>
      </c>
      <c r="K1591">
        <f t="shared" si="62"/>
        <v>100</v>
      </c>
    </row>
    <row r="1592" spans="1:11">
      <c r="A1592" t="s">
        <v>19</v>
      </c>
      <c r="B1592">
        <v>100</v>
      </c>
      <c r="C1592" s="29" t="s">
        <v>118</v>
      </c>
      <c r="D1592" s="29" t="s">
        <v>65</v>
      </c>
      <c r="G1592">
        <v>945</v>
      </c>
      <c r="H1592">
        <f t="shared" si="63"/>
        <v>2</v>
      </c>
      <c r="I1592">
        <f t="shared" si="64"/>
        <v>0</v>
      </c>
      <c r="J1592">
        <f>IF(AND(H1585=2,I1591=0),Sheet2!Q$4,IF(AND(H1585=2,I1591=1),Sheet2!P$4,IF(AND(H1591=2,I1591=2),Sheet2!O$4,IF(AND(H1585=1,I1585=0),Sheet2!S$4,IF(AND(H1591=0,I1591=1),0,IF(AND(H1591=1,I1591=1),Sheet2!R$4,""))))))</f>
        <v>1</v>
      </c>
      <c r="K1592">
        <f t="shared" si="62"/>
        <v>100</v>
      </c>
    </row>
    <row r="1593" spans="1:11">
      <c r="A1593" t="s">
        <v>19</v>
      </c>
      <c r="B1593">
        <v>200</v>
      </c>
      <c r="C1593" s="29">
        <v>320264054</v>
      </c>
      <c r="D1593" s="29">
        <v>320251275</v>
      </c>
      <c r="G1593">
        <v>960</v>
      </c>
      <c r="H1593">
        <f t="shared" si="63"/>
        <v>2</v>
      </c>
      <c r="I1593">
        <f t="shared" si="64"/>
        <v>0</v>
      </c>
      <c r="J1593">
        <f>IF(AND(H1586=2,I1592=0),Sheet2!Q$4,IF(AND(H1586=2,I1592=1),Sheet2!P$4,IF(AND(H1592=2,I1592=2),Sheet2!O$4,IF(AND(H1586=1,I1586=0),Sheet2!S$4,IF(AND(H1592=0,I1592=1),0,IF(AND(H1592=1,I1592=1),Sheet2!R$4,""))))))</f>
        <v>1</v>
      </c>
      <c r="K1593">
        <f t="shared" si="62"/>
        <v>200</v>
      </c>
    </row>
    <row r="1594" spans="1:11">
      <c r="A1594" t="s">
        <v>19</v>
      </c>
      <c r="B1594">
        <v>100</v>
      </c>
      <c r="C1594" s="29">
        <v>320264054</v>
      </c>
      <c r="D1594" s="29">
        <v>320251275</v>
      </c>
      <c r="G1594">
        <v>960</v>
      </c>
      <c r="H1594">
        <f t="shared" si="63"/>
        <v>2</v>
      </c>
      <c r="I1594">
        <f t="shared" si="64"/>
        <v>0</v>
      </c>
      <c r="J1594">
        <f>IF(AND(H1587=2,I1593=0),Sheet2!Q$4,IF(AND(H1587=2,I1593=1),Sheet2!P$4,IF(AND(H1593=2,I1593=2),Sheet2!O$4,IF(AND(H1587=1,I1587=0),Sheet2!S$4,IF(AND(H1593=0,I1593=1),0,IF(AND(H1593=1,I1593=1),Sheet2!R$4,""))))))</f>
        <v>1</v>
      </c>
      <c r="K1594">
        <f t="shared" si="62"/>
        <v>100</v>
      </c>
    </row>
    <row r="1595" spans="1:11">
      <c r="A1595" t="s">
        <v>19</v>
      </c>
      <c r="B1595">
        <v>100</v>
      </c>
      <c r="C1595" s="29">
        <v>320264054</v>
      </c>
      <c r="D1595" s="29">
        <v>320251275</v>
      </c>
      <c r="G1595">
        <v>960</v>
      </c>
      <c r="H1595">
        <f t="shared" si="63"/>
        <v>2</v>
      </c>
      <c r="I1595">
        <f t="shared" si="64"/>
        <v>0</v>
      </c>
      <c r="J1595">
        <f>IF(AND(H1588=2,I1594=0),Sheet2!Q$4,IF(AND(H1588=2,I1594=1),Sheet2!P$4,IF(AND(H1594=2,I1594=2),Sheet2!O$4,IF(AND(H1588=1,I1588=0),Sheet2!S$4,IF(AND(H1594=0,I1594=1),0,IF(AND(H1594=1,I1594=1),Sheet2!R$4,""))))))</f>
        <v>1</v>
      </c>
      <c r="K1595">
        <f t="shared" si="62"/>
        <v>100</v>
      </c>
    </row>
    <row r="1596" spans="1:11">
      <c r="A1596" t="s">
        <v>19</v>
      </c>
      <c r="B1596">
        <v>200</v>
      </c>
      <c r="C1596" s="29" t="s">
        <v>90</v>
      </c>
      <c r="D1596" s="29" t="s">
        <v>78</v>
      </c>
      <c r="G1596">
        <v>960</v>
      </c>
      <c r="H1596">
        <f t="shared" si="63"/>
        <v>2</v>
      </c>
      <c r="I1596">
        <f t="shared" si="64"/>
        <v>0</v>
      </c>
      <c r="J1596">
        <f>IF(AND(H1589=2,I1595=0),Sheet2!Q$4,IF(AND(H1589=2,I1595=1),Sheet2!P$4,IF(AND(H1595=2,I1595=2),Sheet2!O$4,IF(AND(H1589=1,I1589=0),Sheet2!S$4,IF(AND(H1595=0,I1595=1),0,IF(AND(H1595=1,I1595=1),Sheet2!R$4,""))))))</f>
        <v>1</v>
      </c>
      <c r="K1596">
        <f t="shared" si="62"/>
        <v>200</v>
      </c>
    </row>
    <row r="1597" spans="1:11">
      <c r="A1597" t="s">
        <v>19</v>
      </c>
      <c r="B1597">
        <v>200</v>
      </c>
      <c r="C1597" s="29" t="s">
        <v>90</v>
      </c>
      <c r="D1597" s="29" t="s">
        <v>78</v>
      </c>
      <c r="G1597">
        <v>960</v>
      </c>
      <c r="H1597">
        <f t="shared" si="63"/>
        <v>2</v>
      </c>
      <c r="I1597">
        <f t="shared" si="64"/>
        <v>0</v>
      </c>
      <c r="J1597">
        <f>IF(AND(H1590=2,I1596=0),Sheet2!Q$4,IF(AND(H1590=2,I1596=1),Sheet2!P$4,IF(AND(H1596=2,I1596=2),Sheet2!O$4,IF(AND(H1590=1,I1590=0),Sheet2!S$4,IF(AND(H1596=0,I1596=1),0,IF(AND(H1596=1,I1596=1),Sheet2!R$4,""))))))</f>
        <v>1</v>
      </c>
      <c r="K1597">
        <f t="shared" si="62"/>
        <v>200</v>
      </c>
    </row>
    <row r="1598" spans="1:11">
      <c r="A1598" t="s">
        <v>19</v>
      </c>
      <c r="B1598">
        <v>200</v>
      </c>
      <c r="C1598" s="29">
        <v>320298243</v>
      </c>
      <c r="D1598" s="29">
        <v>320298078</v>
      </c>
      <c r="G1598">
        <v>965</v>
      </c>
      <c r="H1598">
        <f t="shared" si="63"/>
        <v>2</v>
      </c>
      <c r="I1598">
        <f t="shared" si="64"/>
        <v>0</v>
      </c>
      <c r="J1598">
        <f>IF(AND(H1591=2,I1597=0),Sheet2!Q$4,IF(AND(H1591=2,I1597=1),Sheet2!P$4,IF(AND(H1597=2,I1597=2),Sheet2!O$4,IF(AND(H1591=1,I1591=0),Sheet2!S$4,IF(AND(H1597=0,I1597=1),0,IF(AND(H1597=1,I1597=1),Sheet2!R$4,""))))))</f>
        <v>1</v>
      </c>
      <c r="K1598">
        <f t="shared" si="62"/>
        <v>200</v>
      </c>
    </row>
    <row r="1599" spans="1:11">
      <c r="A1599" t="s">
        <v>19</v>
      </c>
      <c r="B1599">
        <v>200</v>
      </c>
      <c r="C1599" s="29">
        <v>320264054</v>
      </c>
      <c r="D1599" s="29">
        <v>320251275</v>
      </c>
      <c r="G1599">
        <v>965</v>
      </c>
      <c r="H1599">
        <f t="shared" si="63"/>
        <v>2</v>
      </c>
      <c r="I1599">
        <f t="shared" si="64"/>
        <v>0</v>
      </c>
      <c r="J1599">
        <f>IF(AND(H1592=2,I1598=0),Sheet2!Q$4,IF(AND(H1592=2,I1598=1),Sheet2!P$4,IF(AND(H1598=2,I1598=2),Sheet2!O$4,IF(AND(H1592=1,I1592=0),Sheet2!S$4,IF(AND(H1598=0,I1598=1),0,IF(AND(H1598=1,I1598=1),Sheet2!R$4,""))))))</f>
        <v>1</v>
      </c>
      <c r="K1599">
        <f t="shared" si="62"/>
        <v>200</v>
      </c>
    </row>
    <row r="1600" spans="1:11">
      <c r="A1600" t="s">
        <v>19</v>
      </c>
      <c r="B1600">
        <v>100</v>
      </c>
      <c r="C1600" s="29">
        <v>320264054</v>
      </c>
      <c r="D1600" s="29">
        <v>320251275</v>
      </c>
      <c r="G1600">
        <v>965</v>
      </c>
      <c r="H1600">
        <f t="shared" si="63"/>
        <v>2</v>
      </c>
      <c r="I1600">
        <f t="shared" si="64"/>
        <v>0</v>
      </c>
      <c r="J1600">
        <f>IF(AND(H1593=2,I1599=0),Sheet2!Q$4,IF(AND(H1593=2,I1599=1),Sheet2!P$4,IF(AND(H1599=2,I1599=2),Sheet2!O$4,IF(AND(H1593=1,I1593=0),Sheet2!S$4,IF(AND(H1599=0,I1599=1),0,IF(AND(H1599=1,I1599=1),Sheet2!R$4,""))))))</f>
        <v>1</v>
      </c>
      <c r="K1600">
        <f t="shared" ref="K1600:K1663" si="65">J1600*B1600</f>
        <v>100</v>
      </c>
    </row>
    <row r="1601" spans="1:11">
      <c r="A1601" t="s">
        <v>19</v>
      </c>
      <c r="B1601">
        <v>100</v>
      </c>
      <c r="C1601" s="29">
        <v>320264054</v>
      </c>
      <c r="D1601" s="29">
        <v>320251275</v>
      </c>
      <c r="G1601">
        <v>965</v>
      </c>
      <c r="H1601">
        <f t="shared" si="63"/>
        <v>2</v>
      </c>
      <c r="I1601">
        <f t="shared" si="64"/>
        <v>0</v>
      </c>
      <c r="J1601">
        <f>IF(AND(H1594=2,I1600=0),Sheet2!Q$4,IF(AND(H1594=2,I1600=1),Sheet2!P$4,IF(AND(H1600=2,I1600=2),Sheet2!O$4,IF(AND(H1594=1,I1594=0),Sheet2!S$4,IF(AND(H1600=0,I1600=1),0,IF(AND(H1600=1,I1600=1),Sheet2!R$4,""))))))</f>
        <v>1</v>
      </c>
      <c r="K1601">
        <f t="shared" si="65"/>
        <v>100</v>
      </c>
    </row>
    <row r="1602" spans="1:11">
      <c r="A1602" t="s">
        <v>19</v>
      </c>
      <c r="B1602">
        <v>250</v>
      </c>
      <c r="C1602" s="29" t="s">
        <v>63</v>
      </c>
      <c r="G1602">
        <v>970</v>
      </c>
      <c r="H1602">
        <f t="shared" ref="H1602:H1665" si="66">+COUNTA(C1602:D1602)</f>
        <v>1</v>
      </c>
      <c r="I1602">
        <f t="shared" ref="I1602:I1665" si="67">+COUNTA(E1602:F1602)</f>
        <v>0</v>
      </c>
      <c r="J1602">
        <f>IF(AND($H$1407=2,I1522=0),Sheet2!Q$4,IF(AND($H$1407=2,I1522=1),Sheet2!P$4,IF(AND(H1522=2,I1522=2),Sheet2!O$4,IF(AND($H$1407=1,$I$1407=0),Sheet2!S$4,IF(AND(H1522=0,I1522=1),0,IF(AND(H1522=1,I1522=1),Sheet2!R$4,""))))))</f>
        <v>1</v>
      </c>
      <c r="K1602">
        <f t="shared" si="65"/>
        <v>250</v>
      </c>
    </row>
    <row r="1603" spans="1:11">
      <c r="A1603" t="s">
        <v>19</v>
      </c>
      <c r="B1603">
        <v>200</v>
      </c>
      <c r="C1603" s="29" t="s">
        <v>87</v>
      </c>
      <c r="G1603">
        <v>990</v>
      </c>
      <c r="H1603">
        <f t="shared" si="66"/>
        <v>1</v>
      </c>
      <c r="I1603">
        <f t="shared" si="67"/>
        <v>0</v>
      </c>
      <c r="J1603">
        <f>IF(AND($H$1407=2,I1523=0),Sheet2!Q$4,IF(AND($H$1407=2,I1523=1),Sheet2!P$4,IF(AND(H1523=2,I1523=2),Sheet2!O$4,IF(AND($H$1407=1,$I$1407=0),Sheet2!S$4,IF(AND(H1523=0,I1523=1),0,IF(AND(H1523=1,I1523=1),Sheet2!R$4,""))))))</f>
        <v>1</v>
      </c>
      <c r="K1603">
        <f t="shared" si="65"/>
        <v>200</v>
      </c>
    </row>
    <row r="1604" spans="1:11">
      <c r="A1604" t="s">
        <v>19</v>
      </c>
      <c r="B1604">
        <v>100</v>
      </c>
      <c r="C1604" s="29">
        <v>320264708</v>
      </c>
      <c r="G1604">
        <v>1000</v>
      </c>
      <c r="H1604">
        <f t="shared" si="66"/>
        <v>1</v>
      </c>
      <c r="I1604">
        <f t="shared" si="67"/>
        <v>0</v>
      </c>
      <c r="J1604">
        <f>IF(AND($H$1407=2,I1524=0),Sheet2!Q$4,IF(AND($H$1407=2,I1524=1),Sheet2!P$4,IF(AND(H1524=2,I1524=2),Sheet2!O$4,IF(AND($H$1407=1,$I$1407=0),Sheet2!S$4,IF(AND(H1524=0,I1524=1),0,IF(AND(H1524=1,I1524=1),Sheet2!R$4,""))))))</f>
        <v>1</v>
      </c>
      <c r="K1604">
        <f t="shared" si="65"/>
        <v>100</v>
      </c>
    </row>
    <row r="1605" spans="1:11">
      <c r="A1605" t="s">
        <v>19</v>
      </c>
      <c r="B1605">
        <v>100</v>
      </c>
      <c r="C1605" s="29" t="s">
        <v>69</v>
      </c>
      <c r="G1605">
        <v>1005</v>
      </c>
      <c r="H1605">
        <f t="shared" si="66"/>
        <v>1</v>
      </c>
      <c r="I1605">
        <f t="shared" si="67"/>
        <v>0</v>
      </c>
      <c r="J1605">
        <f>IF(AND($H$1407=2,I1525=0),Sheet2!Q$4,IF(AND($H$1407=2,I1525=1),Sheet2!P$4,IF(AND(H1525=2,I1525=2),Sheet2!O$4,IF(AND($H$1407=1,$I$1407=0),Sheet2!S$4,IF(AND(H1525=0,I1525=1),0,IF(AND(H1525=1,I1525=1),Sheet2!R$4,""))))))</f>
        <v>1</v>
      </c>
      <c r="K1605">
        <f t="shared" si="65"/>
        <v>100</v>
      </c>
    </row>
    <row r="1606" spans="1:11">
      <c r="A1606" t="s">
        <v>19</v>
      </c>
      <c r="B1606">
        <v>100</v>
      </c>
      <c r="C1606" s="29">
        <v>320298243</v>
      </c>
      <c r="D1606" s="29" t="s">
        <v>33</v>
      </c>
      <c r="G1606">
        <v>1020</v>
      </c>
      <c r="H1606">
        <f t="shared" si="66"/>
        <v>2</v>
      </c>
      <c r="I1606">
        <f t="shared" si="67"/>
        <v>0</v>
      </c>
      <c r="J1606">
        <f>IF(AND(H1599=2,I1605=0),Sheet2!Q$4,IF(AND(H1599=2,I1605=1),Sheet2!P$4,IF(AND(H1605=2,I1605=2),Sheet2!O$4,IF(AND(H1599=1,I1599=0),Sheet2!S$4,IF(AND(H1605=0,I1605=1),0,IF(AND(H1605=1,I1605=1),Sheet2!R$4,""))))))</f>
        <v>1</v>
      </c>
      <c r="K1606">
        <f t="shared" si="65"/>
        <v>100</v>
      </c>
    </row>
    <row r="1607" spans="1:11">
      <c r="A1607" t="s">
        <v>19</v>
      </c>
      <c r="B1607">
        <v>100</v>
      </c>
      <c r="C1607" s="29">
        <v>320298243</v>
      </c>
      <c r="D1607" s="29" t="s">
        <v>33</v>
      </c>
      <c r="G1607">
        <v>1025</v>
      </c>
      <c r="H1607">
        <f t="shared" si="66"/>
        <v>2</v>
      </c>
      <c r="I1607">
        <f t="shared" si="67"/>
        <v>0</v>
      </c>
      <c r="J1607">
        <f>IF(AND(H1600=2,I1606=0),Sheet2!Q$4,IF(AND(H1600=2,I1606=1),Sheet2!P$4,IF(AND(H1606=2,I1606=2),Sheet2!O$4,IF(AND(H1600=1,I1600=0),Sheet2!S$4,IF(AND(H1606=0,I1606=1),0,IF(AND(H1606=1,I1606=1),Sheet2!R$4,""))))))</f>
        <v>1</v>
      </c>
      <c r="K1607">
        <f t="shared" si="65"/>
        <v>100</v>
      </c>
    </row>
    <row r="1608" spans="1:11">
      <c r="A1608" t="s">
        <v>19</v>
      </c>
      <c r="B1608">
        <v>100</v>
      </c>
      <c r="C1608" s="29" t="s">
        <v>109</v>
      </c>
      <c r="G1608">
        <v>1035</v>
      </c>
      <c r="H1608">
        <f t="shared" si="66"/>
        <v>1</v>
      </c>
      <c r="I1608">
        <f t="shared" si="67"/>
        <v>0</v>
      </c>
      <c r="J1608">
        <f>IF(AND($H$1407=2,I1528=0),Sheet2!Q$4,IF(AND($H$1407=2,I1528=1),Sheet2!P$4,IF(AND(H1528=2,I1528=2),Sheet2!O$4,IF(AND($H$1407=1,$I$1407=0),Sheet2!S$4,IF(AND(H1528=0,I1528=1),0,IF(AND(H1528=1,I1528=1),Sheet2!R$4,""))))))</f>
        <v>1</v>
      </c>
      <c r="K1608">
        <f t="shared" si="65"/>
        <v>100</v>
      </c>
    </row>
    <row r="1609" spans="1:11">
      <c r="A1609" t="s">
        <v>19</v>
      </c>
      <c r="B1609">
        <v>300</v>
      </c>
      <c r="C1609" s="30">
        <v>320298000</v>
      </c>
      <c r="D1609" s="29">
        <v>320264716</v>
      </c>
      <c r="G1609">
        <v>1035</v>
      </c>
      <c r="H1609">
        <f t="shared" si="66"/>
        <v>2</v>
      </c>
      <c r="I1609">
        <f t="shared" si="67"/>
        <v>0</v>
      </c>
      <c r="J1609">
        <f>IF(AND(H1602=2,I1608=0),Sheet2!Q$4,IF(AND(H1602=2,I1608=1),Sheet2!P$4,IF(AND(H1608=2,I1608=2),Sheet2!O$4,IF(AND(H1602=1,I1602=0),Sheet2!S$4,IF(AND(H1608=0,I1608=1),0,IF(AND(H1608=1,I1608=1),Sheet2!R$4,""))))))</f>
        <v>1</v>
      </c>
      <c r="K1609">
        <f t="shared" si="65"/>
        <v>300</v>
      </c>
    </row>
    <row r="1610" spans="1:11">
      <c r="A1610" t="s">
        <v>19</v>
      </c>
      <c r="B1610">
        <v>200</v>
      </c>
      <c r="C1610" s="29" t="s">
        <v>118</v>
      </c>
      <c r="D1610" s="29">
        <v>320298284</v>
      </c>
      <c r="G1610">
        <v>1035</v>
      </c>
      <c r="H1610">
        <f t="shared" si="66"/>
        <v>2</v>
      </c>
      <c r="I1610">
        <f t="shared" si="67"/>
        <v>0</v>
      </c>
      <c r="J1610">
        <f>IF(AND(H1603=2,I1609=0),Sheet2!Q$4,IF(AND(H1603=2,I1609=1),Sheet2!P$4,IF(AND(H1609=2,I1609=2),Sheet2!O$4,IF(AND(H1603=1,I1603=0),Sheet2!S$4,IF(AND(H1609=0,I1609=1),0,IF(AND(H1609=1,I1609=1),Sheet2!R$4,""))))))</f>
        <v>1</v>
      </c>
      <c r="K1610">
        <f t="shared" si="65"/>
        <v>200</v>
      </c>
    </row>
    <row r="1611" spans="1:11">
      <c r="A1611" t="s">
        <v>19</v>
      </c>
      <c r="B1611">
        <v>100</v>
      </c>
      <c r="C1611" s="29" t="s">
        <v>30</v>
      </c>
      <c r="D1611" s="29">
        <v>320298284</v>
      </c>
      <c r="G1611">
        <v>1055</v>
      </c>
      <c r="H1611">
        <f t="shared" si="66"/>
        <v>2</v>
      </c>
      <c r="I1611">
        <f t="shared" si="67"/>
        <v>0</v>
      </c>
      <c r="J1611">
        <f>IF(AND(H1604=2,I1610=0),Sheet2!Q$4,IF(AND(H1604=2,I1610=1),Sheet2!P$4,IF(AND(H1610=2,I1610=2),Sheet2!O$4,IF(AND(H1604=1,I1604=0),Sheet2!S$4,IF(AND(H1610=0,I1610=1),0,IF(AND(H1610=1,I1610=1),Sheet2!R$4,""))))))</f>
        <v>1</v>
      </c>
      <c r="K1611">
        <f t="shared" si="65"/>
        <v>100</v>
      </c>
    </row>
    <row r="1612" spans="1:11">
      <c r="A1612" t="s">
        <v>19</v>
      </c>
      <c r="B1612">
        <v>100</v>
      </c>
      <c r="C1612" s="29" t="s">
        <v>30</v>
      </c>
      <c r="D1612" s="29">
        <v>320298284</v>
      </c>
      <c r="G1612">
        <v>1055</v>
      </c>
      <c r="H1612">
        <f t="shared" si="66"/>
        <v>2</v>
      </c>
      <c r="I1612">
        <f t="shared" si="67"/>
        <v>0</v>
      </c>
      <c r="J1612">
        <f>IF(AND(H1605=2,I1611=0),Sheet2!Q$4,IF(AND(H1605=2,I1611=1),Sheet2!P$4,IF(AND(H1611=2,I1611=2),Sheet2!O$4,IF(AND(H1605=1,I1605=0),Sheet2!S$4,IF(AND(H1611=0,I1611=1),0,IF(AND(H1611=1,I1611=1),Sheet2!R$4,""))))))</f>
        <v>1</v>
      </c>
      <c r="K1612">
        <f t="shared" si="65"/>
        <v>100</v>
      </c>
    </row>
    <row r="1613" spans="1:11">
      <c r="A1613" t="s">
        <v>19</v>
      </c>
      <c r="B1613">
        <v>100</v>
      </c>
      <c r="C1613" s="29">
        <v>320264716</v>
      </c>
      <c r="D1613" s="29" t="s">
        <v>63</v>
      </c>
      <c r="G1613">
        <v>1060</v>
      </c>
      <c r="H1613">
        <f t="shared" si="66"/>
        <v>2</v>
      </c>
      <c r="I1613">
        <f t="shared" si="67"/>
        <v>0</v>
      </c>
      <c r="J1613">
        <f>IF(AND(H1606=2,I1612=0),Sheet2!Q$4,IF(AND(H1606=2,I1612=1),Sheet2!P$4,IF(AND(H1612=2,I1612=2),Sheet2!O$4,IF(AND(H1606=1,I1606=0),Sheet2!S$4,IF(AND(H1612=0,I1612=1),0,IF(AND(H1612=1,I1612=1),Sheet2!R$4,""))))))</f>
        <v>1</v>
      </c>
      <c r="K1613">
        <f t="shared" si="65"/>
        <v>100</v>
      </c>
    </row>
    <row r="1614" spans="1:11">
      <c r="A1614" t="s">
        <v>19</v>
      </c>
      <c r="B1614">
        <v>100</v>
      </c>
      <c r="C1614" s="29" t="s">
        <v>63</v>
      </c>
      <c r="G1614">
        <v>1065</v>
      </c>
      <c r="H1614">
        <f t="shared" si="66"/>
        <v>1</v>
      </c>
      <c r="I1614">
        <f t="shared" si="67"/>
        <v>0</v>
      </c>
      <c r="J1614">
        <f>IF(AND($H$1407=2,I1534=0),Sheet2!Q$4,IF(AND($H$1407=2,I1534=1),Sheet2!P$4,IF(AND(H1534=2,I1534=2),Sheet2!O$4,IF(AND($H$1407=1,$I$1407=0),Sheet2!S$4,IF(AND(H1534=0,I1534=1),0,IF(AND(H1534=1,I1534=1),Sheet2!R$4,""))))))</f>
        <v>1</v>
      </c>
      <c r="K1614">
        <f t="shared" si="65"/>
        <v>100</v>
      </c>
    </row>
    <row r="1615" spans="1:11">
      <c r="A1615" t="s">
        <v>19</v>
      </c>
      <c r="B1615">
        <v>50</v>
      </c>
      <c r="C1615" s="29" t="s">
        <v>30</v>
      </c>
      <c r="D1615" s="29">
        <v>320298284</v>
      </c>
      <c r="G1615">
        <v>1065</v>
      </c>
      <c r="H1615">
        <f t="shared" si="66"/>
        <v>2</v>
      </c>
      <c r="I1615">
        <f t="shared" si="67"/>
        <v>0</v>
      </c>
      <c r="J1615">
        <f>IF(AND(H1608=2,I1614=0),Sheet2!Q$4,IF(AND(H1608=2,I1614=1),Sheet2!P$4,IF(AND(H1614=2,I1614=2),Sheet2!O$4,IF(AND(H1608=1,I1608=0),Sheet2!S$4,IF(AND(H1614=0,I1614=1),0,IF(AND(H1614=1,I1614=1),Sheet2!R$4,""))))))</f>
        <v>1</v>
      </c>
      <c r="K1615">
        <f t="shared" si="65"/>
        <v>50</v>
      </c>
    </row>
    <row r="1616" spans="1:11">
      <c r="A1616" t="s">
        <v>19</v>
      </c>
      <c r="B1616">
        <v>50</v>
      </c>
      <c r="C1616" s="29" t="s">
        <v>30</v>
      </c>
      <c r="D1616" s="29">
        <v>320298284</v>
      </c>
      <c r="G1616">
        <v>1065</v>
      </c>
      <c r="H1616">
        <f t="shared" si="66"/>
        <v>2</v>
      </c>
      <c r="I1616">
        <f t="shared" si="67"/>
        <v>0</v>
      </c>
      <c r="J1616">
        <f>IF(AND(H1609=2,I1615=0),Sheet2!Q$4,IF(AND(H1609=2,I1615=1),Sheet2!P$4,IF(AND(H1615=2,I1615=2),Sheet2!O$4,IF(AND(H1609=1,I1609=0),Sheet2!S$4,IF(AND(H1615=0,I1615=1),0,IF(AND(H1615=1,I1615=1),Sheet2!R$4,""))))))</f>
        <v>1</v>
      </c>
      <c r="K1616">
        <f t="shared" si="65"/>
        <v>50</v>
      </c>
    </row>
    <row r="1617" spans="1:11">
      <c r="A1617" t="s">
        <v>19</v>
      </c>
      <c r="B1617">
        <v>300</v>
      </c>
      <c r="C1617" s="29">
        <v>320286289</v>
      </c>
      <c r="D1617" s="29">
        <v>320272206</v>
      </c>
      <c r="G1617">
        <v>1085</v>
      </c>
      <c r="H1617">
        <f t="shared" si="66"/>
        <v>2</v>
      </c>
      <c r="I1617">
        <f t="shared" si="67"/>
        <v>0</v>
      </c>
      <c r="J1617">
        <f>IF(AND(H1610=2,I1616=0),Sheet2!Q$4,IF(AND(H1610=2,I1616=1),Sheet2!P$4,IF(AND(H1616=2,I1616=2),Sheet2!O$4,IF(AND(H1610=1,I1610=0),Sheet2!S$4,IF(AND(H1616=0,I1616=1),0,IF(AND(H1616=1,I1616=1),Sheet2!R$4,""))))))</f>
        <v>1</v>
      </c>
      <c r="K1617">
        <f t="shared" si="65"/>
        <v>300</v>
      </c>
    </row>
    <row r="1618" spans="1:11">
      <c r="A1618" t="s">
        <v>19</v>
      </c>
      <c r="B1618">
        <v>100</v>
      </c>
      <c r="C1618" s="29">
        <v>320286289</v>
      </c>
      <c r="D1618" s="29">
        <v>320272206</v>
      </c>
      <c r="G1618">
        <v>1085</v>
      </c>
      <c r="H1618">
        <f t="shared" si="66"/>
        <v>2</v>
      </c>
      <c r="I1618">
        <f t="shared" si="67"/>
        <v>0</v>
      </c>
      <c r="J1618">
        <f>IF(AND(H1611=2,I1617=0),Sheet2!Q$4,IF(AND(H1611=2,I1617=1),Sheet2!P$4,IF(AND(H1617=2,I1617=2),Sheet2!O$4,IF(AND(H1611=1,I1611=0),Sheet2!S$4,IF(AND(H1617=0,I1617=1),0,IF(AND(H1617=1,I1617=1),Sheet2!R$4,""))))))</f>
        <v>1</v>
      </c>
      <c r="K1618">
        <f t="shared" si="65"/>
        <v>100</v>
      </c>
    </row>
    <row r="1619" spans="1:11">
      <c r="A1619" t="s">
        <v>19</v>
      </c>
      <c r="B1619">
        <v>100</v>
      </c>
      <c r="C1619" s="29" t="s">
        <v>109</v>
      </c>
      <c r="G1619">
        <v>1090</v>
      </c>
      <c r="H1619">
        <f t="shared" si="66"/>
        <v>1</v>
      </c>
      <c r="I1619">
        <f t="shared" si="67"/>
        <v>0</v>
      </c>
      <c r="J1619">
        <f>IF(AND($H$1407=2,I1539=0),Sheet2!Q$4,IF(AND($H$1407=2,I1539=1),Sheet2!P$4,IF(AND(H1539=2,I1539=2),Sheet2!O$4,IF(AND($H$1407=1,$I$1407=0),Sheet2!S$4,IF(AND(H1539=0,I1539=1),0,IF(AND(H1539=1,I1539=1),Sheet2!R$4,""))))))</f>
        <v>1</v>
      </c>
      <c r="K1619">
        <f t="shared" si="65"/>
        <v>100</v>
      </c>
    </row>
    <row r="1620" spans="1:11">
      <c r="A1620" t="s">
        <v>19</v>
      </c>
      <c r="B1620">
        <v>100</v>
      </c>
      <c r="C1620" s="29" t="s">
        <v>129</v>
      </c>
      <c r="D1620" s="29" t="s">
        <v>40</v>
      </c>
      <c r="G1620">
        <v>1090</v>
      </c>
      <c r="H1620">
        <f t="shared" si="66"/>
        <v>2</v>
      </c>
      <c r="I1620">
        <f t="shared" si="67"/>
        <v>0</v>
      </c>
      <c r="J1620">
        <f>IF(AND(H1613=2,I1619=0),Sheet2!Q$4,IF(AND(H1613=2,I1619=1),Sheet2!P$4,IF(AND(H1619=2,I1619=2),Sheet2!O$4,IF(AND(H1613=1,I1613=0),Sheet2!S$4,IF(AND(H1619=0,I1619=1),0,IF(AND(H1619=1,I1619=1),Sheet2!R$4,""))))))</f>
        <v>1</v>
      </c>
      <c r="K1620">
        <f t="shared" si="65"/>
        <v>100</v>
      </c>
    </row>
    <row r="1621" spans="1:11">
      <c r="A1621" t="s">
        <v>19</v>
      </c>
      <c r="B1621">
        <v>50</v>
      </c>
      <c r="C1621" s="29" t="s">
        <v>118</v>
      </c>
      <c r="D1621" s="29">
        <v>320298284</v>
      </c>
      <c r="G1621">
        <v>1100</v>
      </c>
      <c r="H1621">
        <f t="shared" si="66"/>
        <v>2</v>
      </c>
      <c r="I1621">
        <f t="shared" si="67"/>
        <v>0</v>
      </c>
      <c r="J1621">
        <f>IF(AND(H1614=2,I1620=0),Sheet2!Q$4,IF(AND(H1614=2,I1620=1),Sheet2!P$4,IF(AND(H1620=2,I1620=2),Sheet2!O$4,IF(AND(H1614=1,I1614=0),Sheet2!S$4,IF(AND(H1620=0,I1620=1),0,IF(AND(H1620=1,I1620=1),Sheet2!R$4,""))))))</f>
        <v>1</v>
      </c>
      <c r="K1621">
        <f t="shared" si="65"/>
        <v>50</v>
      </c>
    </row>
    <row r="1622" spans="1:11">
      <c r="A1622" t="s">
        <v>19</v>
      </c>
      <c r="B1622">
        <v>300</v>
      </c>
      <c r="C1622" s="29" t="s">
        <v>118</v>
      </c>
      <c r="D1622" s="29">
        <v>320298284</v>
      </c>
      <c r="G1622">
        <v>1100</v>
      </c>
      <c r="H1622">
        <f t="shared" si="66"/>
        <v>2</v>
      </c>
      <c r="I1622">
        <f t="shared" si="67"/>
        <v>0</v>
      </c>
      <c r="J1622">
        <f>IF(AND(H1615=2,I1621=0),Sheet2!Q$4,IF(AND(H1615=2,I1621=1),Sheet2!P$4,IF(AND(H1621=2,I1621=2),Sheet2!O$4,IF(AND(H1615=1,I1615=0),Sheet2!S$4,IF(AND(H1621=0,I1621=1),0,IF(AND(H1621=1,I1621=1),Sheet2!R$4,""))))))</f>
        <v>1</v>
      </c>
      <c r="K1622">
        <f t="shared" si="65"/>
        <v>300</v>
      </c>
    </row>
    <row r="1623" spans="1:11">
      <c r="A1623" t="s">
        <v>19</v>
      </c>
      <c r="B1623">
        <v>100</v>
      </c>
      <c r="C1623" s="29" t="s">
        <v>62</v>
      </c>
      <c r="D1623" s="29" t="s">
        <v>28</v>
      </c>
      <c r="G1623">
        <v>1135</v>
      </c>
      <c r="H1623">
        <f t="shared" si="66"/>
        <v>2</v>
      </c>
      <c r="I1623">
        <f t="shared" si="67"/>
        <v>0</v>
      </c>
      <c r="J1623">
        <f>IF(AND(H1616=2,I1622=0),Sheet2!Q$4,IF(AND(H1616=2,I1622=1),Sheet2!P$4,IF(AND(H1622=2,I1622=2),Sheet2!O$4,IF(AND(H1616=1,I1616=0),Sheet2!S$4,IF(AND(H1622=0,I1622=1),0,IF(AND(H1622=1,I1622=1),Sheet2!R$4,""))))))</f>
        <v>1</v>
      </c>
      <c r="K1623">
        <f t="shared" si="65"/>
        <v>100</v>
      </c>
    </row>
    <row r="1624" spans="1:11">
      <c r="A1624" t="s">
        <v>19</v>
      </c>
      <c r="B1624">
        <v>100</v>
      </c>
      <c r="C1624" s="29" t="s">
        <v>62</v>
      </c>
      <c r="D1624" s="29" t="s">
        <v>28</v>
      </c>
      <c r="G1624">
        <v>1135</v>
      </c>
      <c r="H1624">
        <f t="shared" si="66"/>
        <v>2</v>
      </c>
      <c r="I1624">
        <f t="shared" si="67"/>
        <v>0</v>
      </c>
      <c r="J1624">
        <f>IF(AND(H1617=2,I1623=0),Sheet2!Q$4,IF(AND(H1617=2,I1623=1),Sheet2!P$4,IF(AND(H1623=2,I1623=2),Sheet2!O$4,IF(AND(H1617=1,I1617=0),Sheet2!S$4,IF(AND(H1623=0,I1623=1),0,IF(AND(H1623=1,I1623=1),Sheet2!R$4,""))))))</f>
        <v>1</v>
      </c>
      <c r="K1624">
        <f t="shared" si="65"/>
        <v>100</v>
      </c>
    </row>
    <row r="1625" spans="1:11">
      <c r="A1625" t="s">
        <v>19</v>
      </c>
      <c r="B1625">
        <v>100</v>
      </c>
      <c r="C1625" s="29" t="s">
        <v>62</v>
      </c>
      <c r="D1625" s="29" t="s">
        <v>28</v>
      </c>
      <c r="G1625">
        <v>1135</v>
      </c>
      <c r="H1625">
        <f t="shared" si="66"/>
        <v>2</v>
      </c>
      <c r="I1625">
        <f t="shared" si="67"/>
        <v>0</v>
      </c>
      <c r="J1625">
        <f>IF(AND(H1618=2,I1624=0),Sheet2!Q$4,IF(AND(H1618=2,I1624=1),Sheet2!P$4,IF(AND(H1624=2,I1624=2),Sheet2!O$4,IF(AND(H1618=1,I1618=0),Sheet2!S$4,IF(AND(H1624=0,I1624=1),0,IF(AND(H1624=1,I1624=1),Sheet2!R$4,""))))))</f>
        <v>1</v>
      </c>
      <c r="K1625">
        <f t="shared" si="65"/>
        <v>100</v>
      </c>
    </row>
    <row r="1626" spans="1:11">
      <c r="A1626" t="s">
        <v>19</v>
      </c>
      <c r="B1626">
        <v>100</v>
      </c>
      <c r="C1626" s="29" t="s">
        <v>62</v>
      </c>
      <c r="D1626" s="29" t="s">
        <v>28</v>
      </c>
      <c r="G1626">
        <v>1135</v>
      </c>
      <c r="H1626">
        <f t="shared" si="66"/>
        <v>2</v>
      </c>
      <c r="I1626">
        <f t="shared" si="67"/>
        <v>0</v>
      </c>
      <c r="J1626">
        <f>IF(AND(H1619=2,I1625=0),Sheet2!Q$4,IF(AND(H1619=2,I1625=1),Sheet2!P$4,IF(AND(H1625=2,I1625=2),Sheet2!O$4,IF(AND(H1619=1,I1619=0),Sheet2!S$4,IF(AND(H1625=0,I1625=1),0,IF(AND(H1625=1,I1625=1),Sheet2!R$4,""))))))</f>
        <v>1</v>
      </c>
      <c r="K1626">
        <f t="shared" si="65"/>
        <v>100</v>
      </c>
    </row>
    <row r="1627" spans="1:11">
      <c r="A1627" t="s">
        <v>19</v>
      </c>
      <c r="B1627">
        <v>100</v>
      </c>
      <c r="C1627" s="29" t="s">
        <v>62</v>
      </c>
      <c r="D1627" s="29" t="s">
        <v>28</v>
      </c>
      <c r="G1627">
        <v>1135</v>
      </c>
      <c r="H1627">
        <f t="shared" si="66"/>
        <v>2</v>
      </c>
      <c r="I1627">
        <f t="shared" si="67"/>
        <v>0</v>
      </c>
      <c r="J1627">
        <f>IF(AND(H1620=2,I1626=0),Sheet2!Q$4,IF(AND(H1620=2,I1626=1),Sheet2!P$4,IF(AND(H1626=2,I1626=2),Sheet2!O$4,IF(AND(H1620=1,I1620=0),Sheet2!S$4,IF(AND(H1626=0,I1626=1),0,IF(AND(H1626=1,I1626=1),Sheet2!R$4,""))))))</f>
        <v>1</v>
      </c>
      <c r="K1627">
        <f t="shared" si="65"/>
        <v>100</v>
      </c>
    </row>
    <row r="1628" spans="1:11">
      <c r="A1628" t="s">
        <v>19</v>
      </c>
      <c r="B1628">
        <v>200</v>
      </c>
      <c r="C1628" s="29" t="s">
        <v>121</v>
      </c>
      <c r="D1628" s="29">
        <v>320286289</v>
      </c>
      <c r="G1628">
        <v>1150</v>
      </c>
      <c r="H1628">
        <f t="shared" si="66"/>
        <v>2</v>
      </c>
      <c r="I1628">
        <f t="shared" si="67"/>
        <v>0</v>
      </c>
      <c r="J1628">
        <f>IF(AND(H1621=2,I1627=0),Sheet2!Q$4,IF(AND(H1621=2,I1627=1),Sheet2!P$4,IF(AND(H1627=2,I1627=2),Sheet2!O$4,IF(AND(H1621=1,I1621=0),Sheet2!S$4,IF(AND(H1627=0,I1627=1),0,IF(AND(H1627=1,I1627=1),Sheet2!R$4,""))))))</f>
        <v>1</v>
      </c>
      <c r="K1628">
        <f t="shared" si="65"/>
        <v>200</v>
      </c>
    </row>
    <row r="1629" spans="1:11">
      <c r="A1629" t="s">
        <v>19</v>
      </c>
      <c r="B1629">
        <v>100</v>
      </c>
      <c r="C1629" s="29">
        <v>320298219</v>
      </c>
      <c r="D1629" s="29">
        <v>320298219</v>
      </c>
      <c r="G1629">
        <v>1160</v>
      </c>
      <c r="H1629">
        <f t="shared" si="66"/>
        <v>2</v>
      </c>
      <c r="I1629">
        <f t="shared" si="67"/>
        <v>0</v>
      </c>
      <c r="J1629">
        <f>IF(AND(H1622=2,I1628=0),Sheet2!Q$4,IF(AND(H1622=2,I1628=1),Sheet2!P$4,IF(AND(H1628=2,I1628=2),Sheet2!O$4,IF(AND(H1622=1,I1622=0),Sheet2!S$4,IF(AND(H1628=0,I1628=1),0,IF(AND(H1628=1,I1628=1),Sheet2!R$4,""))))))</f>
        <v>1</v>
      </c>
      <c r="K1629">
        <f t="shared" si="65"/>
        <v>100</v>
      </c>
    </row>
    <row r="1630" spans="1:11">
      <c r="A1630" t="s">
        <v>19</v>
      </c>
      <c r="B1630">
        <v>100</v>
      </c>
      <c r="C1630" s="29">
        <v>320298219</v>
      </c>
      <c r="D1630" s="29">
        <v>320298219</v>
      </c>
      <c r="G1630">
        <v>1160</v>
      </c>
      <c r="H1630">
        <f t="shared" si="66"/>
        <v>2</v>
      </c>
      <c r="I1630">
        <f t="shared" si="67"/>
        <v>0</v>
      </c>
      <c r="J1630">
        <f>IF(AND(H1623=2,I1629=0),Sheet2!Q$4,IF(AND(H1623=2,I1629=1),Sheet2!P$4,IF(AND(H1629=2,I1629=2),Sheet2!O$4,IF(AND(H1623=1,I1623=0),Sheet2!S$4,IF(AND(H1629=0,I1629=1),0,IF(AND(H1629=1,I1629=1),Sheet2!R$4,""))))))</f>
        <v>1</v>
      </c>
      <c r="K1630">
        <f t="shared" si="65"/>
        <v>100</v>
      </c>
    </row>
    <row r="1631" spans="1:11">
      <c r="A1631" t="s">
        <v>19</v>
      </c>
      <c r="B1631">
        <v>100</v>
      </c>
      <c r="C1631" s="29" t="s">
        <v>46</v>
      </c>
      <c r="D1631" s="29">
        <v>320264716</v>
      </c>
      <c r="E1631" s="29">
        <v>329983100</v>
      </c>
      <c r="G1631">
        <v>1175</v>
      </c>
      <c r="H1631">
        <f t="shared" si="66"/>
        <v>2</v>
      </c>
      <c r="I1631">
        <f t="shared" si="67"/>
        <v>1</v>
      </c>
      <c r="J1631">
        <f>IF(AND(H1631=2,I1631=0),Sheet2!Q4,IF(AND(H1631=2,I1631=1),Sheet2!P$4,IF(AND(H1631=2,I1631=2),Sheet2!O4,IF(AND(H1631=1,I1631=0),Sheet2!S4,IF(AND(H1631=0,I1631=1),0,IF(AND(H1631=1,I1631=1),Sheet2!R4,""))))))</f>
        <v>1.125</v>
      </c>
      <c r="K1631">
        <f t="shared" si="65"/>
        <v>112.5</v>
      </c>
    </row>
    <row r="1632" spans="1:11">
      <c r="A1632" t="s">
        <v>19</v>
      </c>
      <c r="B1632">
        <v>100</v>
      </c>
      <c r="C1632" s="29" t="s">
        <v>63</v>
      </c>
      <c r="G1632">
        <v>1180</v>
      </c>
      <c r="H1632">
        <f t="shared" si="66"/>
        <v>1</v>
      </c>
      <c r="I1632">
        <f t="shared" si="67"/>
        <v>0</v>
      </c>
      <c r="J1632">
        <f>IF(AND($H$1407=2,I1552=0),Sheet2!Q$4,IF(AND($H$1407=2,I1552=1),Sheet2!P$4,IF(AND(H1552=2,I1552=2),Sheet2!O$4,IF(AND($H$1407=1,$I$1407=0),Sheet2!S$4,IF(AND(H1552=0,I1552=1),0,IF(AND(H1552=1,I1552=1),Sheet2!R$4,""))))))</f>
        <v>1</v>
      </c>
      <c r="K1632">
        <f t="shared" si="65"/>
        <v>100</v>
      </c>
    </row>
    <row r="1633" spans="1:11">
      <c r="A1633" t="s">
        <v>19</v>
      </c>
      <c r="B1633">
        <v>100</v>
      </c>
      <c r="C1633" s="29" t="s">
        <v>33</v>
      </c>
      <c r="D1633" s="29">
        <v>320298243</v>
      </c>
      <c r="G1633">
        <v>1180</v>
      </c>
      <c r="H1633">
        <f t="shared" si="66"/>
        <v>2</v>
      </c>
      <c r="I1633">
        <f t="shared" si="67"/>
        <v>0</v>
      </c>
      <c r="J1633">
        <f>IF(AND(H1626=2,I1632=0),Sheet2!Q$4,IF(AND(H1626=2,I1632=1),Sheet2!P$4,IF(AND(H1632=2,I1632=2),Sheet2!O$4,IF(AND(H1626=1,I1626=0),Sheet2!S$4,IF(AND(H1632=0,I1632=1),0,IF(AND(H1632=1,I1632=1),Sheet2!R$4,""))))))</f>
        <v>1</v>
      </c>
      <c r="K1633">
        <f t="shared" si="65"/>
        <v>100</v>
      </c>
    </row>
    <row r="1634" spans="1:11">
      <c r="A1634" t="s">
        <v>19</v>
      </c>
      <c r="B1634">
        <v>100</v>
      </c>
      <c r="C1634" s="29" t="s">
        <v>129</v>
      </c>
      <c r="D1634" s="29" t="s">
        <v>131</v>
      </c>
      <c r="G1634">
        <v>1185</v>
      </c>
      <c r="H1634">
        <f t="shared" si="66"/>
        <v>2</v>
      </c>
      <c r="I1634">
        <f t="shared" si="67"/>
        <v>0</v>
      </c>
      <c r="J1634">
        <f>IF(AND(H1627=2,I1633=0),Sheet2!Q$4,IF(AND(H1627=2,I1633=1),Sheet2!P$4,IF(AND(H1633=2,I1633=2),Sheet2!O$4,IF(AND(H1627=1,I1627=0),Sheet2!S$4,IF(AND(H1633=0,I1633=1),0,IF(AND(H1633=1,I1633=1),Sheet2!R$4,""))))))</f>
        <v>1</v>
      </c>
      <c r="K1634">
        <f t="shared" si="65"/>
        <v>100</v>
      </c>
    </row>
    <row r="1635" spans="1:11">
      <c r="A1635" t="s">
        <v>19</v>
      </c>
      <c r="B1635">
        <v>100</v>
      </c>
      <c r="C1635" s="29" t="s">
        <v>129</v>
      </c>
      <c r="D1635" s="29" t="s">
        <v>131</v>
      </c>
      <c r="G1635">
        <v>1185</v>
      </c>
      <c r="H1635">
        <f t="shared" si="66"/>
        <v>2</v>
      </c>
      <c r="I1635">
        <f t="shared" si="67"/>
        <v>0</v>
      </c>
      <c r="J1635">
        <f>IF(AND(H1628=2,I1634=0),Sheet2!Q$4,IF(AND(H1628=2,I1634=1),Sheet2!P$4,IF(AND(H1634=2,I1634=2),Sheet2!O$4,IF(AND(H1628=1,I1628=0),Sheet2!S$4,IF(AND(H1634=0,I1634=1),0,IF(AND(H1634=1,I1634=1),Sheet2!R$4,""))))))</f>
        <v>1</v>
      </c>
      <c r="K1635">
        <f t="shared" si="65"/>
        <v>100</v>
      </c>
    </row>
    <row r="1636" spans="1:11">
      <c r="A1636" t="s">
        <v>19</v>
      </c>
      <c r="B1636">
        <v>100</v>
      </c>
      <c r="C1636" s="29" t="s">
        <v>40</v>
      </c>
      <c r="G1636">
        <v>1185</v>
      </c>
      <c r="H1636">
        <f t="shared" si="66"/>
        <v>1</v>
      </c>
      <c r="I1636">
        <f t="shared" si="67"/>
        <v>0</v>
      </c>
      <c r="J1636">
        <f>IF(AND($H$1407=2,I1556=0),Sheet2!Q$4,IF(AND($H$1407=2,I1556=1),Sheet2!P$4,IF(AND(H1556=2,I1556=2),Sheet2!O$4,IF(AND($H$1407=1,$I$1407=0),Sheet2!S$4,IF(AND(H1556=0,I1556=1),0,IF(AND(H1556=1,I1556=1),Sheet2!R$4,""))))))</f>
        <v>1</v>
      </c>
      <c r="K1636">
        <f t="shared" si="65"/>
        <v>100</v>
      </c>
    </row>
    <row r="1637" spans="1:11">
      <c r="A1637" t="s">
        <v>19</v>
      </c>
      <c r="B1637">
        <v>100</v>
      </c>
      <c r="C1637" s="29" t="s">
        <v>33</v>
      </c>
      <c r="D1637" s="29">
        <v>320298243</v>
      </c>
      <c r="G1637">
        <v>1190</v>
      </c>
      <c r="H1637">
        <f t="shared" si="66"/>
        <v>2</v>
      </c>
      <c r="I1637">
        <f t="shared" si="67"/>
        <v>0</v>
      </c>
      <c r="J1637">
        <f>IF(AND(H1630=2,I1636=0),Sheet2!Q$4,IF(AND(H1630=2,I1636=1),Sheet2!P$4,IF(AND(H1636=2,I1636=2),Sheet2!O$4,IF(AND(H1630=1,I1630=0),Sheet2!S$4,IF(AND(H1636=0,I1636=1),0,IF(AND(H1636=1,I1636=1),Sheet2!R$4,""))))))</f>
        <v>1</v>
      </c>
      <c r="K1637">
        <f t="shared" si="65"/>
        <v>100</v>
      </c>
    </row>
    <row r="1638" spans="1:11">
      <c r="A1638" t="s">
        <v>19</v>
      </c>
      <c r="B1638">
        <v>100</v>
      </c>
      <c r="C1638" s="29" t="s">
        <v>33</v>
      </c>
      <c r="D1638" s="29">
        <v>320298243</v>
      </c>
      <c r="G1638">
        <v>1195</v>
      </c>
      <c r="H1638">
        <f t="shared" si="66"/>
        <v>2</v>
      </c>
      <c r="I1638">
        <f t="shared" si="67"/>
        <v>0</v>
      </c>
      <c r="J1638">
        <f>IF(AND(H1631=2,I1637=0),Sheet2!Q$4,IF(AND(H1631=2,I1637=1),Sheet2!P$4,IF(AND(H1637=2,I1637=2),Sheet2!O$4,IF(AND(H1631=1,I1631=0),Sheet2!S$4,IF(AND(H1637=0,I1637=1),0,IF(AND(H1637=1,I1637=1),Sheet2!R$4,""))))))</f>
        <v>1</v>
      </c>
      <c r="K1638">
        <f t="shared" si="65"/>
        <v>100</v>
      </c>
    </row>
    <row r="1639" spans="1:11">
      <c r="A1639" t="s">
        <v>19</v>
      </c>
      <c r="B1639">
        <v>150</v>
      </c>
      <c r="C1639" s="29" t="s">
        <v>118</v>
      </c>
      <c r="D1639" s="29">
        <v>320298284</v>
      </c>
      <c r="G1639">
        <v>1195</v>
      </c>
      <c r="H1639">
        <f t="shared" si="66"/>
        <v>2</v>
      </c>
      <c r="I1639">
        <f t="shared" si="67"/>
        <v>0</v>
      </c>
      <c r="J1639">
        <f>IF(AND(H1632=2,I1638=0),Sheet2!Q$4,IF(AND(H1632=2,I1638=1),Sheet2!P$4,IF(AND(H1638=2,I1638=2),Sheet2!O$4,IF(AND(H1632=1,I1632=0),Sheet2!S$4,IF(AND(H1638=0,I1638=1),0,IF(AND(H1638=1,I1638=1),Sheet2!R$4,""))))))</f>
        <v>1</v>
      </c>
      <c r="K1639">
        <f t="shared" si="65"/>
        <v>150</v>
      </c>
    </row>
    <row r="1640" spans="1:11">
      <c r="A1640" t="s">
        <v>19</v>
      </c>
      <c r="B1640">
        <v>75</v>
      </c>
      <c r="C1640" s="29" t="s">
        <v>118</v>
      </c>
      <c r="D1640" s="29">
        <v>320298284</v>
      </c>
      <c r="G1640">
        <v>1195</v>
      </c>
      <c r="H1640">
        <f t="shared" si="66"/>
        <v>2</v>
      </c>
      <c r="I1640">
        <f t="shared" si="67"/>
        <v>0</v>
      </c>
      <c r="J1640">
        <f>IF(AND(H1633=2,I1639=0),Sheet2!Q$4,IF(AND(H1633=2,I1639=1),Sheet2!P$4,IF(AND(H1639=2,I1639=2),Sheet2!O$4,IF(AND(H1633=1,I1633=0),Sheet2!S$4,IF(AND(H1639=0,I1639=1),0,IF(AND(H1639=1,I1639=1),Sheet2!R$4,""))))))</f>
        <v>1</v>
      </c>
      <c r="K1640">
        <f t="shared" si="65"/>
        <v>75</v>
      </c>
    </row>
    <row r="1641" spans="1:11">
      <c r="A1641" t="s">
        <v>19</v>
      </c>
      <c r="B1641">
        <v>125</v>
      </c>
      <c r="C1641" s="29" t="s">
        <v>29</v>
      </c>
      <c r="D1641" s="29">
        <v>320298243</v>
      </c>
      <c r="G1641">
        <v>1230</v>
      </c>
      <c r="H1641">
        <f t="shared" si="66"/>
        <v>2</v>
      </c>
      <c r="I1641">
        <f t="shared" si="67"/>
        <v>0</v>
      </c>
      <c r="J1641">
        <f>IF(AND(H1634=2,I1640=0),Sheet2!Q$4,IF(AND(H1634=2,I1640=1),Sheet2!P$4,IF(AND(H1640=2,I1640=2),Sheet2!O$4,IF(AND(H1634=1,I1634=0),Sheet2!S$4,IF(AND(H1640=0,I1640=1),0,IF(AND(H1640=1,I1640=1),Sheet2!R$4,""))))))</f>
        <v>1</v>
      </c>
      <c r="K1641">
        <f t="shared" si="65"/>
        <v>125</v>
      </c>
    </row>
    <row r="1642" spans="1:11">
      <c r="A1642" t="s">
        <v>19</v>
      </c>
      <c r="B1642">
        <v>200</v>
      </c>
      <c r="C1642" s="30">
        <v>320298000</v>
      </c>
      <c r="D1642" s="29" t="s">
        <v>29</v>
      </c>
      <c r="G1642">
        <v>1235</v>
      </c>
      <c r="H1642">
        <f t="shared" si="66"/>
        <v>2</v>
      </c>
      <c r="I1642">
        <f t="shared" si="67"/>
        <v>0</v>
      </c>
      <c r="J1642">
        <f>IF(AND(H1635=2,I1641=0),Sheet2!Q$4,IF(AND(H1635=2,I1641=1),Sheet2!P$4,IF(AND(H1641=2,I1641=2),Sheet2!O$4,IF(AND(H1635=1,I1635=0),Sheet2!S$4,IF(AND(H1641=0,I1641=1),0,IF(AND(H1641=1,I1641=1),Sheet2!R$4,""))))))</f>
        <v>1</v>
      </c>
      <c r="K1642">
        <f t="shared" si="65"/>
        <v>200</v>
      </c>
    </row>
    <row r="1643" spans="1:11">
      <c r="A1643" t="s">
        <v>19</v>
      </c>
      <c r="B1643">
        <v>200</v>
      </c>
      <c r="C1643" s="30">
        <v>320298000</v>
      </c>
      <c r="D1643" s="29" t="s">
        <v>29</v>
      </c>
      <c r="G1643">
        <v>1235</v>
      </c>
      <c r="H1643">
        <f t="shared" si="66"/>
        <v>2</v>
      </c>
      <c r="I1643">
        <f t="shared" si="67"/>
        <v>0</v>
      </c>
      <c r="J1643">
        <f>IF(AND(H1636=2,I1642=0),Sheet2!Q$4,IF(AND(H1636=2,I1642=1),Sheet2!P$4,IF(AND(H1642=2,I1642=2),Sheet2!O$4,IF(AND(H1636=1,I1636=0),Sheet2!S$4,IF(AND(H1642=0,I1642=1),0,IF(AND(H1642=1,I1642=1),Sheet2!R$4,""))))))</f>
        <v>1</v>
      </c>
      <c r="K1643">
        <f t="shared" si="65"/>
        <v>200</v>
      </c>
    </row>
    <row r="1644" spans="1:11">
      <c r="A1644" t="s">
        <v>19</v>
      </c>
      <c r="B1644">
        <v>125</v>
      </c>
      <c r="C1644" s="29" t="s">
        <v>29</v>
      </c>
      <c r="D1644" s="29">
        <v>320298243</v>
      </c>
      <c r="G1644">
        <v>1235</v>
      </c>
      <c r="H1644">
        <f t="shared" si="66"/>
        <v>2</v>
      </c>
      <c r="I1644">
        <f t="shared" si="67"/>
        <v>0</v>
      </c>
      <c r="J1644">
        <f>IF(AND(H1637=2,I1643=0),Sheet2!Q$4,IF(AND(H1637=2,I1643=1),Sheet2!P$4,IF(AND(H1643=2,I1643=2),Sheet2!O$4,IF(AND(H1637=1,I1637=0),Sheet2!S$4,IF(AND(H1643=0,I1643=1),0,IF(AND(H1643=1,I1643=1),Sheet2!R$4,""))))))</f>
        <v>1</v>
      </c>
      <c r="K1644">
        <f t="shared" si="65"/>
        <v>125</v>
      </c>
    </row>
    <row r="1645" spans="1:11">
      <c r="A1645" t="s">
        <v>19</v>
      </c>
      <c r="B1645">
        <v>100</v>
      </c>
      <c r="C1645" s="29" t="s">
        <v>33</v>
      </c>
      <c r="D1645" s="29">
        <v>320298243</v>
      </c>
      <c r="G1645">
        <v>1240</v>
      </c>
      <c r="H1645">
        <f t="shared" si="66"/>
        <v>2</v>
      </c>
      <c r="I1645">
        <f t="shared" si="67"/>
        <v>0</v>
      </c>
      <c r="J1645">
        <f>IF(AND(H1638=2,I1644=0),Sheet2!Q$4,IF(AND(H1638=2,I1644=1),Sheet2!P$4,IF(AND(H1644=2,I1644=2),Sheet2!O$4,IF(AND(H1638=1,I1638=0),Sheet2!S$4,IF(AND(H1644=0,I1644=1),0,IF(AND(H1644=1,I1644=1),Sheet2!R$4,""))))))</f>
        <v>1</v>
      </c>
      <c r="K1645">
        <f t="shared" si="65"/>
        <v>100</v>
      </c>
    </row>
    <row r="1646" spans="1:11">
      <c r="A1646" t="s">
        <v>19</v>
      </c>
      <c r="B1646">
        <v>25</v>
      </c>
      <c r="C1646" s="29">
        <v>320264708</v>
      </c>
      <c r="G1646">
        <v>1255</v>
      </c>
      <c r="H1646">
        <f t="shared" si="66"/>
        <v>1</v>
      </c>
      <c r="I1646">
        <f t="shared" si="67"/>
        <v>0</v>
      </c>
      <c r="J1646">
        <f>IF(AND($H$1407=2,I1566=0),Sheet2!Q$4,IF(AND($H$1407=2,I1566=1),Sheet2!P$4,IF(AND(H1566=2,I1566=2),Sheet2!O$4,IF(AND($H$1407=1,$I$1407=0),Sheet2!S$4,IF(AND(H1566=0,I1566=1),0,IF(AND(H1566=1,I1566=1),Sheet2!R$4,""))))))</f>
        <v>1</v>
      </c>
      <c r="K1646">
        <f t="shared" si="65"/>
        <v>25</v>
      </c>
    </row>
    <row r="1647" spans="1:11">
      <c r="A1647" t="s">
        <v>19</v>
      </c>
      <c r="B1647">
        <v>250</v>
      </c>
      <c r="C1647" s="29" t="s">
        <v>118</v>
      </c>
      <c r="D1647" s="29">
        <v>320298052</v>
      </c>
      <c r="G1647">
        <v>1260</v>
      </c>
      <c r="H1647">
        <f t="shared" si="66"/>
        <v>2</v>
      </c>
      <c r="I1647">
        <f t="shared" si="67"/>
        <v>0</v>
      </c>
      <c r="J1647">
        <f>IF(AND(H1640=2,I1646=0),Sheet2!Q$4,IF(AND(H1640=2,I1646=1),Sheet2!P$4,IF(AND(H1646=2,I1646=2),Sheet2!O$4,IF(AND(H1640=1,I1640=0),Sheet2!S$4,IF(AND(H1646=0,I1646=1),0,IF(AND(H1646=1,I1646=1),Sheet2!R$4,""))))))</f>
        <v>1</v>
      </c>
      <c r="K1647">
        <f t="shared" si="65"/>
        <v>250</v>
      </c>
    </row>
    <row r="1648" spans="1:11">
      <c r="A1648" t="s">
        <v>19</v>
      </c>
      <c r="B1648">
        <v>350</v>
      </c>
      <c r="C1648" s="29" t="s">
        <v>118</v>
      </c>
      <c r="D1648" s="29">
        <v>320298052</v>
      </c>
      <c r="G1648">
        <v>1260</v>
      </c>
      <c r="H1648">
        <f t="shared" si="66"/>
        <v>2</v>
      </c>
      <c r="I1648">
        <f t="shared" si="67"/>
        <v>0</v>
      </c>
      <c r="J1648">
        <f>IF(AND(H1641=2,I1647=0),Sheet2!Q$4,IF(AND(H1641=2,I1647=1),Sheet2!P$4,IF(AND(H1647=2,I1647=2),Sheet2!O$4,IF(AND(H1641=1,I1641=0),Sheet2!S$4,IF(AND(H1647=0,I1647=1),0,IF(AND(H1647=1,I1647=1),Sheet2!R$4,""))))))</f>
        <v>1</v>
      </c>
      <c r="K1648">
        <f t="shared" si="65"/>
        <v>350</v>
      </c>
    </row>
    <row r="1649" spans="1:11">
      <c r="A1649" t="s">
        <v>19</v>
      </c>
      <c r="B1649">
        <v>50</v>
      </c>
      <c r="C1649" s="29" t="s">
        <v>118</v>
      </c>
      <c r="D1649" s="29">
        <v>320298052</v>
      </c>
      <c r="G1649">
        <v>1260</v>
      </c>
      <c r="H1649">
        <f t="shared" si="66"/>
        <v>2</v>
      </c>
      <c r="I1649">
        <f t="shared" si="67"/>
        <v>0</v>
      </c>
      <c r="J1649">
        <f>IF(AND(H1642=2,I1648=0),Sheet2!Q$4,IF(AND(H1642=2,I1648=1),Sheet2!P$4,IF(AND(H1648=2,I1648=2),Sheet2!O$4,IF(AND(H1642=1,I1642=0),Sheet2!S$4,IF(AND(H1648=0,I1648=1),0,IF(AND(H1648=1,I1648=1),Sheet2!R$4,""))))))</f>
        <v>1</v>
      </c>
      <c r="K1649">
        <f t="shared" si="65"/>
        <v>50</v>
      </c>
    </row>
    <row r="1650" spans="1:11">
      <c r="A1650" t="s">
        <v>19</v>
      </c>
      <c r="B1650">
        <v>100</v>
      </c>
      <c r="C1650" s="29" t="s">
        <v>28</v>
      </c>
      <c r="D1650" s="30">
        <v>320298000</v>
      </c>
      <c r="G1650">
        <v>1265</v>
      </c>
      <c r="H1650">
        <f t="shared" si="66"/>
        <v>2</v>
      </c>
      <c r="I1650">
        <f t="shared" si="67"/>
        <v>0</v>
      </c>
      <c r="J1650">
        <f>IF(AND(H1643=2,I1649=0),Sheet2!Q$4,IF(AND(H1643=2,I1649=1),Sheet2!P$4,IF(AND(H1649=2,I1649=2),Sheet2!O$4,IF(AND(H1643=1,I1643=0),Sheet2!S$4,IF(AND(H1649=0,I1649=1),0,IF(AND(H1649=1,I1649=1),Sheet2!R$4,""))))))</f>
        <v>1</v>
      </c>
      <c r="K1650">
        <f t="shared" si="65"/>
        <v>100</v>
      </c>
    </row>
    <row r="1651" spans="1:11">
      <c r="A1651" t="s">
        <v>19</v>
      </c>
      <c r="B1651">
        <v>1550</v>
      </c>
      <c r="C1651" s="29" t="s">
        <v>63</v>
      </c>
      <c r="G1651">
        <v>1265</v>
      </c>
      <c r="H1651">
        <f t="shared" si="66"/>
        <v>1</v>
      </c>
      <c r="I1651">
        <f t="shared" si="67"/>
        <v>0</v>
      </c>
      <c r="J1651">
        <f>IF(AND(H1651=2,I1651=0),Sheet2!Q$7,IF(AND(H1651=2,I1651=1),Sheet2!P$7,IF(AND(H1651=2,I1651=2),Sheet2!O$7,IF(AND(H1651=1,I1651=0),Sheet2!S$7,IF(AND(H1651=0,I1651=1),0,IF(AND(H1651=1,I1651=1),Sheet2!R$7,""))))))</f>
        <v>1.267605633802817</v>
      </c>
      <c r="K1651">
        <f t="shared" si="65"/>
        <v>1964.7887323943664</v>
      </c>
    </row>
    <row r="1652" spans="1:11">
      <c r="A1652" t="s">
        <v>19</v>
      </c>
      <c r="B1652">
        <v>100</v>
      </c>
      <c r="C1652" s="30">
        <v>320298000</v>
      </c>
      <c r="D1652" s="29">
        <v>320264716</v>
      </c>
      <c r="G1652">
        <v>1265</v>
      </c>
      <c r="H1652">
        <f t="shared" si="66"/>
        <v>2</v>
      </c>
      <c r="I1652">
        <f t="shared" si="67"/>
        <v>0</v>
      </c>
      <c r="J1652">
        <f>IF(AND(H1645=2,I1651=0),Sheet2!Q$4,IF(AND(H1645=2,I1651=1),Sheet2!P$4,IF(AND(H1651=2,I1651=2),Sheet2!O$4,IF(AND(H1645=1,I1645=0),Sheet2!S$4,IF(AND(H1651=0,I1651=1),0,IF(AND(H1651=1,I1651=1),Sheet2!R$4,""))))))</f>
        <v>1</v>
      </c>
      <c r="K1652">
        <f t="shared" si="65"/>
        <v>100</v>
      </c>
    </row>
    <row r="1653" spans="1:11">
      <c r="A1653" t="s">
        <v>19</v>
      </c>
      <c r="B1653">
        <v>100</v>
      </c>
      <c r="C1653" s="29" t="s">
        <v>118</v>
      </c>
      <c r="D1653" s="29">
        <v>320298052</v>
      </c>
      <c r="G1653">
        <v>1275</v>
      </c>
      <c r="H1653">
        <f t="shared" si="66"/>
        <v>2</v>
      </c>
      <c r="I1653">
        <f t="shared" si="67"/>
        <v>0</v>
      </c>
      <c r="J1653">
        <f>IF(AND(H1646=2,I1652=0),Sheet2!Q$4,IF(AND(H1646=2,I1652=1),Sheet2!P$4,IF(AND(H1652=2,I1652=2),Sheet2!O$4,IF(AND(H1646=1,I1646=0),Sheet2!S$4,IF(AND(H1652=0,I1652=1),0,IF(AND(H1652=1,I1652=1),Sheet2!R$4,""))))))</f>
        <v>1</v>
      </c>
      <c r="K1653">
        <f t="shared" si="65"/>
        <v>100</v>
      </c>
    </row>
    <row r="1654" spans="1:11">
      <c r="A1654" t="s">
        <v>19</v>
      </c>
      <c r="B1654">
        <v>100</v>
      </c>
      <c r="C1654" s="29" t="s">
        <v>118</v>
      </c>
      <c r="D1654" s="29">
        <v>320298052</v>
      </c>
      <c r="G1654">
        <v>1275</v>
      </c>
      <c r="H1654">
        <f t="shared" si="66"/>
        <v>2</v>
      </c>
      <c r="I1654">
        <f t="shared" si="67"/>
        <v>0</v>
      </c>
      <c r="J1654">
        <f>IF(AND(H1647=2,I1653=0),Sheet2!Q$4,IF(AND(H1647=2,I1653=1),Sheet2!P$4,IF(AND(H1653=2,I1653=2),Sheet2!O$4,IF(AND(H1647=1,I1647=0),Sheet2!S$4,IF(AND(H1653=0,I1653=1),0,IF(AND(H1653=1,I1653=1),Sheet2!R$4,""))))))</f>
        <v>1</v>
      </c>
      <c r="K1654">
        <f t="shared" si="65"/>
        <v>100</v>
      </c>
    </row>
    <row r="1655" spans="1:11">
      <c r="A1655" t="s">
        <v>19</v>
      </c>
      <c r="B1655">
        <v>200</v>
      </c>
      <c r="C1655" s="29">
        <v>320264708</v>
      </c>
      <c r="D1655" s="29" t="s">
        <v>78</v>
      </c>
      <c r="G1655">
        <v>1285</v>
      </c>
      <c r="H1655">
        <f t="shared" si="66"/>
        <v>2</v>
      </c>
      <c r="I1655">
        <f t="shared" si="67"/>
        <v>0</v>
      </c>
      <c r="J1655">
        <f>IF(AND(H1648=2,I1654=0),Sheet2!Q$4,IF(AND(H1648=2,I1654=1),Sheet2!P$4,IF(AND(H1654=2,I1654=2),Sheet2!O$4,IF(AND(H1648=1,I1648=0),Sheet2!S$4,IF(AND(H1654=0,I1654=1),0,IF(AND(H1654=1,I1654=1),Sheet2!R$4,""))))))</f>
        <v>1</v>
      </c>
      <c r="K1655">
        <f t="shared" si="65"/>
        <v>200</v>
      </c>
    </row>
    <row r="1656" spans="1:11">
      <c r="A1656" t="s">
        <v>19</v>
      </c>
      <c r="B1656">
        <v>100</v>
      </c>
      <c r="C1656" s="29">
        <v>320264708</v>
      </c>
      <c r="D1656" s="29" t="s">
        <v>78</v>
      </c>
      <c r="G1656">
        <v>1285</v>
      </c>
      <c r="H1656">
        <f t="shared" si="66"/>
        <v>2</v>
      </c>
      <c r="I1656">
        <f t="shared" si="67"/>
        <v>0</v>
      </c>
      <c r="J1656">
        <f>IF(AND(H1649=2,I1655=0),Sheet2!Q$4,IF(AND(H1649=2,I1655=1),Sheet2!P$4,IF(AND(H1655=2,I1655=2),Sheet2!O$4,IF(AND(H1649=1,I1649=0),Sheet2!S$4,IF(AND(H1655=0,I1655=1),0,IF(AND(H1655=1,I1655=1),Sheet2!R$4,""))))))</f>
        <v>1</v>
      </c>
      <c r="K1656">
        <f t="shared" si="65"/>
        <v>100</v>
      </c>
    </row>
    <row r="1657" spans="1:11">
      <c r="A1657" t="s">
        <v>19</v>
      </c>
      <c r="B1657">
        <v>100</v>
      </c>
      <c r="C1657" s="29">
        <v>320264708</v>
      </c>
      <c r="D1657" s="29" t="s">
        <v>78</v>
      </c>
      <c r="G1657">
        <v>1285</v>
      </c>
      <c r="H1657">
        <f t="shared" si="66"/>
        <v>2</v>
      </c>
      <c r="I1657">
        <f t="shared" si="67"/>
        <v>0</v>
      </c>
      <c r="J1657">
        <f>IF(AND(H1650=2,I1656=0),Sheet2!Q$4,IF(AND(H1650=2,I1656=1),Sheet2!P$4,IF(AND(H1656=2,I1656=2),Sheet2!O$4,IF(AND(H1650=1,I1650=0),Sheet2!S$4,IF(AND(H1656=0,I1656=1),0,IF(AND(H1656=1,I1656=1),Sheet2!R$4,""))))))</f>
        <v>1</v>
      </c>
      <c r="K1657">
        <f t="shared" si="65"/>
        <v>100</v>
      </c>
    </row>
    <row r="1658" spans="1:11">
      <c r="A1658" t="s">
        <v>19</v>
      </c>
      <c r="B1658">
        <v>250</v>
      </c>
      <c r="C1658" s="29" t="s">
        <v>118</v>
      </c>
      <c r="D1658" s="29">
        <v>320298052</v>
      </c>
      <c r="G1658">
        <v>1285</v>
      </c>
      <c r="H1658">
        <f t="shared" si="66"/>
        <v>2</v>
      </c>
      <c r="I1658">
        <f t="shared" si="67"/>
        <v>0</v>
      </c>
      <c r="J1658">
        <f>IF(AND(H1651=2,I1657=0),Sheet2!Q$4,IF(AND(H1651=2,I1657=1),Sheet2!P$4,IF(AND(H1657=2,I1657=2),Sheet2!O$4,IF(AND(H1651=1,I1651=0),Sheet2!S$4,IF(AND(H1657=0,I1657=1),0,IF(AND(H1657=1,I1657=1),Sheet2!R$4,""))))))</f>
        <v>1</v>
      </c>
      <c r="K1658">
        <f t="shared" si="65"/>
        <v>250</v>
      </c>
    </row>
    <row r="1659" spans="1:11">
      <c r="A1659" t="s">
        <v>19</v>
      </c>
      <c r="B1659">
        <v>700</v>
      </c>
      <c r="C1659" s="29" t="s">
        <v>118</v>
      </c>
      <c r="D1659" s="29">
        <v>320298052</v>
      </c>
      <c r="G1659">
        <v>1285</v>
      </c>
      <c r="H1659">
        <f t="shared" si="66"/>
        <v>2</v>
      </c>
      <c r="I1659">
        <f t="shared" si="67"/>
        <v>0</v>
      </c>
      <c r="J1659">
        <f>IF(AND(H1659=2,I1659=0),Sheet2!Q$5,IF(AND(H1659=2,I1659=1),Sheet2!P$5,IF(AND(H1659=2,I1659=2),Sheet2!O$5,IF(AND(H1659=1,I1659=0),Sheet2!S$5,IF(AND(H1659=0,I1659=1),0,IF(AND(H1659=1,I1659=1),Sheet2!R$5,""))))))</f>
        <v>1.0714285714285714</v>
      </c>
      <c r="K1659">
        <f t="shared" si="65"/>
        <v>750</v>
      </c>
    </row>
    <row r="1660" spans="1:11">
      <c r="A1660" t="s">
        <v>19</v>
      </c>
      <c r="B1660">
        <v>50</v>
      </c>
      <c r="C1660" s="29" t="s">
        <v>118</v>
      </c>
      <c r="D1660" s="29">
        <v>320298052</v>
      </c>
      <c r="G1660">
        <v>1285</v>
      </c>
      <c r="H1660">
        <f t="shared" si="66"/>
        <v>2</v>
      </c>
      <c r="I1660">
        <f t="shared" si="67"/>
        <v>0</v>
      </c>
      <c r="J1660">
        <f>IF(AND(H1653=2,I1659=0),Sheet2!Q$4,IF(AND(H1653=2,I1659=1),Sheet2!P$4,IF(AND(H1659=2,I1659=2),Sheet2!O$4,IF(AND(H1653=1,I1653=0),Sheet2!S$4,IF(AND(H1659=0,I1659=1),0,IF(AND(H1659=1,I1659=1),Sheet2!R$4,""))))))</f>
        <v>1</v>
      </c>
      <c r="K1660">
        <f t="shared" si="65"/>
        <v>50</v>
      </c>
    </row>
    <row r="1661" spans="1:11">
      <c r="A1661" t="s">
        <v>19</v>
      </c>
      <c r="B1661">
        <v>50</v>
      </c>
      <c r="C1661" s="29" t="s">
        <v>118</v>
      </c>
      <c r="D1661" s="29">
        <v>320298052</v>
      </c>
      <c r="G1661">
        <v>1285</v>
      </c>
      <c r="H1661">
        <f t="shared" si="66"/>
        <v>2</v>
      </c>
      <c r="I1661">
        <f t="shared" si="67"/>
        <v>0</v>
      </c>
      <c r="J1661">
        <f>IF(AND(H1654=2,I1660=0),Sheet2!Q$4,IF(AND(H1654=2,I1660=1),Sheet2!P$4,IF(AND(H1660=2,I1660=2),Sheet2!O$4,IF(AND(H1654=1,I1654=0),Sheet2!S$4,IF(AND(H1660=0,I1660=1),0,IF(AND(H1660=1,I1660=1),Sheet2!R$4,""))))))</f>
        <v>1</v>
      </c>
      <c r="K1661">
        <f t="shared" si="65"/>
        <v>50</v>
      </c>
    </row>
    <row r="1662" spans="1:11">
      <c r="A1662" t="s">
        <v>19</v>
      </c>
      <c r="B1662">
        <v>100</v>
      </c>
      <c r="C1662" s="29" t="s">
        <v>63</v>
      </c>
      <c r="G1662">
        <v>1300</v>
      </c>
      <c r="H1662">
        <f t="shared" si="66"/>
        <v>1</v>
      </c>
      <c r="I1662">
        <f t="shared" si="67"/>
        <v>0</v>
      </c>
      <c r="J1662">
        <f>IF(AND($H$1407=2,I1582=0),Sheet2!Q$4,IF(AND($H$1407=2,I1582=1),Sheet2!P$4,IF(AND(H1582=2,I1582=2),Sheet2!O$4,IF(AND($H$1407=1,$I$1407=0),Sheet2!S$4,IF(AND(H1582=0,I1582=1),0,IF(AND(H1582=1,I1582=1),Sheet2!R$4,""))))))</f>
        <v>1</v>
      </c>
      <c r="K1662">
        <f t="shared" si="65"/>
        <v>100</v>
      </c>
    </row>
    <row r="1663" spans="1:11">
      <c r="A1663" t="s">
        <v>19</v>
      </c>
      <c r="B1663">
        <v>300</v>
      </c>
      <c r="C1663" s="30">
        <v>320298000</v>
      </c>
      <c r="D1663" s="29" t="s">
        <v>29</v>
      </c>
      <c r="G1663">
        <v>1310</v>
      </c>
      <c r="H1663">
        <f t="shared" si="66"/>
        <v>2</v>
      </c>
      <c r="I1663">
        <f t="shared" si="67"/>
        <v>0</v>
      </c>
      <c r="J1663">
        <f>IF(AND(H1656=2,I1662=0),Sheet2!Q$4,IF(AND(H1656=2,I1662=1),Sheet2!P$4,IF(AND(H1662=2,I1662=2),Sheet2!O$4,IF(AND(H1656=1,I1656=0),Sheet2!S$4,IF(AND(H1662=0,I1662=1),0,IF(AND(H1662=1,I1662=1),Sheet2!R$4,""))))))</f>
        <v>1</v>
      </c>
      <c r="K1663">
        <f t="shared" si="65"/>
        <v>300</v>
      </c>
    </row>
    <row r="1664" spans="1:11">
      <c r="A1664" t="s">
        <v>19</v>
      </c>
      <c r="B1664">
        <v>100</v>
      </c>
      <c r="C1664" s="29" t="s">
        <v>83</v>
      </c>
      <c r="D1664" s="29" t="s">
        <v>33</v>
      </c>
      <c r="G1664">
        <v>1315</v>
      </c>
      <c r="H1664">
        <f t="shared" si="66"/>
        <v>2</v>
      </c>
      <c r="I1664">
        <f t="shared" si="67"/>
        <v>0</v>
      </c>
      <c r="J1664">
        <f>IF(AND(H1657=2,I1663=0),Sheet2!Q$4,IF(AND(H1657=2,I1663=1),Sheet2!P$4,IF(AND(H1663=2,I1663=2),Sheet2!O$4,IF(AND(H1657=1,I1657=0),Sheet2!S$4,IF(AND(H1663=0,I1663=1),0,IF(AND(H1663=1,I1663=1),Sheet2!R$4,""))))))</f>
        <v>1</v>
      </c>
      <c r="K1664">
        <f t="shared" ref="K1664:K1727" si="68">J1664*B1664</f>
        <v>100</v>
      </c>
    </row>
    <row r="1665" spans="1:11">
      <c r="A1665" t="s">
        <v>19</v>
      </c>
      <c r="B1665">
        <v>100</v>
      </c>
      <c r="C1665" s="29" t="s">
        <v>83</v>
      </c>
      <c r="D1665" s="29" t="s">
        <v>33</v>
      </c>
      <c r="G1665">
        <v>1315</v>
      </c>
      <c r="H1665">
        <f t="shared" si="66"/>
        <v>2</v>
      </c>
      <c r="I1665">
        <f t="shared" si="67"/>
        <v>0</v>
      </c>
      <c r="J1665">
        <f>IF(AND(H1658=2,I1664=0),Sheet2!Q$4,IF(AND(H1658=2,I1664=1),Sheet2!P$4,IF(AND(H1664=2,I1664=2),Sheet2!O$4,IF(AND(H1658=1,I1658=0),Sheet2!S$4,IF(AND(H1664=0,I1664=1),0,IF(AND(H1664=1,I1664=1),Sheet2!R$4,""))))))</f>
        <v>1</v>
      </c>
      <c r="K1665">
        <f t="shared" si="68"/>
        <v>100</v>
      </c>
    </row>
    <row r="1666" spans="1:11">
      <c r="A1666" t="s">
        <v>19</v>
      </c>
      <c r="B1666">
        <v>100</v>
      </c>
      <c r="C1666" s="29">
        <v>320298235</v>
      </c>
      <c r="D1666" s="29">
        <v>320263213</v>
      </c>
      <c r="G1666">
        <v>1315</v>
      </c>
      <c r="H1666">
        <f t="shared" ref="H1666:H1729" si="69">+COUNTA(C1666:D1666)</f>
        <v>2</v>
      </c>
      <c r="I1666">
        <f t="shared" ref="I1666:I1729" si="70">+COUNTA(E1666:F1666)</f>
        <v>0</v>
      </c>
      <c r="J1666">
        <f>IF(AND(H1659=2,I1665=0),Sheet2!Q$4,IF(AND(H1659=2,I1665=1),Sheet2!P$4,IF(AND(H1665=2,I1665=2),Sheet2!O$4,IF(AND(H1659=1,I1659=0),Sheet2!S$4,IF(AND(H1665=0,I1665=1),0,IF(AND(H1665=1,I1665=1),Sheet2!R$4,""))))))</f>
        <v>1</v>
      </c>
      <c r="K1666">
        <f t="shared" si="68"/>
        <v>100</v>
      </c>
    </row>
    <row r="1667" spans="1:11">
      <c r="A1667" t="s">
        <v>19</v>
      </c>
      <c r="B1667">
        <v>200</v>
      </c>
      <c r="C1667" s="29" t="s">
        <v>30</v>
      </c>
      <c r="G1667">
        <v>1315</v>
      </c>
      <c r="H1667">
        <f t="shared" si="69"/>
        <v>1</v>
      </c>
      <c r="I1667">
        <f t="shared" si="70"/>
        <v>0</v>
      </c>
      <c r="J1667">
        <f>IF(AND($H$1407=2,I1587=0),Sheet2!Q$4,IF(AND($H$1407=2,I1587=1),Sheet2!P$4,IF(AND(H1587=2,I1587=2),Sheet2!O$4,IF(AND($H$1407=1,$I$1407=0),Sheet2!S$4,IF(AND(H1587=0,I1587=1),0,IF(AND(H1587=1,I1587=1),Sheet2!R$4,""))))))</f>
        <v>1</v>
      </c>
      <c r="K1667">
        <f t="shared" si="68"/>
        <v>200</v>
      </c>
    </row>
    <row r="1668" spans="1:11">
      <c r="A1668" t="s">
        <v>19</v>
      </c>
      <c r="B1668">
        <v>50</v>
      </c>
      <c r="C1668" s="29" t="s">
        <v>30</v>
      </c>
      <c r="G1668">
        <v>1315</v>
      </c>
      <c r="H1668">
        <f t="shared" si="69"/>
        <v>1</v>
      </c>
      <c r="I1668">
        <f t="shared" si="70"/>
        <v>0</v>
      </c>
      <c r="J1668">
        <f>IF(AND($H$1407=2,I1588=0),Sheet2!Q$4,IF(AND($H$1407=2,I1588=1),Sheet2!P$4,IF(AND(H1588=2,I1588=2),Sheet2!O$4,IF(AND($H$1407=1,$I$1407=0),Sheet2!S$4,IF(AND(H1588=0,I1588=1),0,IF(AND(H1588=1,I1588=1),Sheet2!R$4,""))))))</f>
        <v>1</v>
      </c>
      <c r="K1668">
        <f t="shared" si="68"/>
        <v>50</v>
      </c>
    </row>
    <row r="1669" spans="1:11">
      <c r="A1669" t="s">
        <v>19</v>
      </c>
      <c r="B1669">
        <v>800</v>
      </c>
      <c r="C1669" s="29" t="s">
        <v>28</v>
      </c>
      <c r="D1669" s="30">
        <v>320298000</v>
      </c>
      <c r="G1669">
        <v>1320</v>
      </c>
      <c r="H1669">
        <f t="shared" si="69"/>
        <v>2</v>
      </c>
      <c r="I1669">
        <f t="shared" si="70"/>
        <v>0</v>
      </c>
      <c r="J1669">
        <f>IF(AND(H1669=2,I1669=0),Sheet2!Q$5,IF(AND(H1669=2,I1669=1),Sheet2!P$5,IF(AND(H1669=2,I1669=2),Sheet2!O$5,IF(AND(H1669=1,I1669=0),Sheet2!S$5,IF(AND(H1669=0,I1669=1),0,IF(AND(H1669=1,I1669=1),Sheet2!R$5,""))))))</f>
        <v>1.0714285714285714</v>
      </c>
      <c r="K1669">
        <f t="shared" si="68"/>
        <v>857.14285714285711</v>
      </c>
    </row>
    <row r="1670" spans="1:11">
      <c r="A1670" t="s">
        <v>19</v>
      </c>
      <c r="B1670">
        <v>100</v>
      </c>
      <c r="C1670" s="29" t="s">
        <v>28</v>
      </c>
      <c r="D1670" s="30">
        <v>320298000</v>
      </c>
      <c r="G1670">
        <v>1320</v>
      </c>
      <c r="H1670">
        <f t="shared" si="69"/>
        <v>2</v>
      </c>
      <c r="I1670">
        <f t="shared" si="70"/>
        <v>0</v>
      </c>
      <c r="J1670">
        <f>IF(AND(H1663=2,I1669=0),Sheet2!Q$4,IF(AND(H1663=2,I1669=1),Sheet2!P$4,IF(AND(H1669=2,I1669=2),Sheet2!O$4,IF(AND(H1663=1,I1663=0),Sheet2!S$4,IF(AND(H1669=0,I1669=1),0,IF(AND(H1669=1,I1669=1),Sheet2!R$4,""))))))</f>
        <v>1</v>
      </c>
      <c r="K1670">
        <f t="shared" si="68"/>
        <v>100</v>
      </c>
    </row>
    <row r="1671" spans="1:11">
      <c r="A1671" t="s">
        <v>19</v>
      </c>
      <c r="B1671">
        <v>800</v>
      </c>
      <c r="C1671" s="29" t="s">
        <v>28</v>
      </c>
      <c r="D1671" s="30">
        <v>320298000</v>
      </c>
      <c r="G1671">
        <v>1320</v>
      </c>
      <c r="H1671">
        <f t="shared" si="69"/>
        <v>2</v>
      </c>
      <c r="I1671">
        <f t="shared" si="70"/>
        <v>0</v>
      </c>
      <c r="J1671">
        <f>IF(AND(H1671=2,I1671=0),Sheet2!Q$5,IF(AND(H1671=2,I1671=1),Sheet2!P$5,IF(AND(H1671=2,I1671=2),Sheet2!O$5,IF(AND(H1671=1,I1671=0),Sheet2!S$5,IF(AND(H1671=0,I1671=1),0,IF(AND(H1671=1,I1671=1),Sheet2!R$5,""))))))</f>
        <v>1.0714285714285714</v>
      </c>
      <c r="K1671">
        <f t="shared" si="68"/>
        <v>857.14285714285711</v>
      </c>
    </row>
    <row r="1672" spans="1:11">
      <c r="A1672" t="s">
        <v>19</v>
      </c>
      <c r="B1672">
        <v>300</v>
      </c>
      <c r="C1672" s="29" t="s">
        <v>46</v>
      </c>
      <c r="D1672" s="29" t="s">
        <v>62</v>
      </c>
      <c r="E1672" s="29">
        <v>329983100</v>
      </c>
      <c r="G1672">
        <v>1335</v>
      </c>
      <c r="H1672">
        <f t="shared" si="69"/>
        <v>2</v>
      </c>
      <c r="I1672">
        <f t="shared" si="70"/>
        <v>1</v>
      </c>
      <c r="J1672">
        <f>IF(AND(H1672=2,I1672=0),Sheet2!Q45,IF(AND(H1672=2,I1672=1),Sheet2!P$4,IF(AND(H1672=2,I1672=2),Sheet2!O45,IF(AND(H1672=1,I1672=0),Sheet2!S45,IF(AND(H1672=0,I1672=1),0,IF(AND(H1672=1,I1672=1),Sheet2!R45,""))))))</f>
        <v>1.125</v>
      </c>
      <c r="K1672">
        <f t="shared" si="68"/>
        <v>337.5</v>
      </c>
    </row>
    <row r="1673" spans="1:11">
      <c r="A1673" t="s">
        <v>19</v>
      </c>
      <c r="B1673">
        <v>200</v>
      </c>
      <c r="C1673" s="29" t="s">
        <v>46</v>
      </c>
      <c r="D1673" s="29" t="s">
        <v>62</v>
      </c>
      <c r="E1673" s="29">
        <v>329983100</v>
      </c>
      <c r="G1673">
        <v>1335</v>
      </c>
      <c r="H1673">
        <f t="shared" si="69"/>
        <v>2</v>
      </c>
      <c r="I1673">
        <f t="shared" si="70"/>
        <v>1</v>
      </c>
      <c r="J1673">
        <f>IF(AND(H1673=2,I1673=0),Sheet2!Q46,IF(AND(H1673=2,I1673=1),Sheet2!P$4,IF(AND(H1673=2,I1673=2),Sheet2!O46,IF(AND(H1673=1,I1673=0),Sheet2!S46,IF(AND(H1673=0,I1673=1),0,IF(AND(H1673=1,I1673=1),Sheet2!R46,""))))))</f>
        <v>1.125</v>
      </c>
      <c r="K1673">
        <f t="shared" si="68"/>
        <v>225</v>
      </c>
    </row>
    <row r="1674" spans="1:11">
      <c r="A1674" t="s">
        <v>19</v>
      </c>
      <c r="B1674">
        <v>100</v>
      </c>
      <c r="C1674" s="29" t="s">
        <v>46</v>
      </c>
      <c r="D1674" s="29" t="s">
        <v>107</v>
      </c>
      <c r="E1674" s="29">
        <v>329983100</v>
      </c>
      <c r="G1674">
        <v>1335</v>
      </c>
      <c r="H1674">
        <f t="shared" si="69"/>
        <v>2</v>
      </c>
      <c r="I1674">
        <f t="shared" si="70"/>
        <v>1</v>
      </c>
      <c r="J1674">
        <f>IF(AND(H1674=2,I1674=0),Sheet2!Q47,IF(AND(H1674=2,I1674=1),Sheet2!P$4,IF(AND(H1674=2,I1674=2),Sheet2!O47,IF(AND(H1674=1,I1674=0),Sheet2!S47,IF(AND(H1674=0,I1674=1),0,IF(AND(H1674=1,I1674=1),Sheet2!R47,""))))))</f>
        <v>1.125</v>
      </c>
      <c r="K1674">
        <f t="shared" si="68"/>
        <v>112.5</v>
      </c>
    </row>
    <row r="1675" spans="1:11">
      <c r="A1675" t="s">
        <v>19</v>
      </c>
      <c r="B1675">
        <v>100</v>
      </c>
      <c r="C1675" s="29" t="s">
        <v>46</v>
      </c>
      <c r="D1675" s="29" t="s">
        <v>62</v>
      </c>
      <c r="E1675" s="29">
        <v>329983100</v>
      </c>
      <c r="G1675">
        <v>1335</v>
      </c>
      <c r="H1675">
        <f t="shared" si="69"/>
        <v>2</v>
      </c>
      <c r="I1675">
        <f t="shared" si="70"/>
        <v>1</v>
      </c>
      <c r="J1675">
        <f>IF(AND(H1675=2,I1675=0),Sheet2!Q48,IF(AND(H1675=2,I1675=1),Sheet2!P$4,IF(AND(H1675=2,I1675=2),Sheet2!O48,IF(AND(H1675=1,I1675=0),Sheet2!S48,IF(AND(H1675=0,I1675=1),0,IF(AND(H1675=1,I1675=1),Sheet2!R48,""))))))</f>
        <v>1.125</v>
      </c>
      <c r="K1675">
        <f t="shared" si="68"/>
        <v>112.5</v>
      </c>
    </row>
    <row r="1676" spans="1:11">
      <c r="A1676" t="s">
        <v>19</v>
      </c>
      <c r="B1676">
        <v>100</v>
      </c>
      <c r="C1676" s="29" t="s">
        <v>46</v>
      </c>
      <c r="D1676" s="29" t="s">
        <v>62</v>
      </c>
      <c r="E1676" s="29">
        <v>329983100</v>
      </c>
      <c r="G1676">
        <v>1335</v>
      </c>
      <c r="H1676">
        <f t="shared" si="69"/>
        <v>2</v>
      </c>
      <c r="I1676">
        <f t="shared" si="70"/>
        <v>1</v>
      </c>
      <c r="J1676">
        <f>IF(AND(H1676=2,I1676=0),Sheet2!Q49,IF(AND(H1676=2,I1676=1),Sheet2!P$4,IF(AND(H1676=2,I1676=2),Sheet2!O49,IF(AND(H1676=1,I1676=0),Sheet2!S49,IF(AND(H1676=0,I1676=1),0,IF(AND(H1676=1,I1676=1),Sheet2!R49,""))))))</f>
        <v>1.125</v>
      </c>
      <c r="K1676">
        <f t="shared" si="68"/>
        <v>112.5</v>
      </c>
    </row>
    <row r="1677" spans="1:11">
      <c r="A1677" t="s">
        <v>19</v>
      </c>
      <c r="B1677">
        <v>300</v>
      </c>
      <c r="C1677" s="29" t="s">
        <v>46</v>
      </c>
      <c r="D1677" s="29" t="s">
        <v>62</v>
      </c>
      <c r="E1677" s="29">
        <v>329983100</v>
      </c>
      <c r="G1677">
        <v>1335</v>
      </c>
      <c r="H1677">
        <f t="shared" si="69"/>
        <v>2</v>
      </c>
      <c r="I1677">
        <f t="shared" si="70"/>
        <v>1</v>
      </c>
      <c r="J1677">
        <f>IF(AND(H1677=2,I1677=0),Sheet2!Q50,IF(AND(H1677=2,I1677=1),Sheet2!P$4,IF(AND(H1677=2,I1677=2),Sheet2!O50,IF(AND(H1677=1,I1677=0),Sheet2!S50,IF(AND(H1677=0,I1677=1),0,IF(AND(H1677=1,I1677=1),Sheet2!R50,""))))))</f>
        <v>1.125</v>
      </c>
      <c r="K1677">
        <f t="shared" si="68"/>
        <v>337.5</v>
      </c>
    </row>
    <row r="1678" spans="1:11">
      <c r="A1678" t="s">
        <v>19</v>
      </c>
      <c r="B1678">
        <v>100</v>
      </c>
      <c r="C1678" s="29" t="s">
        <v>46</v>
      </c>
      <c r="D1678" s="29" t="s">
        <v>62</v>
      </c>
      <c r="E1678" s="29">
        <v>329983100</v>
      </c>
      <c r="G1678">
        <v>1335</v>
      </c>
      <c r="H1678">
        <f t="shared" si="69"/>
        <v>2</v>
      </c>
      <c r="I1678">
        <f t="shared" si="70"/>
        <v>1</v>
      </c>
      <c r="J1678">
        <f>IF(AND(H1678=2,I1678=0),Sheet2!Q51,IF(AND(H1678=2,I1678=1),Sheet2!P$4,IF(AND(H1678=2,I1678=2),Sheet2!O51,IF(AND(H1678=1,I1678=0),Sheet2!S51,IF(AND(H1678=0,I1678=1),0,IF(AND(H1678=1,I1678=1),Sheet2!R51,""))))))</f>
        <v>1.125</v>
      </c>
      <c r="K1678">
        <f t="shared" si="68"/>
        <v>112.5</v>
      </c>
    </row>
    <row r="1679" spans="1:11">
      <c r="A1679" t="s">
        <v>19</v>
      </c>
      <c r="B1679">
        <v>300</v>
      </c>
      <c r="C1679" s="29" t="s">
        <v>46</v>
      </c>
      <c r="D1679" s="29" t="s">
        <v>62</v>
      </c>
      <c r="E1679" s="29">
        <v>329983100</v>
      </c>
      <c r="G1679">
        <v>1335</v>
      </c>
      <c r="H1679">
        <f t="shared" si="69"/>
        <v>2</v>
      </c>
      <c r="I1679">
        <f t="shared" si="70"/>
        <v>1</v>
      </c>
      <c r="J1679">
        <f>IF(AND(H1679=2,I1679=0),Sheet2!Q52,IF(AND(H1679=2,I1679=1),Sheet2!P$4,IF(AND(H1679=2,I1679=2),Sheet2!O52,IF(AND(H1679=1,I1679=0),Sheet2!S52,IF(AND(H1679=0,I1679=1),0,IF(AND(H1679=1,I1679=1),Sheet2!R52,""))))))</f>
        <v>1.125</v>
      </c>
      <c r="K1679">
        <f t="shared" si="68"/>
        <v>337.5</v>
      </c>
    </row>
    <row r="1680" spans="1:11">
      <c r="A1680" t="s">
        <v>19</v>
      </c>
      <c r="B1680">
        <v>100</v>
      </c>
      <c r="C1680" s="29" t="s">
        <v>62</v>
      </c>
      <c r="D1680" s="29" t="s">
        <v>46</v>
      </c>
      <c r="F1680" s="29">
        <v>329983100</v>
      </c>
      <c r="G1680">
        <v>1335</v>
      </c>
      <c r="H1680">
        <f t="shared" si="69"/>
        <v>2</v>
      </c>
      <c r="I1680">
        <f t="shared" si="70"/>
        <v>1</v>
      </c>
      <c r="J1680">
        <f>IF(AND(H1680=2,I1680=0),Sheet2!Q53,IF(AND(H1680=2,I1680=1),Sheet2!P$4,IF(AND(H1680=2,I1680=2),Sheet2!O53,IF(AND(H1680=1,I1680=0),Sheet2!S53,IF(AND(H1680=0,I1680=1),0,IF(AND(H1680=1,I1680=1),Sheet2!R53,""))))))</f>
        <v>1.125</v>
      </c>
      <c r="K1680">
        <f t="shared" si="68"/>
        <v>112.5</v>
      </c>
    </row>
    <row r="1681" spans="1:11">
      <c r="A1681" t="s">
        <v>19</v>
      </c>
      <c r="B1681">
        <v>100</v>
      </c>
      <c r="C1681" s="29" t="s">
        <v>62</v>
      </c>
      <c r="D1681" s="29" t="s">
        <v>46</v>
      </c>
      <c r="F1681" s="29">
        <v>329983100</v>
      </c>
      <c r="G1681">
        <v>1335</v>
      </c>
      <c r="H1681">
        <f t="shared" si="69"/>
        <v>2</v>
      </c>
      <c r="I1681">
        <f t="shared" si="70"/>
        <v>1</v>
      </c>
      <c r="J1681">
        <f>IF(AND(H1681=2,I1681=0),Sheet2!Q54,IF(AND(H1681=2,I1681=1),Sheet2!P$4,IF(AND(H1681=2,I1681=2),Sheet2!O54,IF(AND(H1681=1,I1681=0),Sheet2!S54,IF(AND(H1681=0,I1681=1),0,IF(AND(H1681=1,I1681=1),Sheet2!R54,""))))))</f>
        <v>1.125</v>
      </c>
      <c r="K1681">
        <f t="shared" si="68"/>
        <v>112.5</v>
      </c>
    </row>
    <row r="1682" spans="1:11">
      <c r="A1682" t="s">
        <v>19</v>
      </c>
      <c r="B1682">
        <v>100</v>
      </c>
      <c r="C1682" s="29" t="s">
        <v>62</v>
      </c>
      <c r="D1682" s="29" t="s">
        <v>28</v>
      </c>
      <c r="G1682">
        <v>1335</v>
      </c>
      <c r="H1682">
        <f t="shared" si="69"/>
        <v>2</v>
      </c>
      <c r="I1682">
        <f t="shared" si="70"/>
        <v>0</v>
      </c>
      <c r="J1682">
        <v>1</v>
      </c>
      <c r="K1682">
        <f t="shared" si="68"/>
        <v>100</v>
      </c>
    </row>
    <row r="1683" spans="1:11">
      <c r="A1683" t="s">
        <v>19</v>
      </c>
      <c r="B1683">
        <v>100</v>
      </c>
      <c r="C1683" s="29" t="s">
        <v>62</v>
      </c>
      <c r="D1683" s="29" t="s">
        <v>28</v>
      </c>
      <c r="G1683">
        <v>1335</v>
      </c>
      <c r="H1683">
        <f t="shared" si="69"/>
        <v>2</v>
      </c>
      <c r="I1683">
        <f t="shared" si="70"/>
        <v>0</v>
      </c>
      <c r="J1683">
        <f>IF(AND(H1676=2,I1682=0),Sheet2!Q$4,IF(AND(H1676=2,I1682=1),Sheet2!P$4,IF(AND(H1682=2,I1682=2),Sheet2!O$4,IF(AND(H1676=1,I1676=0),Sheet2!S$4,IF(AND(H1682=0,I1682=1),0,IF(AND(H1682=1,I1682=1),Sheet2!R$4,""))))))</f>
        <v>1</v>
      </c>
      <c r="K1683">
        <f t="shared" si="68"/>
        <v>100</v>
      </c>
    </row>
    <row r="1684" spans="1:11">
      <c r="A1684" t="s">
        <v>19</v>
      </c>
      <c r="B1684">
        <v>400</v>
      </c>
      <c r="C1684" s="29" t="s">
        <v>62</v>
      </c>
      <c r="D1684" s="29" t="s">
        <v>28</v>
      </c>
      <c r="G1684">
        <v>1335</v>
      </c>
      <c r="H1684">
        <f t="shared" si="69"/>
        <v>2</v>
      </c>
      <c r="I1684">
        <f t="shared" si="70"/>
        <v>0</v>
      </c>
      <c r="J1684">
        <f>IF(AND(H1677=2,I1683=0),Sheet2!Q$4,IF(AND(H1677=2,I1683=1),Sheet2!P$4,IF(AND(H1683=2,I1683=2),Sheet2!O$4,IF(AND(H1677=1,I1677=0),Sheet2!S$4,IF(AND(H1683=0,I1683=1),0,IF(AND(H1683=1,I1683=1),Sheet2!R$4,""))))))</f>
        <v>1</v>
      </c>
      <c r="K1684">
        <f t="shared" si="68"/>
        <v>400</v>
      </c>
    </row>
    <row r="1685" spans="1:11">
      <c r="A1685" t="s">
        <v>19</v>
      </c>
      <c r="B1685">
        <v>400</v>
      </c>
      <c r="C1685" s="29" t="s">
        <v>62</v>
      </c>
      <c r="D1685" s="29" t="s">
        <v>28</v>
      </c>
      <c r="G1685">
        <v>1335</v>
      </c>
      <c r="H1685">
        <f t="shared" si="69"/>
        <v>2</v>
      </c>
      <c r="I1685">
        <f t="shared" si="70"/>
        <v>0</v>
      </c>
      <c r="J1685">
        <f>IF(AND(H1678=2,I1684=0),Sheet2!Q$4,IF(AND(H1678=2,I1684=1),Sheet2!P$4,IF(AND(H1684=2,I1684=2),Sheet2!O$4,IF(AND(H1678=1,I1678=0),Sheet2!S$4,IF(AND(H1684=0,I1684=1),0,IF(AND(H1684=1,I1684=1),Sheet2!R$4,""))))))</f>
        <v>1</v>
      </c>
      <c r="K1685">
        <f t="shared" si="68"/>
        <v>400</v>
      </c>
    </row>
    <row r="1686" spans="1:11">
      <c r="A1686" t="s">
        <v>19</v>
      </c>
      <c r="B1686">
        <v>400</v>
      </c>
      <c r="C1686" s="29" t="s">
        <v>62</v>
      </c>
      <c r="D1686" s="29" t="s">
        <v>28</v>
      </c>
      <c r="G1686">
        <v>1335</v>
      </c>
      <c r="H1686">
        <f t="shared" si="69"/>
        <v>2</v>
      </c>
      <c r="I1686">
        <f t="shared" si="70"/>
        <v>0</v>
      </c>
      <c r="J1686">
        <f>IF(AND(H1679=2,I1685=0),Sheet2!Q$4,IF(AND(H1679=2,I1685=1),Sheet2!P$4,IF(AND(H1685=2,I1685=2),Sheet2!O$4,IF(AND(H1679=1,I1679=0),Sheet2!S$4,IF(AND(H1685=0,I1685=1),0,IF(AND(H1685=1,I1685=1),Sheet2!R$4,""))))))</f>
        <v>1</v>
      </c>
      <c r="K1686">
        <f t="shared" si="68"/>
        <v>400</v>
      </c>
    </row>
    <row r="1687" spans="1:11">
      <c r="A1687" t="s">
        <v>19</v>
      </c>
      <c r="B1687">
        <v>400</v>
      </c>
      <c r="C1687" s="29" t="s">
        <v>62</v>
      </c>
      <c r="D1687" s="29" t="s">
        <v>28</v>
      </c>
      <c r="G1687">
        <v>1335</v>
      </c>
      <c r="H1687">
        <f t="shared" si="69"/>
        <v>2</v>
      </c>
      <c r="I1687">
        <f t="shared" si="70"/>
        <v>0</v>
      </c>
      <c r="J1687">
        <f>IF(AND(H1680=2,I1686=0),Sheet2!Q$4,IF(AND(H1680=2,I1686=1),Sheet2!P$4,IF(AND(H1686=2,I1686=2),Sheet2!O$4,IF(AND(H1680=1,I1680=0),Sheet2!S$4,IF(AND(H1686=0,I1686=1),0,IF(AND(H1686=1,I1686=1),Sheet2!R$4,""))))))</f>
        <v>1</v>
      </c>
      <c r="K1687">
        <f t="shared" si="68"/>
        <v>400</v>
      </c>
    </row>
    <row r="1688" spans="1:11">
      <c r="A1688" t="s">
        <v>19</v>
      </c>
      <c r="B1688">
        <v>100</v>
      </c>
      <c r="C1688" s="29" t="s">
        <v>62</v>
      </c>
      <c r="D1688" s="29" t="s">
        <v>28</v>
      </c>
      <c r="G1688">
        <v>1335</v>
      </c>
      <c r="H1688">
        <f t="shared" si="69"/>
        <v>2</v>
      </c>
      <c r="I1688">
        <f t="shared" si="70"/>
        <v>0</v>
      </c>
      <c r="J1688">
        <f>IF(AND(H1681=2,I1687=0),Sheet2!Q$4,IF(AND(H1681=2,I1687=1),Sheet2!P$4,IF(AND(H1687=2,I1687=2),Sheet2!O$4,IF(AND(H1681=1,I1681=0),Sheet2!S$4,IF(AND(H1687=0,I1687=1),0,IF(AND(H1687=1,I1687=1),Sheet2!R$4,""))))))</f>
        <v>1</v>
      </c>
      <c r="K1688">
        <f t="shared" si="68"/>
        <v>100</v>
      </c>
    </row>
    <row r="1689" spans="1:11">
      <c r="A1689" t="s">
        <v>19</v>
      </c>
      <c r="B1689">
        <v>400</v>
      </c>
      <c r="C1689" s="29" t="s">
        <v>62</v>
      </c>
      <c r="D1689" s="29" t="s">
        <v>28</v>
      </c>
      <c r="G1689">
        <v>1335</v>
      </c>
      <c r="H1689">
        <f t="shared" si="69"/>
        <v>2</v>
      </c>
      <c r="I1689">
        <f t="shared" si="70"/>
        <v>0</v>
      </c>
      <c r="J1689">
        <f>IF(AND(H1682=2,I1688=0),Sheet2!Q$4,IF(AND(H1682=2,I1688=1),Sheet2!P$4,IF(AND(H1688=2,I1688=2),Sheet2!O$4,IF(AND(H1682=1,I1682=0),Sheet2!S$4,IF(AND(H1688=0,I1688=1),0,IF(AND(H1688=1,I1688=1),Sheet2!R$4,""))))))</f>
        <v>1</v>
      </c>
      <c r="K1689">
        <f t="shared" si="68"/>
        <v>400</v>
      </c>
    </row>
    <row r="1690" spans="1:11">
      <c r="A1690" t="s">
        <v>19</v>
      </c>
      <c r="B1690">
        <v>100</v>
      </c>
      <c r="C1690" s="29" t="s">
        <v>62</v>
      </c>
      <c r="D1690" s="29" t="s">
        <v>28</v>
      </c>
      <c r="G1690">
        <v>1335</v>
      </c>
      <c r="H1690">
        <f t="shared" si="69"/>
        <v>2</v>
      </c>
      <c r="I1690">
        <f t="shared" si="70"/>
        <v>0</v>
      </c>
      <c r="J1690">
        <f>IF(AND(H1683=2,I1689=0),Sheet2!Q$4,IF(AND(H1683=2,I1689=1),Sheet2!P$4,IF(AND(H1689=2,I1689=2),Sheet2!O$4,IF(AND(H1683=1,I1683=0),Sheet2!S$4,IF(AND(H1689=0,I1689=1),0,IF(AND(H1689=1,I1689=1),Sheet2!R$4,""))))))</f>
        <v>1</v>
      </c>
      <c r="K1690">
        <f t="shared" si="68"/>
        <v>100</v>
      </c>
    </row>
    <row r="1691" spans="1:11">
      <c r="A1691" t="s">
        <v>19</v>
      </c>
      <c r="B1691">
        <v>100</v>
      </c>
      <c r="C1691" s="29" t="s">
        <v>62</v>
      </c>
      <c r="D1691" s="29" t="s">
        <v>28</v>
      </c>
      <c r="G1691">
        <v>1335</v>
      </c>
      <c r="H1691">
        <f t="shared" si="69"/>
        <v>2</v>
      </c>
      <c r="I1691">
        <f t="shared" si="70"/>
        <v>0</v>
      </c>
      <c r="J1691">
        <f>IF(AND(H1684=2,I1690=0),Sheet2!Q$4,IF(AND(H1684=2,I1690=1),Sheet2!P$4,IF(AND(H1690=2,I1690=2),Sheet2!O$4,IF(AND(H1684=1,I1684=0),Sheet2!S$4,IF(AND(H1690=0,I1690=1),0,IF(AND(H1690=1,I1690=1),Sheet2!R$4,""))))))</f>
        <v>1</v>
      </c>
      <c r="K1691">
        <f t="shared" si="68"/>
        <v>100</v>
      </c>
    </row>
    <row r="1692" spans="1:11">
      <c r="A1692" t="s">
        <v>19</v>
      </c>
      <c r="B1692">
        <v>400</v>
      </c>
      <c r="C1692" s="29" t="s">
        <v>62</v>
      </c>
      <c r="D1692" s="29" t="s">
        <v>28</v>
      </c>
      <c r="G1692">
        <v>1335</v>
      </c>
      <c r="H1692">
        <f t="shared" si="69"/>
        <v>2</v>
      </c>
      <c r="I1692">
        <f t="shared" si="70"/>
        <v>0</v>
      </c>
      <c r="J1692">
        <f>IF(AND(H1685=2,I1691=0),Sheet2!Q$4,IF(AND(H1685=2,I1691=1),Sheet2!P$4,IF(AND(H1691=2,I1691=2),Sheet2!O$4,IF(AND(H1685=1,I1685=0),Sheet2!S$4,IF(AND(H1691=0,I1691=1),0,IF(AND(H1691=1,I1691=1),Sheet2!R$4,""))))))</f>
        <v>1</v>
      </c>
      <c r="K1692">
        <f t="shared" si="68"/>
        <v>400</v>
      </c>
    </row>
    <row r="1693" spans="1:11">
      <c r="A1693" t="s">
        <v>19</v>
      </c>
      <c r="B1693">
        <v>400</v>
      </c>
      <c r="C1693" s="29" t="s">
        <v>62</v>
      </c>
      <c r="D1693" s="29" t="s">
        <v>28</v>
      </c>
      <c r="G1693">
        <v>1335</v>
      </c>
      <c r="H1693">
        <f t="shared" si="69"/>
        <v>2</v>
      </c>
      <c r="I1693">
        <f t="shared" si="70"/>
        <v>0</v>
      </c>
      <c r="J1693">
        <f>IF(AND(H1686=2,I1692=0),Sheet2!Q$4,IF(AND(H1686=2,I1692=1),Sheet2!P$4,IF(AND(H1692=2,I1692=2),Sheet2!O$4,IF(AND(H1686=1,I1686=0),Sheet2!S$4,IF(AND(H1692=0,I1692=1),0,IF(AND(H1692=1,I1692=1),Sheet2!R$4,""))))))</f>
        <v>1</v>
      </c>
      <c r="K1693">
        <f t="shared" si="68"/>
        <v>400</v>
      </c>
    </row>
    <row r="1694" spans="1:11">
      <c r="A1694" t="s">
        <v>19</v>
      </c>
      <c r="B1694">
        <v>100</v>
      </c>
      <c r="C1694" s="29" t="s">
        <v>62</v>
      </c>
      <c r="D1694" s="29" t="s">
        <v>28</v>
      </c>
      <c r="G1694">
        <v>1335</v>
      </c>
      <c r="H1694">
        <f t="shared" si="69"/>
        <v>2</v>
      </c>
      <c r="I1694">
        <f t="shared" si="70"/>
        <v>0</v>
      </c>
      <c r="J1694">
        <f>IF(AND(H1687=2,I1693=0),Sheet2!Q$4,IF(AND(H1687=2,I1693=1),Sheet2!P$4,IF(AND(H1693=2,I1693=2),Sheet2!O$4,IF(AND(H1687=1,I1687=0),Sheet2!S$4,IF(AND(H1693=0,I1693=1),0,IF(AND(H1693=1,I1693=1),Sheet2!R$4,""))))))</f>
        <v>1</v>
      </c>
      <c r="K1694">
        <f t="shared" si="68"/>
        <v>100</v>
      </c>
    </row>
    <row r="1695" spans="1:11">
      <c r="A1695" t="s">
        <v>19</v>
      </c>
      <c r="B1695">
        <v>100</v>
      </c>
      <c r="C1695" s="29" t="s">
        <v>62</v>
      </c>
      <c r="D1695" s="29" t="s">
        <v>28</v>
      </c>
      <c r="G1695">
        <v>1335</v>
      </c>
      <c r="H1695">
        <f t="shared" si="69"/>
        <v>2</v>
      </c>
      <c r="I1695">
        <f t="shared" si="70"/>
        <v>0</v>
      </c>
      <c r="J1695">
        <f>IF(AND(H1688=2,I1694=0),Sheet2!Q$4,IF(AND(H1688=2,I1694=1),Sheet2!P$4,IF(AND(H1694=2,I1694=2),Sheet2!O$4,IF(AND(H1688=1,I1688=0),Sheet2!S$4,IF(AND(H1694=0,I1694=1),0,IF(AND(H1694=1,I1694=1),Sheet2!R$4,""))))))</f>
        <v>1</v>
      </c>
      <c r="K1695">
        <f t="shared" si="68"/>
        <v>100</v>
      </c>
    </row>
    <row r="1696" spans="1:11">
      <c r="A1696" t="s">
        <v>19</v>
      </c>
      <c r="B1696">
        <v>100</v>
      </c>
      <c r="C1696" s="29">
        <v>320298243</v>
      </c>
      <c r="G1696">
        <v>1340</v>
      </c>
      <c r="H1696">
        <f t="shared" si="69"/>
        <v>1</v>
      </c>
      <c r="I1696">
        <f t="shared" si="70"/>
        <v>0</v>
      </c>
      <c r="J1696">
        <f>IF(AND($H$1407=2,I1616=0),Sheet2!Q$4,IF(AND($H$1407=2,I1616=1),Sheet2!P$4,IF(AND(H1616=2,I1616=2),Sheet2!O$4,IF(AND($H$1407=1,$I$1407=0),Sheet2!S$4,IF(AND(H1616=0,I1616=1),0,IF(AND(H1616=1,I1616=1),Sheet2!R$4,""))))))</f>
        <v>1</v>
      </c>
      <c r="K1696">
        <f t="shared" si="68"/>
        <v>100</v>
      </c>
    </row>
    <row r="1697" spans="1:11">
      <c r="A1697" t="s">
        <v>19</v>
      </c>
      <c r="B1697">
        <v>200</v>
      </c>
      <c r="C1697" s="29" t="s">
        <v>63</v>
      </c>
      <c r="G1697">
        <v>1345</v>
      </c>
      <c r="H1697">
        <f t="shared" si="69"/>
        <v>1</v>
      </c>
      <c r="I1697">
        <f t="shared" si="70"/>
        <v>0</v>
      </c>
      <c r="J1697">
        <f>IF(AND($H$1407=2,I1617=0),Sheet2!Q$4,IF(AND($H$1407=2,I1617=1),Sheet2!P$4,IF(AND(H1617=2,I1617=2),Sheet2!O$4,IF(AND($H$1407=1,$I$1407=0),Sheet2!S$4,IF(AND(H1617=0,I1617=1),0,IF(AND(H1617=1,I1617=1),Sheet2!R$4,""))))))</f>
        <v>1</v>
      </c>
      <c r="K1697">
        <f t="shared" si="68"/>
        <v>200</v>
      </c>
    </row>
    <row r="1698" spans="1:11">
      <c r="A1698" t="s">
        <v>19</v>
      </c>
      <c r="B1698">
        <v>100</v>
      </c>
      <c r="C1698" s="29" t="s">
        <v>29</v>
      </c>
      <c r="D1698" s="29" t="s">
        <v>28</v>
      </c>
      <c r="G1698">
        <v>1360</v>
      </c>
      <c r="H1698">
        <f t="shared" si="69"/>
        <v>2</v>
      </c>
      <c r="I1698">
        <f t="shared" si="70"/>
        <v>0</v>
      </c>
      <c r="J1698">
        <f>IF(AND(H1691=2,I1697=0),Sheet2!Q$4,IF(AND(H1691=2,I1697=1),Sheet2!P$4,IF(AND(H1697=2,I1697=2),Sheet2!O$4,IF(AND(H1691=1,I1691=0),Sheet2!S$4,IF(AND(H1697=0,I1697=1),0,IF(AND(H1697=1,I1697=1),Sheet2!R$4,""))))))</f>
        <v>1</v>
      </c>
      <c r="K1698">
        <f t="shared" si="68"/>
        <v>100</v>
      </c>
    </row>
    <row r="1699" spans="1:11">
      <c r="A1699" t="s">
        <v>19</v>
      </c>
      <c r="B1699">
        <v>50</v>
      </c>
      <c r="C1699" s="29">
        <v>320251275</v>
      </c>
      <c r="G1699">
        <v>1365</v>
      </c>
      <c r="H1699">
        <f t="shared" si="69"/>
        <v>1</v>
      </c>
      <c r="I1699">
        <f t="shared" si="70"/>
        <v>0</v>
      </c>
      <c r="J1699">
        <f>IF(AND($H$1407=2,I1619=0),Sheet2!Q$4,IF(AND($H$1407=2,I1619=1),Sheet2!P$4,IF(AND(H1619=2,I1619=2),Sheet2!O$4,IF(AND($H$1407=1,$I$1407=0),Sheet2!S$4,IF(AND(H1619=0,I1619=1),0,IF(AND(H1619=1,I1619=1),Sheet2!R$4,""))))))</f>
        <v>1</v>
      </c>
      <c r="K1699">
        <f t="shared" si="68"/>
        <v>50</v>
      </c>
    </row>
    <row r="1700" spans="1:11">
      <c r="A1700" t="s">
        <v>19</v>
      </c>
      <c r="B1700">
        <v>100</v>
      </c>
      <c r="C1700" s="29" t="s">
        <v>62</v>
      </c>
      <c r="D1700" s="29" t="s">
        <v>28</v>
      </c>
      <c r="G1700">
        <v>1370</v>
      </c>
      <c r="H1700">
        <f t="shared" si="69"/>
        <v>2</v>
      </c>
      <c r="I1700">
        <f t="shared" si="70"/>
        <v>0</v>
      </c>
      <c r="J1700">
        <f>IF(AND(H1693=2,I1699=0),Sheet2!Q$4,IF(AND(H1693=2,I1699=1),Sheet2!P$4,IF(AND(H1699=2,I1699=2),Sheet2!O$4,IF(AND(H1693=1,I1693=0),Sheet2!S$4,IF(AND(H1699=0,I1699=1),0,IF(AND(H1699=1,I1699=1),Sheet2!R$4,""))))))</f>
        <v>1</v>
      </c>
      <c r="K1700">
        <f t="shared" si="68"/>
        <v>100</v>
      </c>
    </row>
    <row r="1701" spans="1:11">
      <c r="A1701" t="s">
        <v>19</v>
      </c>
      <c r="B1701">
        <v>100</v>
      </c>
      <c r="C1701" s="29" t="s">
        <v>62</v>
      </c>
      <c r="D1701" s="29" t="s">
        <v>28</v>
      </c>
      <c r="G1701">
        <v>1370</v>
      </c>
      <c r="H1701">
        <f t="shared" si="69"/>
        <v>2</v>
      </c>
      <c r="I1701">
        <f t="shared" si="70"/>
        <v>0</v>
      </c>
      <c r="J1701">
        <f>IF(AND(H1694=2,I1700=0),Sheet2!Q$4,IF(AND(H1694=2,I1700=1),Sheet2!P$4,IF(AND(H1700=2,I1700=2),Sheet2!O$4,IF(AND(H1694=1,I1694=0),Sheet2!S$4,IF(AND(H1700=0,I1700=1),0,IF(AND(H1700=1,I1700=1),Sheet2!R$4,""))))))</f>
        <v>1</v>
      </c>
      <c r="K1701">
        <f t="shared" si="68"/>
        <v>100</v>
      </c>
    </row>
    <row r="1702" spans="1:11">
      <c r="A1702" t="s">
        <v>19</v>
      </c>
      <c r="B1702">
        <v>100</v>
      </c>
      <c r="C1702" s="29" t="s">
        <v>62</v>
      </c>
      <c r="D1702" s="29" t="s">
        <v>28</v>
      </c>
      <c r="G1702">
        <v>1375</v>
      </c>
      <c r="H1702">
        <f t="shared" si="69"/>
        <v>2</v>
      </c>
      <c r="I1702">
        <f t="shared" si="70"/>
        <v>0</v>
      </c>
      <c r="J1702">
        <f>IF(AND(H1695=2,I1701=0),Sheet2!Q$4,IF(AND(H1695=2,I1701=1),Sheet2!P$4,IF(AND(H1701=2,I1701=2),Sheet2!O$4,IF(AND(H1695=1,I1695=0),Sheet2!S$4,IF(AND(H1701=0,I1701=1),0,IF(AND(H1701=1,I1701=1),Sheet2!R$4,""))))))</f>
        <v>1</v>
      </c>
      <c r="K1702">
        <f t="shared" si="68"/>
        <v>100</v>
      </c>
    </row>
    <row r="1703" spans="1:11">
      <c r="A1703" t="s">
        <v>19</v>
      </c>
      <c r="B1703">
        <v>100</v>
      </c>
      <c r="C1703" s="29" t="s">
        <v>62</v>
      </c>
      <c r="D1703" s="29" t="s">
        <v>28</v>
      </c>
      <c r="G1703">
        <v>1375</v>
      </c>
      <c r="H1703">
        <f t="shared" si="69"/>
        <v>2</v>
      </c>
      <c r="I1703">
        <f t="shared" si="70"/>
        <v>0</v>
      </c>
      <c r="J1703">
        <f>IF(AND(H1696=2,I1702=0),Sheet2!Q$4,IF(AND(H1696=2,I1702=1),Sheet2!P$4,IF(AND(H1702=2,I1702=2),Sheet2!O$4,IF(AND(H1696=1,I1696=0),Sheet2!S$4,IF(AND(H1702=0,I1702=1),0,IF(AND(H1702=1,I1702=1),Sheet2!R$4,""))))))</f>
        <v>1</v>
      </c>
      <c r="K1703">
        <f t="shared" si="68"/>
        <v>100</v>
      </c>
    </row>
    <row r="1704" spans="1:11">
      <c r="A1704" t="s">
        <v>19</v>
      </c>
      <c r="B1704">
        <v>100</v>
      </c>
      <c r="C1704" s="29" t="s">
        <v>62</v>
      </c>
      <c r="D1704" s="29" t="s">
        <v>28</v>
      </c>
      <c r="G1704">
        <v>1375</v>
      </c>
      <c r="H1704">
        <f t="shared" si="69"/>
        <v>2</v>
      </c>
      <c r="I1704">
        <f t="shared" si="70"/>
        <v>0</v>
      </c>
      <c r="J1704">
        <f>IF(AND(H1697=2,I1703=0),Sheet2!Q$4,IF(AND(H1697=2,I1703=1),Sheet2!P$4,IF(AND(H1703=2,I1703=2),Sheet2!O$4,IF(AND(H1697=1,I1697=0),Sheet2!S$4,IF(AND(H1703=0,I1703=1),0,IF(AND(H1703=1,I1703=1),Sheet2!R$4,""))))))</f>
        <v>1</v>
      </c>
      <c r="K1704">
        <f t="shared" si="68"/>
        <v>100</v>
      </c>
    </row>
    <row r="1705" spans="1:11">
      <c r="A1705" t="s">
        <v>19</v>
      </c>
      <c r="B1705">
        <v>100</v>
      </c>
      <c r="C1705" s="29" t="s">
        <v>62</v>
      </c>
      <c r="D1705" s="29" t="s">
        <v>28</v>
      </c>
      <c r="G1705">
        <v>1380</v>
      </c>
      <c r="H1705">
        <f t="shared" si="69"/>
        <v>2</v>
      </c>
      <c r="I1705">
        <f t="shared" si="70"/>
        <v>0</v>
      </c>
      <c r="J1705">
        <f>IF(AND(H1698=2,I1704=0),Sheet2!Q$4,IF(AND(H1698=2,I1704=1),Sheet2!P$4,IF(AND(H1704=2,I1704=2),Sheet2!O$4,IF(AND(H1698=1,I1698=0),Sheet2!S$4,IF(AND(H1704=0,I1704=1),0,IF(AND(H1704=1,I1704=1),Sheet2!R$4,""))))))</f>
        <v>1</v>
      </c>
      <c r="K1705">
        <f t="shared" si="68"/>
        <v>100</v>
      </c>
    </row>
    <row r="1706" spans="1:11">
      <c r="A1706" t="s">
        <v>19</v>
      </c>
      <c r="B1706">
        <v>100</v>
      </c>
      <c r="C1706" s="29">
        <v>320264716</v>
      </c>
      <c r="D1706" s="29" t="s">
        <v>63</v>
      </c>
      <c r="G1706">
        <v>1380</v>
      </c>
      <c r="H1706">
        <f t="shared" si="69"/>
        <v>2</v>
      </c>
      <c r="I1706">
        <f t="shared" si="70"/>
        <v>0</v>
      </c>
      <c r="J1706">
        <f>IF(AND(H1699=2,I1705=0),Sheet2!Q$4,IF(AND(H1699=2,I1705=1),Sheet2!P$4,IF(AND(H1705=2,I1705=2),Sheet2!O$4,IF(AND(H1699=1,I1699=0),Sheet2!S$4,IF(AND(H1705=0,I1705=1),0,IF(AND(H1705=1,I1705=1),Sheet2!R$4,""))))))</f>
        <v>1</v>
      </c>
      <c r="K1706">
        <f t="shared" si="68"/>
        <v>100</v>
      </c>
    </row>
    <row r="1707" spans="1:11">
      <c r="A1707" t="s">
        <v>19</v>
      </c>
      <c r="B1707">
        <v>100</v>
      </c>
      <c r="C1707" s="29" t="s">
        <v>28</v>
      </c>
      <c r="D1707" s="29">
        <v>320261050</v>
      </c>
      <c r="G1707">
        <v>1410</v>
      </c>
      <c r="H1707">
        <f t="shared" si="69"/>
        <v>2</v>
      </c>
      <c r="I1707">
        <f t="shared" si="70"/>
        <v>0</v>
      </c>
      <c r="J1707">
        <f>IF(AND(H1700=2,I1706=0),Sheet2!Q$4,IF(AND(H1700=2,I1706=1),Sheet2!P$4,IF(AND(H1706=2,I1706=2),Sheet2!O$4,IF(AND(H1700=1,I1700=0),Sheet2!S$4,IF(AND(H1706=0,I1706=1),0,IF(AND(H1706=1,I1706=1),Sheet2!R$4,""))))))</f>
        <v>1</v>
      </c>
      <c r="K1707">
        <f t="shared" si="68"/>
        <v>100</v>
      </c>
    </row>
    <row r="1708" spans="1:11">
      <c r="A1708" t="s">
        <v>19</v>
      </c>
      <c r="B1708">
        <v>100</v>
      </c>
      <c r="C1708" s="29" t="s">
        <v>28</v>
      </c>
      <c r="D1708" s="29">
        <v>320261050</v>
      </c>
      <c r="G1708">
        <v>1410</v>
      </c>
      <c r="H1708">
        <f t="shared" si="69"/>
        <v>2</v>
      </c>
      <c r="I1708">
        <f t="shared" si="70"/>
        <v>0</v>
      </c>
      <c r="J1708">
        <f>IF(AND(H1701=2,I1707=0),Sheet2!Q$4,IF(AND(H1701=2,I1707=1),Sheet2!P$4,IF(AND(H1707=2,I1707=2),Sheet2!O$4,IF(AND(H1701=1,I1701=0),Sheet2!S$4,IF(AND(H1707=0,I1707=1),0,IF(AND(H1707=1,I1707=1),Sheet2!R$4,""))))))</f>
        <v>1</v>
      </c>
      <c r="K1708">
        <f t="shared" si="68"/>
        <v>100</v>
      </c>
    </row>
    <row r="1709" spans="1:11">
      <c r="A1709" t="s">
        <v>19</v>
      </c>
      <c r="B1709">
        <v>100</v>
      </c>
      <c r="C1709" s="29" t="s">
        <v>59</v>
      </c>
      <c r="D1709" s="29">
        <v>320251275</v>
      </c>
      <c r="G1709">
        <v>1435</v>
      </c>
      <c r="H1709">
        <f t="shared" si="69"/>
        <v>2</v>
      </c>
      <c r="I1709">
        <f t="shared" si="70"/>
        <v>0</v>
      </c>
      <c r="J1709">
        <f>IF(AND(H1702=2,I1708=0),Sheet2!Q$4,IF(AND(H1702=2,I1708=1),Sheet2!P$4,IF(AND(H1708=2,I1708=2),Sheet2!O$4,IF(AND(H1702=1,I1702=0),Sheet2!S$4,IF(AND(H1708=0,I1708=1),0,IF(AND(H1708=1,I1708=1),Sheet2!R$4,""))))))</f>
        <v>1</v>
      </c>
      <c r="K1709">
        <f t="shared" si="68"/>
        <v>100</v>
      </c>
    </row>
    <row r="1710" spans="1:11">
      <c r="A1710" t="s">
        <v>19</v>
      </c>
      <c r="B1710">
        <v>100</v>
      </c>
      <c r="C1710" s="29" t="s">
        <v>46</v>
      </c>
      <c r="D1710" s="29" t="s">
        <v>29</v>
      </c>
      <c r="E1710" s="29">
        <v>329983100</v>
      </c>
      <c r="G1710">
        <v>1435</v>
      </c>
      <c r="H1710">
        <f t="shared" si="69"/>
        <v>2</v>
      </c>
      <c r="I1710">
        <f t="shared" si="70"/>
        <v>1</v>
      </c>
      <c r="J1710">
        <f>IF(AND(H1710=2,I1710=0),Sheet2!Q83,IF(AND(H1710=2,I1710=1),Sheet2!P$4,IF(AND(H1710=2,I1710=2),Sheet2!O83,IF(AND(H1710=1,I1710=0),Sheet2!S83,IF(AND(H1710=0,I1710=1),0,IF(AND(H1710=1,I1710=1),Sheet2!R83,""))))))</f>
        <v>1.125</v>
      </c>
      <c r="K1710">
        <f t="shared" si="68"/>
        <v>112.5</v>
      </c>
    </row>
    <row r="1711" spans="1:11">
      <c r="A1711" t="s">
        <v>19</v>
      </c>
      <c r="B1711">
        <v>100</v>
      </c>
      <c r="C1711" s="29">
        <v>320298243</v>
      </c>
      <c r="D1711" s="29">
        <v>320298078</v>
      </c>
      <c r="G1711">
        <v>1440</v>
      </c>
      <c r="H1711">
        <f t="shared" si="69"/>
        <v>2</v>
      </c>
      <c r="I1711">
        <f t="shared" si="70"/>
        <v>0</v>
      </c>
      <c r="J1711">
        <v>1</v>
      </c>
      <c r="K1711">
        <f t="shared" si="68"/>
        <v>100</v>
      </c>
    </row>
    <row r="1712" spans="1:11">
      <c r="A1712" t="s">
        <v>19</v>
      </c>
      <c r="B1712">
        <v>200</v>
      </c>
      <c r="C1712" s="29">
        <v>320298276</v>
      </c>
      <c r="D1712" s="29" t="s">
        <v>40</v>
      </c>
      <c r="G1712">
        <v>1450</v>
      </c>
      <c r="H1712">
        <f t="shared" si="69"/>
        <v>2</v>
      </c>
      <c r="I1712">
        <f t="shared" si="70"/>
        <v>0</v>
      </c>
      <c r="J1712">
        <f>IF(AND(H1705=2,I1711=0),Sheet2!Q$4,IF(AND(H1705=2,I1711=1),Sheet2!P$4,IF(AND(H1711=2,I1711=2),Sheet2!O$4,IF(AND(H1705=1,I1705=0),Sheet2!S$4,IF(AND(H1711=0,I1711=1),0,IF(AND(H1711=1,I1711=1),Sheet2!R$4,""))))))</f>
        <v>1</v>
      </c>
      <c r="K1712">
        <f t="shared" si="68"/>
        <v>200</v>
      </c>
    </row>
    <row r="1713" spans="1:11">
      <c r="A1713" t="s">
        <v>19</v>
      </c>
      <c r="B1713">
        <v>200</v>
      </c>
      <c r="C1713" s="29">
        <v>320298276</v>
      </c>
      <c r="D1713" s="29" t="s">
        <v>40</v>
      </c>
      <c r="G1713">
        <v>1450</v>
      </c>
      <c r="H1713">
        <f t="shared" si="69"/>
        <v>2</v>
      </c>
      <c r="I1713">
        <f t="shared" si="70"/>
        <v>0</v>
      </c>
      <c r="J1713">
        <f>IF(AND(H1706=2,I1712=0),Sheet2!Q$4,IF(AND(H1706=2,I1712=1),Sheet2!P$4,IF(AND(H1712=2,I1712=2),Sheet2!O$4,IF(AND(H1706=1,I1706=0),Sheet2!S$4,IF(AND(H1712=0,I1712=1),0,IF(AND(H1712=1,I1712=1),Sheet2!R$4,""))))))</f>
        <v>1</v>
      </c>
      <c r="K1713">
        <f t="shared" si="68"/>
        <v>200</v>
      </c>
    </row>
    <row r="1714" spans="1:11">
      <c r="A1714" t="s">
        <v>19</v>
      </c>
      <c r="B1714">
        <v>100</v>
      </c>
      <c r="C1714" s="29" t="s">
        <v>46</v>
      </c>
      <c r="D1714" s="29" t="s">
        <v>29</v>
      </c>
      <c r="E1714" s="29">
        <v>329983100</v>
      </c>
      <c r="G1714">
        <v>1455</v>
      </c>
      <c r="H1714">
        <f t="shared" si="69"/>
        <v>2</v>
      </c>
      <c r="I1714">
        <f t="shared" si="70"/>
        <v>1</v>
      </c>
      <c r="J1714">
        <f>IF(AND(H1714=2,I1714=0),Sheet2!Q87,IF(AND(H1714=2,I1714=1),Sheet2!P$4,IF(AND(H1714=2,I1714=2),Sheet2!O87,IF(AND(H1714=1,I1714=0),Sheet2!S87,IF(AND(H1714=0,I1714=1),0,IF(AND(H1714=1,I1714=1),Sheet2!R87,""))))))</f>
        <v>1.125</v>
      </c>
      <c r="K1714">
        <f t="shared" si="68"/>
        <v>112.5</v>
      </c>
    </row>
    <row r="1715" spans="1:11">
      <c r="A1715" t="s">
        <v>19</v>
      </c>
      <c r="B1715">
        <v>100</v>
      </c>
      <c r="C1715" s="29" t="s">
        <v>62</v>
      </c>
      <c r="D1715" s="29" t="s">
        <v>28</v>
      </c>
      <c r="G1715">
        <v>1455</v>
      </c>
      <c r="H1715">
        <f t="shared" si="69"/>
        <v>2</v>
      </c>
      <c r="I1715">
        <f t="shared" si="70"/>
        <v>0</v>
      </c>
      <c r="J1715">
        <v>1</v>
      </c>
      <c r="K1715">
        <f t="shared" si="68"/>
        <v>100</v>
      </c>
    </row>
    <row r="1716" spans="1:11">
      <c r="A1716" t="s">
        <v>19</v>
      </c>
      <c r="B1716">
        <v>100</v>
      </c>
      <c r="C1716" s="29" t="s">
        <v>62</v>
      </c>
      <c r="D1716" s="29" t="s">
        <v>28</v>
      </c>
      <c r="G1716">
        <v>1455</v>
      </c>
      <c r="H1716">
        <f t="shared" si="69"/>
        <v>2</v>
      </c>
      <c r="I1716">
        <f t="shared" si="70"/>
        <v>0</v>
      </c>
      <c r="J1716">
        <f>IF(AND(H1709=2,I1715=0),Sheet2!Q$4,IF(AND(H1709=2,I1715=1),Sheet2!P$4,IF(AND(H1715=2,I1715=2),Sheet2!O$4,IF(AND(H1709=1,I1709=0),Sheet2!S$4,IF(AND(H1715=0,I1715=1),0,IF(AND(H1715=1,I1715=1),Sheet2!R$4,""))))))</f>
        <v>1</v>
      </c>
      <c r="K1716">
        <f t="shared" si="68"/>
        <v>100</v>
      </c>
    </row>
    <row r="1717" spans="1:11">
      <c r="A1717" t="s">
        <v>19</v>
      </c>
      <c r="B1717">
        <v>100</v>
      </c>
      <c r="C1717" s="29" t="s">
        <v>62</v>
      </c>
      <c r="D1717" s="29" t="s">
        <v>28</v>
      </c>
      <c r="G1717">
        <v>1455</v>
      </c>
      <c r="H1717">
        <f t="shared" si="69"/>
        <v>2</v>
      </c>
      <c r="I1717">
        <f t="shared" si="70"/>
        <v>0</v>
      </c>
      <c r="J1717">
        <f>IF(AND(H1710=2,I1716=0),Sheet2!Q$4,IF(AND(H1710=2,I1716=1),Sheet2!P$4,IF(AND(H1716=2,I1716=2),Sheet2!O$4,IF(AND(H1710=1,I1710=0),Sheet2!S$4,IF(AND(H1716=0,I1716=1),0,IF(AND(H1716=1,I1716=1),Sheet2!R$4,""))))))</f>
        <v>1</v>
      </c>
      <c r="K1717">
        <f t="shared" si="68"/>
        <v>100</v>
      </c>
    </row>
    <row r="1718" spans="1:11">
      <c r="A1718" t="s">
        <v>19</v>
      </c>
      <c r="B1718">
        <v>100</v>
      </c>
      <c r="C1718" s="29" t="s">
        <v>62</v>
      </c>
      <c r="D1718" s="29" t="s">
        <v>28</v>
      </c>
      <c r="G1718">
        <v>1455</v>
      </c>
      <c r="H1718">
        <f t="shared" si="69"/>
        <v>2</v>
      </c>
      <c r="I1718">
        <f t="shared" si="70"/>
        <v>0</v>
      </c>
      <c r="J1718">
        <f>IF(AND(H1711=2,I1717=0),Sheet2!Q$4,IF(AND(H1711=2,I1717=1),Sheet2!P$4,IF(AND(H1717=2,I1717=2),Sheet2!O$4,IF(AND(H1711=1,I1711=0),Sheet2!S$4,IF(AND(H1717=0,I1717=1),0,IF(AND(H1717=1,I1717=1),Sheet2!R$4,""))))))</f>
        <v>1</v>
      </c>
      <c r="K1718">
        <f t="shared" si="68"/>
        <v>100</v>
      </c>
    </row>
    <row r="1719" spans="1:11">
      <c r="A1719" t="s">
        <v>19</v>
      </c>
      <c r="B1719">
        <v>100</v>
      </c>
      <c r="C1719" s="29" t="s">
        <v>62</v>
      </c>
      <c r="D1719" s="29" t="s">
        <v>28</v>
      </c>
      <c r="G1719">
        <v>1455</v>
      </c>
      <c r="H1719">
        <f t="shared" si="69"/>
        <v>2</v>
      </c>
      <c r="I1719">
        <f t="shared" si="70"/>
        <v>0</v>
      </c>
      <c r="J1719">
        <f>IF(AND(H1712=2,I1718=0),Sheet2!Q$4,IF(AND(H1712=2,I1718=1),Sheet2!P$4,IF(AND(H1718=2,I1718=2),Sheet2!O$4,IF(AND(H1712=1,I1712=0),Sheet2!S$4,IF(AND(H1718=0,I1718=1),0,IF(AND(H1718=1,I1718=1),Sheet2!R$4,""))))))</f>
        <v>1</v>
      </c>
      <c r="K1719">
        <f t="shared" si="68"/>
        <v>100</v>
      </c>
    </row>
    <row r="1720" spans="1:11">
      <c r="A1720" t="s">
        <v>19</v>
      </c>
      <c r="B1720">
        <v>100</v>
      </c>
      <c r="C1720" s="29" t="s">
        <v>62</v>
      </c>
      <c r="D1720" s="29" t="s">
        <v>28</v>
      </c>
      <c r="G1720">
        <v>1455</v>
      </c>
      <c r="H1720">
        <f t="shared" si="69"/>
        <v>2</v>
      </c>
      <c r="I1720">
        <f t="shared" si="70"/>
        <v>0</v>
      </c>
      <c r="J1720">
        <f>IF(AND(H1713=2,I1719=0),Sheet2!Q$4,IF(AND(H1713=2,I1719=1),Sheet2!P$4,IF(AND(H1719=2,I1719=2),Sheet2!O$4,IF(AND(H1713=1,I1713=0),Sheet2!S$4,IF(AND(H1719=0,I1719=1),0,IF(AND(H1719=1,I1719=1),Sheet2!R$4,""))))))</f>
        <v>1</v>
      </c>
      <c r="K1720">
        <f t="shared" si="68"/>
        <v>100</v>
      </c>
    </row>
    <row r="1721" spans="1:11">
      <c r="A1721" t="s">
        <v>19</v>
      </c>
      <c r="B1721">
        <v>100</v>
      </c>
      <c r="C1721" s="29" t="s">
        <v>62</v>
      </c>
      <c r="D1721" s="29" t="s">
        <v>28</v>
      </c>
      <c r="G1721">
        <v>1455</v>
      </c>
      <c r="H1721">
        <f t="shared" si="69"/>
        <v>2</v>
      </c>
      <c r="I1721">
        <f t="shared" si="70"/>
        <v>0</v>
      </c>
      <c r="J1721">
        <f>IF(AND(H1714=2,I1720=0),Sheet2!Q$4,IF(AND(H1714=2,I1720=1),Sheet2!P$4,IF(AND(H1720=2,I1720=2),Sheet2!O$4,IF(AND(H1714=1,I1714=0),Sheet2!S$4,IF(AND(H1720=0,I1720=1),0,IF(AND(H1720=1,I1720=1),Sheet2!R$4,""))))))</f>
        <v>1</v>
      </c>
      <c r="K1721">
        <f t="shared" si="68"/>
        <v>100</v>
      </c>
    </row>
    <row r="1722" spans="1:11">
      <c r="A1722" t="s">
        <v>19</v>
      </c>
      <c r="B1722">
        <v>100</v>
      </c>
      <c r="C1722" s="29">
        <v>320261050</v>
      </c>
      <c r="D1722" s="29" t="s">
        <v>78</v>
      </c>
      <c r="G1722">
        <v>1460</v>
      </c>
      <c r="H1722">
        <f t="shared" si="69"/>
        <v>2</v>
      </c>
      <c r="I1722">
        <f t="shared" si="70"/>
        <v>0</v>
      </c>
      <c r="J1722">
        <f>IF(AND(H1715=2,I1721=0),Sheet2!Q$4,IF(AND(H1715=2,I1721=1),Sheet2!P$4,IF(AND(H1721=2,I1721=2),Sheet2!O$4,IF(AND(H1715=1,I1715=0),Sheet2!S$4,IF(AND(H1721=0,I1721=1),0,IF(AND(H1721=1,I1721=1),Sheet2!R$4,""))))))</f>
        <v>1</v>
      </c>
      <c r="K1722">
        <f t="shared" si="68"/>
        <v>100</v>
      </c>
    </row>
    <row r="1723" spans="1:11">
      <c r="A1723" t="s">
        <v>19</v>
      </c>
      <c r="B1723">
        <v>600</v>
      </c>
      <c r="C1723" s="29" t="s">
        <v>83</v>
      </c>
      <c r="D1723" s="29">
        <v>320298219</v>
      </c>
      <c r="G1723">
        <v>1475</v>
      </c>
      <c r="H1723">
        <f t="shared" si="69"/>
        <v>2</v>
      </c>
      <c r="I1723">
        <f t="shared" si="70"/>
        <v>0</v>
      </c>
      <c r="J1723">
        <f>IF(AND(H1723=2,I1723=0),Sheet2!Q$5,IF(AND(H1723=2,I1723=1),Sheet2!P$5,IF(AND(H1723=2,I1723=2),Sheet2!O$5,IF(AND(H1723=1,I1723=0),Sheet2!S$5,IF(AND(H1723=0,I1723=1),0,IF(AND(H1723=1,I1723=1),Sheet2!R$5,""))))))</f>
        <v>1.0714285714285714</v>
      </c>
      <c r="K1723">
        <f t="shared" si="68"/>
        <v>642.85714285714289</v>
      </c>
    </row>
    <row r="1724" spans="1:11">
      <c r="A1724" t="s">
        <v>19</v>
      </c>
      <c r="B1724">
        <v>300</v>
      </c>
      <c r="C1724" s="29" t="s">
        <v>83</v>
      </c>
      <c r="D1724" s="29">
        <v>320298219</v>
      </c>
      <c r="G1724">
        <v>1475</v>
      </c>
      <c r="H1724">
        <f t="shared" si="69"/>
        <v>2</v>
      </c>
      <c r="I1724">
        <f t="shared" si="70"/>
        <v>0</v>
      </c>
      <c r="J1724">
        <f>IF(AND(H1717=2,I1723=0),Sheet2!Q$4,IF(AND(H1717=2,I1723=1),Sheet2!P$4,IF(AND(H1723=2,I1723=2),Sheet2!O$4,IF(AND(H1717=1,I1717=0),Sheet2!S$4,IF(AND(H1723=0,I1723=1),0,IF(AND(H1723=1,I1723=1),Sheet2!R$4,""))))))</f>
        <v>1</v>
      </c>
      <c r="K1724">
        <f t="shared" si="68"/>
        <v>300</v>
      </c>
    </row>
    <row r="1725" spans="1:11">
      <c r="A1725" t="s">
        <v>19</v>
      </c>
      <c r="B1725">
        <v>500</v>
      </c>
      <c r="C1725" s="29">
        <v>320261050</v>
      </c>
      <c r="D1725" s="29" t="s">
        <v>78</v>
      </c>
      <c r="G1725">
        <v>1480</v>
      </c>
      <c r="H1725">
        <f t="shared" si="69"/>
        <v>2</v>
      </c>
      <c r="I1725">
        <f t="shared" si="70"/>
        <v>0</v>
      </c>
      <c r="J1725">
        <f>IF(AND(H1725=2,I1725=0),Sheet2!Q$5,IF(AND(H1725=2,I1725=1),Sheet2!P$5,IF(AND(H1725=2,I1725=2),Sheet2!O$5,IF(AND(H1725=1,I1725=0),Sheet2!S$5,IF(AND(H1725=0,I1725=1),0,IF(AND(H1725=1,I1725=1),Sheet2!R$5,""))))))</f>
        <v>1.0714285714285714</v>
      </c>
      <c r="K1725">
        <f t="shared" si="68"/>
        <v>535.71428571428567</v>
      </c>
    </row>
    <row r="1726" spans="1:11">
      <c r="A1726" t="s">
        <v>19</v>
      </c>
      <c r="B1726">
        <v>100</v>
      </c>
      <c r="C1726" s="30">
        <v>3202545</v>
      </c>
      <c r="G1726">
        <v>1495</v>
      </c>
      <c r="H1726">
        <f t="shared" si="69"/>
        <v>1</v>
      </c>
      <c r="I1726">
        <f t="shared" si="70"/>
        <v>0</v>
      </c>
      <c r="J1726">
        <f>IF(AND($H$1407=2,I1646=0),Sheet2!Q$4,IF(AND($H$1407=2,I1646=1),Sheet2!P$4,IF(AND(H1646=2,I1646=2),Sheet2!O$4,IF(AND($H$1407=1,$I$1407=0),Sheet2!S$4,IF(AND(H1646=0,I1646=1),0,IF(AND(H1646=1,I1646=1),Sheet2!R$4,""))))))</f>
        <v>1</v>
      </c>
      <c r="K1726">
        <f t="shared" si="68"/>
        <v>100</v>
      </c>
    </row>
    <row r="1727" spans="1:11">
      <c r="A1727" t="s">
        <v>19</v>
      </c>
      <c r="B1727">
        <v>100</v>
      </c>
      <c r="C1727" s="29" t="s">
        <v>58</v>
      </c>
      <c r="D1727" s="30">
        <v>320298000</v>
      </c>
      <c r="G1727">
        <v>1495</v>
      </c>
      <c r="H1727">
        <f t="shared" si="69"/>
        <v>2</v>
      </c>
      <c r="I1727">
        <f t="shared" si="70"/>
        <v>0</v>
      </c>
      <c r="J1727">
        <f>IF(AND(H1720=2,I1726=0),Sheet2!Q$4,IF(AND(H1720=2,I1726=1),Sheet2!P$4,IF(AND(H1726=2,I1726=2),Sheet2!O$4,IF(AND(H1720=1,I1720=0),Sheet2!S$4,IF(AND(H1726=0,I1726=1),0,IF(AND(H1726=1,I1726=1),Sheet2!R$4,""))))))</f>
        <v>1</v>
      </c>
      <c r="K1727">
        <f t="shared" si="68"/>
        <v>100</v>
      </c>
    </row>
    <row r="1728" spans="1:11">
      <c r="A1728" t="s">
        <v>19</v>
      </c>
      <c r="B1728">
        <v>200</v>
      </c>
      <c r="C1728" s="29">
        <v>320298250</v>
      </c>
      <c r="D1728" s="29">
        <v>320298250</v>
      </c>
      <c r="G1728">
        <v>1495</v>
      </c>
      <c r="H1728">
        <f t="shared" si="69"/>
        <v>2</v>
      </c>
      <c r="I1728">
        <f t="shared" si="70"/>
        <v>0</v>
      </c>
      <c r="J1728">
        <f>IF(AND(H1721=2,I1727=0),Sheet2!Q$4,IF(AND(H1721=2,I1727=1),Sheet2!P$4,IF(AND(H1727=2,I1727=2),Sheet2!O$4,IF(AND(H1721=1,I1721=0),Sheet2!S$4,IF(AND(H1727=0,I1727=1),0,IF(AND(H1727=1,I1727=1),Sheet2!R$4,""))))))</f>
        <v>1</v>
      </c>
      <c r="K1728">
        <f t="shared" ref="K1728:K1791" si="71">J1728*B1728</f>
        <v>200</v>
      </c>
    </row>
    <row r="1729" spans="1:11">
      <c r="A1729" t="s">
        <v>19</v>
      </c>
      <c r="B1729">
        <v>100</v>
      </c>
      <c r="C1729" s="29">
        <v>320264708</v>
      </c>
      <c r="D1729" s="29" t="s">
        <v>129</v>
      </c>
      <c r="G1729">
        <v>1505</v>
      </c>
      <c r="H1729">
        <f t="shared" si="69"/>
        <v>2</v>
      </c>
      <c r="I1729">
        <f t="shared" si="70"/>
        <v>0</v>
      </c>
      <c r="J1729">
        <f>IF(AND(H1722=2,I1728=0),Sheet2!Q$4,IF(AND(H1722=2,I1728=1),Sheet2!P$4,IF(AND(H1728=2,I1728=2),Sheet2!O$4,IF(AND(H1722=1,I1722=0),Sheet2!S$4,IF(AND(H1728=0,I1728=1),0,IF(AND(H1728=1,I1728=1),Sheet2!R$4,""))))))</f>
        <v>1</v>
      </c>
      <c r="K1729">
        <f t="shared" si="71"/>
        <v>100</v>
      </c>
    </row>
    <row r="1730" spans="1:11">
      <c r="A1730" t="s">
        <v>19</v>
      </c>
      <c r="B1730">
        <v>100</v>
      </c>
      <c r="C1730" s="29">
        <v>320264708</v>
      </c>
      <c r="D1730" s="29" t="s">
        <v>129</v>
      </c>
      <c r="G1730">
        <v>1505</v>
      </c>
      <c r="H1730">
        <f t="shared" ref="H1730:H1793" si="72">+COUNTA(C1730:D1730)</f>
        <v>2</v>
      </c>
      <c r="I1730">
        <f t="shared" ref="I1730:I1793" si="73">+COUNTA(E1730:F1730)</f>
        <v>0</v>
      </c>
      <c r="J1730">
        <f>IF(AND(H1723=2,I1729=0),Sheet2!Q$4,IF(AND(H1723=2,I1729=1),Sheet2!P$4,IF(AND(H1729=2,I1729=2),Sheet2!O$4,IF(AND(H1723=1,I1723=0),Sheet2!S$4,IF(AND(H1729=0,I1729=1),0,IF(AND(H1729=1,I1729=1),Sheet2!R$4,""))))))</f>
        <v>1</v>
      </c>
      <c r="K1730">
        <f t="shared" si="71"/>
        <v>100</v>
      </c>
    </row>
    <row r="1731" spans="1:11">
      <c r="A1731" t="s">
        <v>19</v>
      </c>
      <c r="B1731">
        <v>100</v>
      </c>
      <c r="C1731" s="29" t="s">
        <v>58</v>
      </c>
      <c r="D1731" s="30">
        <v>320298000</v>
      </c>
      <c r="G1731">
        <v>1510</v>
      </c>
      <c r="H1731">
        <f t="shared" si="72"/>
        <v>2</v>
      </c>
      <c r="I1731">
        <f t="shared" si="73"/>
        <v>0</v>
      </c>
      <c r="J1731">
        <f>IF(AND(H1724=2,I1730=0),Sheet2!Q$4,IF(AND(H1724=2,I1730=1),Sheet2!P$4,IF(AND(H1730=2,I1730=2),Sheet2!O$4,IF(AND(H1724=1,I1724=0),Sheet2!S$4,IF(AND(H1730=0,I1730=1),0,IF(AND(H1730=1,I1730=1),Sheet2!R$4,""))))))</f>
        <v>1</v>
      </c>
      <c r="K1731">
        <f t="shared" si="71"/>
        <v>100</v>
      </c>
    </row>
    <row r="1732" spans="1:11">
      <c r="A1732" t="s">
        <v>19</v>
      </c>
      <c r="B1732">
        <v>500</v>
      </c>
      <c r="C1732" s="29" t="s">
        <v>64</v>
      </c>
      <c r="D1732" s="29" t="s">
        <v>63</v>
      </c>
      <c r="G1732">
        <v>1520</v>
      </c>
      <c r="H1732">
        <f t="shared" si="72"/>
        <v>2</v>
      </c>
      <c r="I1732">
        <f t="shared" si="73"/>
        <v>0</v>
      </c>
      <c r="J1732">
        <f>IF(AND(H1732=2,I1732=0),Sheet2!Q$5,IF(AND(H1732=2,I1732=1),Sheet2!P$5,IF(AND(H1732=2,I1732=2),Sheet2!O$5,IF(AND(H1732=1,I1732=0),Sheet2!S$5,IF(AND(H1732=0,I1732=1),0,IF(AND(H1732=1,I1732=1),Sheet2!R$5,""))))))</f>
        <v>1.0714285714285714</v>
      </c>
      <c r="K1732">
        <f t="shared" si="71"/>
        <v>535.71428571428567</v>
      </c>
    </row>
    <row r="1733" spans="1:11">
      <c r="A1733" t="s">
        <v>19</v>
      </c>
      <c r="B1733">
        <v>200</v>
      </c>
      <c r="C1733" s="29" t="s">
        <v>58</v>
      </c>
      <c r="D1733" s="30">
        <v>320298000</v>
      </c>
      <c r="G1733">
        <v>1530</v>
      </c>
      <c r="H1733">
        <f t="shared" si="72"/>
        <v>2</v>
      </c>
      <c r="I1733">
        <f t="shared" si="73"/>
        <v>0</v>
      </c>
      <c r="J1733">
        <f>IF(AND(H1726=2,I1732=0),Sheet2!Q$4,IF(AND(H1726=2,I1732=1),Sheet2!P$4,IF(AND(H1732=2,I1732=2),Sheet2!O$4,IF(AND(H1726=1,I1726=0),Sheet2!S$4,IF(AND(H1732=0,I1732=1),0,IF(AND(H1732=1,I1732=1),Sheet2!R$4,""))))))</f>
        <v>1</v>
      </c>
      <c r="K1733">
        <f t="shared" si="71"/>
        <v>200</v>
      </c>
    </row>
    <row r="1734" spans="1:11">
      <c r="A1734" t="s">
        <v>19</v>
      </c>
      <c r="B1734">
        <v>25</v>
      </c>
      <c r="C1734" s="29">
        <v>320264708</v>
      </c>
      <c r="G1734">
        <v>1555</v>
      </c>
      <c r="H1734">
        <f t="shared" si="72"/>
        <v>1</v>
      </c>
      <c r="I1734">
        <f t="shared" si="73"/>
        <v>0</v>
      </c>
      <c r="J1734">
        <f>IF(AND($H$1407=2,I1654=0),Sheet2!Q$4,IF(AND($H$1407=2,I1654=1),Sheet2!P$4,IF(AND(H1654=2,I1654=2),Sheet2!O$4,IF(AND($H$1407=1,$I$1407=0),Sheet2!S$4,IF(AND(H1654=0,I1654=1),0,IF(AND(H1654=1,I1654=1),Sheet2!R$4,""))))))</f>
        <v>1</v>
      </c>
      <c r="K1734">
        <f t="shared" si="71"/>
        <v>25</v>
      </c>
    </row>
    <row r="1735" spans="1:11">
      <c r="A1735" t="s">
        <v>19</v>
      </c>
      <c r="B1735">
        <v>100</v>
      </c>
      <c r="C1735" s="29">
        <v>320264708</v>
      </c>
      <c r="G1735">
        <v>1555</v>
      </c>
      <c r="H1735">
        <f t="shared" si="72"/>
        <v>1</v>
      </c>
      <c r="I1735">
        <f t="shared" si="73"/>
        <v>0</v>
      </c>
      <c r="J1735">
        <f>IF(AND($H$1407=2,I1655=0),Sheet2!Q$4,IF(AND($H$1407=2,I1655=1),Sheet2!P$4,IF(AND(H1655=2,I1655=2),Sheet2!O$4,IF(AND($H$1407=1,$I$1407=0),Sheet2!S$4,IF(AND(H1655=0,I1655=1),0,IF(AND(H1655=1,I1655=1),Sheet2!R$4,""))))))</f>
        <v>1</v>
      </c>
      <c r="K1735">
        <f t="shared" si="71"/>
        <v>100</v>
      </c>
    </row>
    <row r="1736" spans="1:11">
      <c r="A1736" t="s">
        <v>19</v>
      </c>
      <c r="B1736">
        <v>100</v>
      </c>
      <c r="C1736" s="29">
        <v>320263213</v>
      </c>
      <c r="D1736" s="29">
        <v>320298235</v>
      </c>
      <c r="G1736">
        <v>1570</v>
      </c>
      <c r="H1736">
        <f t="shared" si="72"/>
        <v>2</v>
      </c>
      <c r="I1736">
        <f t="shared" si="73"/>
        <v>0</v>
      </c>
      <c r="J1736">
        <f>IF(AND(H1729=2,I1735=0),Sheet2!Q$4,IF(AND(H1729=2,I1735=1),Sheet2!P$4,IF(AND(H1735=2,I1735=2),Sheet2!O$4,IF(AND(H1729=1,I1729=0),Sheet2!S$4,IF(AND(H1735=0,I1735=1),0,IF(AND(H1735=1,I1735=1),Sheet2!R$4,""))))))</f>
        <v>1</v>
      </c>
      <c r="K1736">
        <f t="shared" si="71"/>
        <v>100</v>
      </c>
    </row>
    <row r="1737" spans="1:11">
      <c r="A1737" t="s">
        <v>19</v>
      </c>
      <c r="B1737">
        <v>100</v>
      </c>
      <c r="C1737" s="29" t="s">
        <v>58</v>
      </c>
      <c r="D1737" s="30">
        <v>320298000</v>
      </c>
      <c r="G1737">
        <v>1580</v>
      </c>
      <c r="H1737">
        <f t="shared" si="72"/>
        <v>2</v>
      </c>
      <c r="I1737">
        <f t="shared" si="73"/>
        <v>0</v>
      </c>
      <c r="J1737">
        <f>IF(AND(H1730=2,I1736=0),Sheet2!Q$4,IF(AND(H1730=2,I1736=1),Sheet2!P$4,IF(AND(H1736=2,I1736=2),Sheet2!O$4,IF(AND(H1730=1,I1730=0),Sheet2!S$4,IF(AND(H1736=0,I1736=1),0,IF(AND(H1736=1,I1736=1),Sheet2!R$4,""))))))</f>
        <v>1</v>
      </c>
      <c r="K1737">
        <f t="shared" si="71"/>
        <v>100</v>
      </c>
    </row>
    <row r="1738" spans="1:11">
      <c r="A1738" t="s">
        <v>19</v>
      </c>
      <c r="B1738">
        <v>200</v>
      </c>
      <c r="C1738" s="29" t="s">
        <v>29</v>
      </c>
      <c r="D1738" s="29" t="s">
        <v>46</v>
      </c>
      <c r="F1738" s="29">
        <v>329983100</v>
      </c>
      <c r="G1738">
        <v>1585</v>
      </c>
      <c r="H1738">
        <f t="shared" si="72"/>
        <v>2</v>
      </c>
      <c r="I1738">
        <f t="shared" si="73"/>
        <v>1</v>
      </c>
      <c r="J1738">
        <f>IF(AND(H1738=2,I1738=0),Sheet2!Q111,IF(AND(H1738=2,I1738=1),Sheet2!P$4,IF(AND(H1738=2,I1738=2),Sheet2!O111,IF(AND(H1738=1,I1738=0),Sheet2!S111,IF(AND(H1738=0,I1738=1),0,IF(AND(H1738=1,I1738=1),Sheet2!R111,""))))))</f>
        <v>1.125</v>
      </c>
      <c r="K1738">
        <f t="shared" si="71"/>
        <v>225</v>
      </c>
    </row>
    <row r="1739" spans="1:11">
      <c r="A1739" t="s">
        <v>19</v>
      </c>
      <c r="B1739">
        <v>400</v>
      </c>
      <c r="C1739" s="29" t="s">
        <v>71</v>
      </c>
      <c r="D1739" s="29" t="s">
        <v>133</v>
      </c>
      <c r="E1739" s="29">
        <v>329983100</v>
      </c>
      <c r="G1739">
        <v>1620</v>
      </c>
      <c r="H1739">
        <f t="shared" si="72"/>
        <v>2</v>
      </c>
      <c r="I1739">
        <f t="shared" si="73"/>
        <v>1</v>
      </c>
      <c r="J1739">
        <f>IF(AND(H1739=2,I1739=0),Sheet2!Q112,IF(AND(H1739=2,I1739=1),Sheet2!P$4,IF(AND(H1739=2,I1739=2),Sheet2!O112,IF(AND(H1739=1,I1739=0),Sheet2!S112,IF(AND(H1739=0,I1739=1),0,IF(AND(H1739=1,I1739=1),Sheet2!R112,""))))))</f>
        <v>1.125</v>
      </c>
      <c r="K1739">
        <f t="shared" si="71"/>
        <v>450</v>
      </c>
    </row>
    <row r="1740" spans="1:11">
      <c r="A1740" t="s">
        <v>19</v>
      </c>
      <c r="B1740">
        <v>600</v>
      </c>
      <c r="C1740" s="29" t="s">
        <v>71</v>
      </c>
      <c r="D1740" s="29" t="s">
        <v>133</v>
      </c>
      <c r="E1740" s="29">
        <v>329983100</v>
      </c>
      <c r="G1740">
        <v>1620</v>
      </c>
      <c r="H1740">
        <f t="shared" si="72"/>
        <v>2</v>
      </c>
      <c r="I1740">
        <f t="shared" si="73"/>
        <v>1</v>
      </c>
      <c r="J1740">
        <f>IF(AND(H1740=2,I1740=0),Sheet2!Q$5,IF(AND(H1740=2,I1740=1),Sheet2!P$5,IF(AND(H1740=2,I1740=2),Sheet2!O$5,IF(AND(H1740=1,I1740=0),Sheet2!S$5,IF(AND(H1740=0,I1740=1),0,IF(AND(H1740=1,I1740=1),Sheet2!R$5,""))))))</f>
        <v>1.1538461538461537</v>
      </c>
      <c r="K1740">
        <f t="shared" si="71"/>
        <v>692.30769230769226</v>
      </c>
    </row>
    <row r="1741" spans="1:11">
      <c r="A1741" t="s">
        <v>19</v>
      </c>
      <c r="B1741">
        <v>100</v>
      </c>
      <c r="C1741" s="29" t="s">
        <v>62</v>
      </c>
      <c r="D1741" s="29" t="s">
        <v>46</v>
      </c>
      <c r="F1741" s="29">
        <v>329983100</v>
      </c>
      <c r="G1741">
        <v>1625</v>
      </c>
      <c r="H1741">
        <f t="shared" si="72"/>
        <v>2</v>
      </c>
      <c r="I1741">
        <f t="shared" si="73"/>
        <v>1</v>
      </c>
      <c r="J1741">
        <f>IF(AND(H1741=2,I1741=0),Sheet2!Q114,IF(AND(H1741=2,I1741=1),Sheet2!P$4,IF(AND(H1741=2,I1741=2),Sheet2!O114,IF(AND(H1741=1,I1741=0),Sheet2!S114,IF(AND(H1741=0,I1741=1),0,IF(AND(H1741=1,I1741=1),Sheet2!R114,""))))))</f>
        <v>1.125</v>
      </c>
      <c r="K1741">
        <f t="shared" si="71"/>
        <v>112.5</v>
      </c>
    </row>
    <row r="1742" spans="1:11">
      <c r="A1742" t="s">
        <v>19</v>
      </c>
      <c r="B1742">
        <v>200</v>
      </c>
      <c r="C1742" s="29" t="s">
        <v>62</v>
      </c>
      <c r="D1742" s="29" t="s">
        <v>46</v>
      </c>
      <c r="F1742" s="29">
        <v>329983100</v>
      </c>
      <c r="G1742">
        <v>1630</v>
      </c>
      <c r="H1742">
        <f t="shared" si="72"/>
        <v>2</v>
      </c>
      <c r="I1742">
        <f t="shared" si="73"/>
        <v>1</v>
      </c>
      <c r="J1742">
        <f>IF(AND(H1742=2,I1742=0),Sheet2!Q115,IF(AND(H1742=2,I1742=1),Sheet2!P$4,IF(AND(H1742=2,I1742=2),Sheet2!O115,IF(AND(H1742=1,I1742=0),Sheet2!S115,IF(AND(H1742=0,I1742=1),0,IF(AND(H1742=1,I1742=1),Sheet2!R115,""))))))</f>
        <v>1.125</v>
      </c>
      <c r="K1742">
        <f t="shared" si="71"/>
        <v>225</v>
      </c>
    </row>
    <row r="1743" spans="1:11">
      <c r="A1743" t="s">
        <v>19</v>
      </c>
      <c r="B1743">
        <v>100</v>
      </c>
      <c r="C1743" s="29" t="s">
        <v>140</v>
      </c>
      <c r="D1743" s="29" t="s">
        <v>62</v>
      </c>
      <c r="G1743">
        <v>1635</v>
      </c>
      <c r="H1743">
        <f t="shared" si="72"/>
        <v>2</v>
      </c>
      <c r="I1743">
        <f t="shared" si="73"/>
        <v>0</v>
      </c>
      <c r="J1743">
        <v>1</v>
      </c>
      <c r="K1743">
        <f t="shared" si="71"/>
        <v>100</v>
      </c>
    </row>
    <row r="1744" spans="1:11">
      <c r="A1744" t="s">
        <v>19</v>
      </c>
      <c r="B1744">
        <v>200</v>
      </c>
      <c r="C1744" s="29" t="s">
        <v>62</v>
      </c>
      <c r="D1744" s="29" t="s">
        <v>46</v>
      </c>
      <c r="F1744" s="29">
        <v>329983100</v>
      </c>
      <c r="G1744">
        <v>1645</v>
      </c>
      <c r="H1744">
        <f t="shared" si="72"/>
        <v>2</v>
      </c>
      <c r="I1744">
        <f t="shared" si="73"/>
        <v>1</v>
      </c>
      <c r="J1744">
        <f>IF(AND(H1744=2,I1744=0),Sheet2!Q117,IF(AND(H1744=2,I1744=1),Sheet2!P$4,IF(AND(H1744=2,I1744=2),Sheet2!O117,IF(AND(H1744=1,I1744=0),Sheet2!S117,IF(AND(H1744=0,I1744=1),0,IF(AND(H1744=1,I1744=1),Sheet2!R117,""))))))</f>
        <v>1.125</v>
      </c>
      <c r="K1744">
        <f t="shared" si="71"/>
        <v>225</v>
      </c>
    </row>
    <row r="1745" spans="1:11">
      <c r="A1745" t="s">
        <v>19</v>
      </c>
      <c r="B1745">
        <v>400</v>
      </c>
      <c r="C1745" s="29">
        <v>320264708</v>
      </c>
      <c r="G1745">
        <v>1645</v>
      </c>
      <c r="H1745">
        <f t="shared" si="72"/>
        <v>1</v>
      </c>
      <c r="I1745">
        <f t="shared" si="73"/>
        <v>0</v>
      </c>
      <c r="J1745">
        <f>IF(AND($H$1407=2,I1665=0),Sheet2!Q$4,IF(AND($H$1407=2,I1665=1),Sheet2!P$4,IF(AND(H1665=2,I1665=2),Sheet2!O$4,IF(AND($H$1407=1,$I$1407=0),Sheet2!S$4,IF(AND(H1665=0,I1665=1),0,IF(AND(H1665=1,I1665=1),Sheet2!R$4,""))))))</f>
        <v>1</v>
      </c>
      <c r="K1745">
        <f t="shared" si="71"/>
        <v>400</v>
      </c>
    </row>
    <row r="1746" spans="1:11">
      <c r="A1746" t="s">
        <v>19</v>
      </c>
      <c r="B1746">
        <v>100</v>
      </c>
      <c r="C1746" s="29" t="s">
        <v>28</v>
      </c>
      <c r="D1746" s="29">
        <v>320261050</v>
      </c>
      <c r="G1746">
        <v>1660</v>
      </c>
      <c r="H1746">
        <f t="shared" si="72"/>
        <v>2</v>
      </c>
      <c r="I1746">
        <f t="shared" si="73"/>
        <v>0</v>
      </c>
      <c r="J1746">
        <f>IF(AND(H1739=2,I1745=0),Sheet2!Q$4,IF(AND(H1739=2,I1745=1),Sheet2!P$4,IF(AND(H1745=2,I1745=2),Sheet2!O$4,IF(AND(H1739=1,I1739=0),Sheet2!S$4,IF(AND(H1745=0,I1745=1),0,IF(AND(H1745=1,I1745=1),Sheet2!R$4,""))))))</f>
        <v>1</v>
      </c>
      <c r="K1746">
        <f t="shared" si="71"/>
        <v>100</v>
      </c>
    </row>
    <row r="1747" spans="1:11">
      <c r="A1747" t="s">
        <v>19</v>
      </c>
      <c r="B1747">
        <v>100</v>
      </c>
      <c r="C1747" s="29" t="s">
        <v>28</v>
      </c>
      <c r="D1747" s="29">
        <v>320261050</v>
      </c>
      <c r="G1747">
        <v>1660</v>
      </c>
      <c r="H1747">
        <f t="shared" si="72"/>
        <v>2</v>
      </c>
      <c r="I1747">
        <f t="shared" si="73"/>
        <v>0</v>
      </c>
      <c r="J1747">
        <f>IF(AND(H1740=2,I1746=0),Sheet2!Q$4,IF(AND(H1740=2,I1746=1),Sheet2!P$4,IF(AND(H1746=2,I1746=2),Sheet2!O$4,IF(AND(H1740=1,I1740=0),Sheet2!S$4,IF(AND(H1746=0,I1746=1),0,IF(AND(H1746=1,I1746=1),Sheet2!R$4,""))))))</f>
        <v>1</v>
      </c>
      <c r="K1747">
        <f t="shared" si="71"/>
        <v>100</v>
      </c>
    </row>
    <row r="1748" spans="1:11">
      <c r="A1748" t="s">
        <v>19</v>
      </c>
      <c r="B1748">
        <v>200</v>
      </c>
      <c r="C1748" s="29" t="s">
        <v>62</v>
      </c>
      <c r="D1748" s="29" t="s">
        <v>46</v>
      </c>
      <c r="F1748" s="29">
        <v>329983100</v>
      </c>
      <c r="G1748">
        <v>1670</v>
      </c>
      <c r="H1748">
        <f t="shared" si="72"/>
        <v>2</v>
      </c>
      <c r="I1748">
        <f t="shared" si="73"/>
        <v>1</v>
      </c>
      <c r="J1748">
        <f>IF(AND(H1748=2,I1748=0),Sheet2!Q121,IF(AND(H1748=2,I1748=1),Sheet2!P$4,IF(AND(H1748=2,I1748=2),Sheet2!O121,IF(AND(H1748=1,I1748=0),Sheet2!S121,IF(AND(H1748=0,I1748=1),0,IF(AND(H1748=1,I1748=1),Sheet2!R121,""))))))</f>
        <v>1.125</v>
      </c>
      <c r="K1748">
        <f t="shared" si="71"/>
        <v>225</v>
      </c>
    </row>
    <row r="1749" spans="1:11">
      <c r="A1749" t="s">
        <v>19</v>
      </c>
      <c r="B1749">
        <v>100</v>
      </c>
      <c r="C1749" s="29" t="s">
        <v>129</v>
      </c>
      <c r="D1749" s="29">
        <v>320255185</v>
      </c>
      <c r="G1749">
        <v>1685</v>
      </c>
      <c r="H1749">
        <f t="shared" si="72"/>
        <v>2</v>
      </c>
      <c r="I1749">
        <f t="shared" si="73"/>
        <v>0</v>
      </c>
      <c r="J1749">
        <v>1</v>
      </c>
      <c r="K1749">
        <f t="shared" si="71"/>
        <v>100</v>
      </c>
    </row>
    <row r="1750" spans="1:11">
      <c r="A1750" t="s">
        <v>19</v>
      </c>
      <c r="B1750">
        <v>50</v>
      </c>
      <c r="C1750" s="29">
        <v>320298284</v>
      </c>
      <c r="D1750" s="29" t="s">
        <v>30</v>
      </c>
      <c r="G1750">
        <v>1715</v>
      </c>
      <c r="H1750">
        <f t="shared" si="72"/>
        <v>2</v>
      </c>
      <c r="I1750">
        <f t="shared" si="73"/>
        <v>0</v>
      </c>
      <c r="J1750">
        <f>IF(AND(H1743=2,I1749=0),Sheet2!Q$4,IF(AND(H1743=2,I1749=1),Sheet2!P$4,IF(AND(H1749=2,I1749=2),Sheet2!O$4,IF(AND(H1743=1,I1743=0),Sheet2!S$4,IF(AND(H1749=0,I1749=1),0,IF(AND(H1749=1,I1749=1),Sheet2!R$4,""))))))</f>
        <v>1</v>
      </c>
      <c r="K1750">
        <f t="shared" si="71"/>
        <v>50</v>
      </c>
    </row>
    <row r="1751" spans="1:11">
      <c r="A1751" t="s">
        <v>19</v>
      </c>
      <c r="B1751">
        <v>50</v>
      </c>
      <c r="C1751" s="29">
        <v>320298284</v>
      </c>
      <c r="D1751" s="29" t="s">
        <v>30</v>
      </c>
      <c r="G1751">
        <v>1715</v>
      </c>
      <c r="H1751">
        <f t="shared" si="72"/>
        <v>2</v>
      </c>
      <c r="I1751">
        <f t="shared" si="73"/>
        <v>0</v>
      </c>
      <c r="J1751">
        <f>IF(AND(H1744=2,I1750=0),Sheet2!Q$4,IF(AND(H1744=2,I1750=1),Sheet2!P$4,IF(AND(H1750=2,I1750=2),Sheet2!O$4,IF(AND(H1744=1,I1744=0),Sheet2!S$4,IF(AND(H1750=0,I1750=1),0,IF(AND(H1750=1,I1750=1),Sheet2!R$4,""))))))</f>
        <v>1</v>
      </c>
      <c r="K1751">
        <f t="shared" si="71"/>
        <v>50</v>
      </c>
    </row>
    <row r="1752" spans="1:11">
      <c r="A1752" t="s">
        <v>19</v>
      </c>
      <c r="B1752">
        <v>50</v>
      </c>
      <c r="C1752" s="29" t="s">
        <v>30</v>
      </c>
      <c r="D1752" s="29">
        <v>320298052</v>
      </c>
      <c r="G1752">
        <v>1720</v>
      </c>
      <c r="H1752">
        <f t="shared" si="72"/>
        <v>2</v>
      </c>
      <c r="I1752">
        <f t="shared" si="73"/>
        <v>0</v>
      </c>
      <c r="J1752">
        <f>IF(AND(H1745=2,I1751=0),Sheet2!Q$4,IF(AND(H1745=2,I1751=1),Sheet2!P$4,IF(AND(H1751=2,I1751=2),Sheet2!O$4,IF(AND(H1745=1,I1745=0),Sheet2!S$4,IF(AND(H1751=0,I1751=1),0,IF(AND(H1751=1,I1751=1),Sheet2!R$4,""))))))</f>
        <v>1</v>
      </c>
      <c r="K1752">
        <f t="shared" si="71"/>
        <v>50</v>
      </c>
    </row>
    <row r="1753" spans="1:11">
      <c r="A1753" t="s">
        <v>19</v>
      </c>
      <c r="B1753">
        <v>50</v>
      </c>
      <c r="C1753" s="29" t="s">
        <v>30</v>
      </c>
      <c r="D1753" s="29">
        <v>320298052</v>
      </c>
      <c r="G1753">
        <v>1720</v>
      </c>
      <c r="H1753">
        <f t="shared" si="72"/>
        <v>2</v>
      </c>
      <c r="I1753">
        <f t="shared" si="73"/>
        <v>0</v>
      </c>
      <c r="J1753">
        <f>IF(AND(H1746=2,I1752=0),Sheet2!Q$4,IF(AND(H1746=2,I1752=1),Sheet2!P$4,IF(AND(H1752=2,I1752=2),Sheet2!O$4,IF(AND(H1746=1,I1746=0),Sheet2!S$4,IF(AND(H1752=0,I1752=1),0,IF(AND(H1752=1,I1752=1),Sheet2!R$4,""))))))</f>
        <v>1</v>
      </c>
      <c r="K1753">
        <f t="shared" si="71"/>
        <v>50</v>
      </c>
    </row>
    <row r="1754" spans="1:11">
      <c r="A1754" t="s">
        <v>19</v>
      </c>
      <c r="B1754">
        <v>300</v>
      </c>
      <c r="C1754" s="29" t="s">
        <v>59</v>
      </c>
      <c r="D1754" s="29" t="s">
        <v>59</v>
      </c>
      <c r="G1754">
        <v>1765</v>
      </c>
      <c r="H1754">
        <f t="shared" si="72"/>
        <v>2</v>
      </c>
      <c r="I1754">
        <f t="shared" si="73"/>
        <v>0</v>
      </c>
      <c r="J1754">
        <f>IF(AND(H1747=2,I1753=0),Sheet2!Q$4,IF(AND(H1747=2,I1753=1),Sheet2!P$4,IF(AND(H1753=2,I1753=2),Sheet2!O$4,IF(AND(H1747=1,I1747=0),Sheet2!S$4,IF(AND(H1753=0,I1753=1),0,IF(AND(H1753=1,I1753=1),Sheet2!R$4,""))))))</f>
        <v>1</v>
      </c>
      <c r="K1754">
        <f t="shared" si="71"/>
        <v>300</v>
      </c>
    </row>
    <row r="1755" spans="1:11">
      <c r="A1755" t="s">
        <v>19</v>
      </c>
      <c r="B1755">
        <v>500</v>
      </c>
      <c r="C1755" s="30">
        <v>320298000</v>
      </c>
      <c r="D1755" s="30">
        <v>320298000</v>
      </c>
      <c r="G1755">
        <v>1790</v>
      </c>
      <c r="H1755">
        <f t="shared" si="72"/>
        <v>2</v>
      </c>
      <c r="I1755">
        <f t="shared" si="73"/>
        <v>0</v>
      </c>
      <c r="J1755">
        <f>IF(AND(H1755=2,I1755=0),Sheet2!Q$5,IF(AND(H1755=2,I1755=1),Sheet2!P$5,IF(AND(H1755=2,I1755=2),Sheet2!O$5,IF(AND(H1755=1,I1755=0),Sheet2!S$5,IF(AND(H1755=0,I1755=1),0,IF(AND(H1755=1,I1755=1),Sheet2!R$5,""))))))</f>
        <v>1.0714285714285714</v>
      </c>
      <c r="K1755">
        <f t="shared" si="71"/>
        <v>535.71428571428567</v>
      </c>
    </row>
    <row r="1756" spans="1:11">
      <c r="A1756" t="s">
        <v>19</v>
      </c>
      <c r="B1756">
        <v>300</v>
      </c>
      <c r="C1756" s="29" t="s">
        <v>121</v>
      </c>
      <c r="D1756" s="29">
        <v>320298250</v>
      </c>
      <c r="G1756">
        <v>1790</v>
      </c>
      <c r="H1756">
        <f t="shared" si="72"/>
        <v>2</v>
      </c>
      <c r="I1756">
        <f t="shared" si="73"/>
        <v>0</v>
      </c>
      <c r="J1756">
        <f>IF(AND(H1749=2,I1755=0),Sheet2!Q$4,IF(AND(H1749=2,I1755=1),Sheet2!P$4,IF(AND(H1755=2,I1755=2),Sheet2!O$4,IF(AND(H1749=1,I1749=0),Sheet2!S$4,IF(AND(H1755=0,I1755=1),0,IF(AND(H1755=1,I1755=1),Sheet2!R$4,""))))))</f>
        <v>1</v>
      </c>
      <c r="K1756">
        <f t="shared" si="71"/>
        <v>300</v>
      </c>
    </row>
    <row r="1757" spans="1:11">
      <c r="A1757" t="s">
        <v>19</v>
      </c>
      <c r="B1757">
        <v>300</v>
      </c>
      <c r="C1757" s="29" t="s">
        <v>121</v>
      </c>
      <c r="D1757" s="29" t="s">
        <v>40</v>
      </c>
      <c r="G1757">
        <v>1790</v>
      </c>
      <c r="H1757">
        <f t="shared" si="72"/>
        <v>2</v>
      </c>
      <c r="I1757">
        <f t="shared" si="73"/>
        <v>0</v>
      </c>
      <c r="J1757">
        <f>IF(AND(H1750=2,I1756=0),Sheet2!Q$4,IF(AND(H1750=2,I1756=1),Sheet2!P$4,IF(AND(H1756=2,I1756=2),Sheet2!O$4,IF(AND(H1750=1,I1750=0),Sheet2!S$4,IF(AND(H1756=0,I1756=1),0,IF(AND(H1756=1,I1756=1),Sheet2!R$4,""))))))</f>
        <v>1</v>
      </c>
      <c r="K1757">
        <f t="shared" si="71"/>
        <v>300</v>
      </c>
    </row>
    <row r="1758" spans="1:11">
      <c r="A1758" t="s">
        <v>19</v>
      </c>
      <c r="B1758">
        <v>300</v>
      </c>
      <c r="C1758" s="30">
        <v>320298000</v>
      </c>
      <c r="D1758" s="29">
        <v>320298243</v>
      </c>
      <c r="G1758">
        <v>1805</v>
      </c>
      <c r="H1758">
        <f t="shared" si="72"/>
        <v>2</v>
      </c>
      <c r="I1758">
        <f t="shared" si="73"/>
        <v>0</v>
      </c>
      <c r="J1758">
        <f>IF(AND(H1751=2,I1757=0),Sheet2!Q$4,IF(AND(H1751=2,I1757=1),Sheet2!P$4,IF(AND(H1757=2,I1757=2),Sheet2!O$4,IF(AND(H1751=1,I1751=0),Sheet2!S$4,IF(AND(H1757=0,I1757=1),0,IF(AND(H1757=1,I1757=1),Sheet2!R$4,""))))))</f>
        <v>1</v>
      </c>
      <c r="K1758">
        <f t="shared" si="71"/>
        <v>300</v>
      </c>
    </row>
    <row r="1759" spans="1:11">
      <c r="A1759" t="s">
        <v>19</v>
      </c>
      <c r="B1759">
        <v>100</v>
      </c>
      <c r="C1759" s="29" t="s">
        <v>78</v>
      </c>
      <c r="D1759" s="29">
        <v>320264708</v>
      </c>
      <c r="G1759">
        <v>1810</v>
      </c>
      <c r="H1759">
        <f t="shared" si="72"/>
        <v>2</v>
      </c>
      <c r="I1759">
        <f t="shared" si="73"/>
        <v>0</v>
      </c>
      <c r="J1759">
        <f>IF(AND(H1752=2,I1758=0),Sheet2!Q$4,IF(AND(H1752=2,I1758=1),Sheet2!P$4,IF(AND(H1758=2,I1758=2),Sheet2!O$4,IF(AND(H1752=1,I1752=0),Sheet2!S$4,IF(AND(H1758=0,I1758=1),0,IF(AND(H1758=1,I1758=1),Sheet2!R$4,""))))))</f>
        <v>1</v>
      </c>
      <c r="K1759">
        <f t="shared" si="71"/>
        <v>100</v>
      </c>
    </row>
    <row r="1760" spans="1:11">
      <c r="A1760" t="s">
        <v>19</v>
      </c>
      <c r="B1760">
        <v>100</v>
      </c>
      <c r="C1760" s="29" t="s">
        <v>78</v>
      </c>
      <c r="D1760" s="29">
        <v>320264708</v>
      </c>
      <c r="G1760">
        <v>1810</v>
      </c>
      <c r="H1760">
        <f t="shared" si="72"/>
        <v>2</v>
      </c>
      <c r="I1760">
        <f t="shared" si="73"/>
        <v>0</v>
      </c>
      <c r="J1760">
        <f>IF(AND(H1753=2,I1759=0),Sheet2!Q$4,IF(AND(H1753=2,I1759=1),Sheet2!P$4,IF(AND(H1759=2,I1759=2),Sheet2!O$4,IF(AND(H1753=1,I1753=0),Sheet2!S$4,IF(AND(H1759=0,I1759=1),0,IF(AND(H1759=1,I1759=1),Sheet2!R$4,""))))))</f>
        <v>1</v>
      </c>
      <c r="K1760">
        <f t="shared" si="71"/>
        <v>100</v>
      </c>
    </row>
    <row r="1761" spans="1:11">
      <c r="A1761" t="s">
        <v>19</v>
      </c>
      <c r="B1761">
        <v>200</v>
      </c>
      <c r="C1761" s="29">
        <v>320264708</v>
      </c>
      <c r="D1761" s="29" t="s">
        <v>78</v>
      </c>
      <c r="G1761">
        <v>1815</v>
      </c>
      <c r="H1761">
        <f t="shared" si="72"/>
        <v>2</v>
      </c>
      <c r="I1761">
        <f t="shared" si="73"/>
        <v>0</v>
      </c>
      <c r="J1761">
        <f>IF(AND(H1754=2,I1760=0),Sheet2!Q$4,IF(AND(H1754=2,I1760=1),Sheet2!P$4,IF(AND(H1760=2,I1760=2),Sheet2!O$4,IF(AND(H1754=1,I1754=0),Sheet2!S$4,IF(AND(H1760=0,I1760=1),0,IF(AND(H1760=1,I1760=1),Sheet2!R$4,""))))))</f>
        <v>1</v>
      </c>
      <c r="K1761">
        <f t="shared" si="71"/>
        <v>200</v>
      </c>
    </row>
    <row r="1762" spans="1:11">
      <c r="A1762" t="s">
        <v>19</v>
      </c>
      <c r="B1762">
        <v>200</v>
      </c>
      <c r="C1762" s="29">
        <v>320264708</v>
      </c>
      <c r="D1762" s="29" t="s">
        <v>78</v>
      </c>
      <c r="G1762">
        <v>1815</v>
      </c>
      <c r="H1762">
        <f t="shared" si="72"/>
        <v>2</v>
      </c>
      <c r="I1762">
        <f t="shared" si="73"/>
        <v>0</v>
      </c>
      <c r="J1762">
        <f>IF(AND(H1755=2,I1761=0),Sheet2!Q$4,IF(AND(H1755=2,I1761=1),Sheet2!P$4,IF(AND(H1761=2,I1761=2),Sheet2!O$4,IF(AND(H1755=1,I1755=0),Sheet2!S$4,IF(AND(H1761=0,I1761=1),0,IF(AND(H1761=1,I1761=1),Sheet2!R$4,""))))))</f>
        <v>1</v>
      </c>
      <c r="K1762">
        <f t="shared" si="71"/>
        <v>200</v>
      </c>
    </row>
    <row r="1763" spans="1:11">
      <c r="A1763" t="s">
        <v>19</v>
      </c>
      <c r="B1763">
        <v>300</v>
      </c>
      <c r="C1763" s="29">
        <v>320264708</v>
      </c>
      <c r="D1763" s="29" t="s">
        <v>78</v>
      </c>
      <c r="G1763">
        <v>1815</v>
      </c>
      <c r="H1763">
        <f t="shared" si="72"/>
        <v>2</v>
      </c>
      <c r="I1763">
        <f t="shared" si="73"/>
        <v>0</v>
      </c>
      <c r="J1763">
        <f>IF(AND(H1756=2,I1762=0),Sheet2!Q$4,IF(AND(H1756=2,I1762=1),Sheet2!P$4,IF(AND(H1762=2,I1762=2),Sheet2!O$4,IF(AND(H1756=1,I1756=0),Sheet2!S$4,IF(AND(H1762=0,I1762=1),0,IF(AND(H1762=1,I1762=1),Sheet2!R$4,""))))))</f>
        <v>1</v>
      </c>
      <c r="K1763">
        <f t="shared" si="71"/>
        <v>300</v>
      </c>
    </row>
    <row r="1764" spans="1:11">
      <c r="A1764" t="s">
        <v>19</v>
      </c>
      <c r="B1764">
        <v>400</v>
      </c>
      <c r="C1764" s="29" t="s">
        <v>59</v>
      </c>
      <c r="D1764" s="29">
        <v>320293046</v>
      </c>
      <c r="G1764">
        <v>1850</v>
      </c>
      <c r="H1764">
        <f t="shared" si="72"/>
        <v>2</v>
      </c>
      <c r="I1764">
        <f t="shared" si="73"/>
        <v>0</v>
      </c>
      <c r="J1764">
        <f>IF(AND(H1757=2,I1763=0),Sheet2!Q$4,IF(AND(H1757=2,I1763=1),Sheet2!P$4,IF(AND(H1763=2,I1763=2),Sheet2!O$4,IF(AND(H1757=1,I1757=0),Sheet2!S$4,IF(AND(H1763=0,I1763=1),0,IF(AND(H1763=1,I1763=1),Sheet2!R$4,""))))))</f>
        <v>1</v>
      </c>
      <c r="K1764">
        <f t="shared" si="71"/>
        <v>400</v>
      </c>
    </row>
    <row r="1765" spans="1:11">
      <c r="A1765" t="s">
        <v>19</v>
      </c>
      <c r="B1765">
        <v>700</v>
      </c>
      <c r="C1765" s="29" t="s">
        <v>58</v>
      </c>
      <c r="D1765" s="30">
        <v>320298000</v>
      </c>
      <c r="G1765">
        <v>1850</v>
      </c>
      <c r="H1765">
        <f t="shared" si="72"/>
        <v>2</v>
      </c>
      <c r="I1765">
        <f t="shared" si="73"/>
        <v>0</v>
      </c>
      <c r="J1765">
        <f>IF(AND(H1765=2,I1765=0),Sheet2!Q$5,IF(AND(H1765=2,I1765=1),Sheet2!P$5,IF(AND(H1765=2,I1765=2),Sheet2!O$5,IF(AND(H1765=1,I1765=0),Sheet2!S$5,IF(AND(H1765=0,I1765=1),0,IF(AND(H1765=1,I1765=1),Sheet2!R$5,""))))))</f>
        <v>1.0714285714285714</v>
      </c>
      <c r="K1765">
        <f t="shared" si="71"/>
        <v>750</v>
      </c>
    </row>
    <row r="1766" spans="1:11">
      <c r="A1766" t="s">
        <v>19</v>
      </c>
      <c r="B1766">
        <v>100</v>
      </c>
      <c r="C1766" s="29" t="s">
        <v>30</v>
      </c>
      <c r="D1766" s="29">
        <v>320298284</v>
      </c>
      <c r="G1766">
        <v>1865</v>
      </c>
      <c r="H1766">
        <f t="shared" si="72"/>
        <v>2</v>
      </c>
      <c r="I1766">
        <f t="shared" si="73"/>
        <v>0</v>
      </c>
      <c r="J1766">
        <f>IF(AND(H1759=2,I1765=0),Sheet2!Q$4,IF(AND(H1759=2,I1765=1),Sheet2!P$4,IF(AND(H1765=2,I1765=2),Sheet2!O$4,IF(AND(H1759=1,I1759=0),Sheet2!S$4,IF(AND(H1765=0,I1765=1),0,IF(AND(H1765=1,I1765=1),Sheet2!R$4,""))))))</f>
        <v>1</v>
      </c>
      <c r="K1766">
        <f t="shared" si="71"/>
        <v>100</v>
      </c>
    </row>
    <row r="1767" spans="1:11">
      <c r="A1767" t="s">
        <v>19</v>
      </c>
      <c r="B1767">
        <v>100</v>
      </c>
      <c r="C1767" s="29" t="s">
        <v>59</v>
      </c>
      <c r="D1767" s="29">
        <v>320293046</v>
      </c>
      <c r="G1767">
        <v>1870</v>
      </c>
      <c r="H1767">
        <f t="shared" si="72"/>
        <v>2</v>
      </c>
      <c r="I1767">
        <f t="shared" si="73"/>
        <v>0</v>
      </c>
      <c r="J1767">
        <f>IF(AND(H1760=2,I1766=0),Sheet2!Q$4,IF(AND(H1760=2,I1766=1),Sheet2!P$4,IF(AND(H1766=2,I1766=2),Sheet2!O$4,IF(AND(H1760=1,I1760=0),Sheet2!S$4,IF(AND(H1766=0,I1766=1),0,IF(AND(H1766=1,I1766=1),Sheet2!R$4,""))))))</f>
        <v>1</v>
      </c>
      <c r="K1767">
        <f t="shared" si="71"/>
        <v>100</v>
      </c>
    </row>
    <row r="1768" spans="1:11">
      <c r="A1768" t="s">
        <v>19</v>
      </c>
      <c r="B1768">
        <v>300</v>
      </c>
      <c r="C1768" s="29" t="s">
        <v>59</v>
      </c>
      <c r="D1768" s="29">
        <v>320293046</v>
      </c>
      <c r="G1768">
        <v>1870</v>
      </c>
      <c r="H1768">
        <f t="shared" si="72"/>
        <v>2</v>
      </c>
      <c r="I1768">
        <f t="shared" si="73"/>
        <v>0</v>
      </c>
      <c r="J1768">
        <f>IF(AND(H1761=2,I1767=0),Sheet2!Q$4,IF(AND(H1761=2,I1767=1),Sheet2!P$4,IF(AND(H1767=2,I1767=2),Sheet2!O$4,IF(AND(H1761=1,I1761=0),Sheet2!S$4,IF(AND(H1767=0,I1767=1),0,IF(AND(H1767=1,I1767=1),Sheet2!R$4,""))))))</f>
        <v>1</v>
      </c>
      <c r="K1768">
        <f t="shared" si="71"/>
        <v>300</v>
      </c>
    </row>
    <row r="1769" spans="1:11">
      <c r="A1769" t="s">
        <v>19</v>
      </c>
      <c r="B1769">
        <v>500</v>
      </c>
      <c r="C1769" s="29">
        <v>320298243</v>
      </c>
      <c r="D1769" s="29">
        <v>320298243</v>
      </c>
      <c r="G1769">
        <v>1900</v>
      </c>
      <c r="H1769">
        <f t="shared" si="72"/>
        <v>2</v>
      </c>
      <c r="I1769">
        <f t="shared" si="73"/>
        <v>0</v>
      </c>
      <c r="J1769">
        <f>IF(AND(H1769=2,I1769=0),Sheet2!Q$5,IF(AND(H1769=2,I1769=1),Sheet2!P$5,IF(AND(H1769=2,I1769=2),Sheet2!O$5,IF(AND(H1769=1,I1769=0),Sheet2!S$5,IF(AND(H1769=0,I1769=1),0,IF(AND(H1769=1,I1769=1),Sheet2!R$5,""))))))</f>
        <v>1.0714285714285714</v>
      </c>
      <c r="K1769">
        <f t="shared" si="71"/>
        <v>535.71428571428567</v>
      </c>
    </row>
    <row r="1770" spans="1:11">
      <c r="A1770" t="s">
        <v>19</v>
      </c>
      <c r="B1770">
        <v>400</v>
      </c>
      <c r="C1770" s="29">
        <v>320298243</v>
      </c>
      <c r="D1770" s="29">
        <v>320298243</v>
      </c>
      <c r="G1770">
        <v>1900</v>
      </c>
      <c r="H1770">
        <f t="shared" si="72"/>
        <v>2</v>
      </c>
      <c r="I1770">
        <f t="shared" si="73"/>
        <v>0</v>
      </c>
      <c r="J1770">
        <f>IF(AND(H1763=2,I1769=0),Sheet2!Q$4,IF(AND(H1763=2,I1769=1),Sheet2!P$4,IF(AND(H1769=2,I1769=2),Sheet2!O$4,IF(AND(H1763=1,I1763=0),Sheet2!S$4,IF(AND(H1769=0,I1769=1),0,IF(AND(H1769=1,I1769=1),Sheet2!R$4,""))))))</f>
        <v>1</v>
      </c>
      <c r="K1770">
        <f t="shared" si="71"/>
        <v>400</v>
      </c>
    </row>
    <row r="1771" spans="1:11">
      <c r="A1771" t="s">
        <v>19</v>
      </c>
      <c r="B1771">
        <v>100</v>
      </c>
      <c r="C1771" s="29" t="s">
        <v>62</v>
      </c>
      <c r="D1771" s="29" t="s">
        <v>46</v>
      </c>
      <c r="F1771" s="29">
        <v>329983100</v>
      </c>
      <c r="G1771">
        <v>2020</v>
      </c>
      <c r="H1771">
        <f t="shared" si="72"/>
        <v>2</v>
      </c>
      <c r="I1771">
        <f t="shared" si="73"/>
        <v>1</v>
      </c>
      <c r="J1771">
        <f>IF(AND(H1771=2,I1771=0),Sheet2!Q144,IF(AND(H1771=2,I1771=1),Sheet2!P$4,IF(AND(H1771=2,I1771=2),Sheet2!O144,IF(AND(H1771=1,I1771=0),Sheet2!S144,IF(AND(H1771=0,I1771=1),0,IF(AND(H1771=1,I1771=1),Sheet2!R144,""))))))</f>
        <v>1.125</v>
      </c>
      <c r="K1771">
        <f t="shared" si="71"/>
        <v>112.5</v>
      </c>
    </row>
    <row r="1772" spans="1:11">
      <c r="A1772" t="s">
        <v>19</v>
      </c>
      <c r="B1772">
        <v>175</v>
      </c>
      <c r="C1772" s="29" t="s">
        <v>62</v>
      </c>
      <c r="D1772" s="29" t="s">
        <v>46</v>
      </c>
      <c r="F1772" s="29">
        <v>329983100</v>
      </c>
      <c r="G1772">
        <v>2040</v>
      </c>
      <c r="H1772">
        <f t="shared" si="72"/>
        <v>2</v>
      </c>
      <c r="I1772">
        <f t="shared" si="73"/>
        <v>1</v>
      </c>
      <c r="J1772">
        <f>IF(AND(H1772=2,I1772=0),Sheet2!Q145,IF(AND(H1772=2,I1772=1),Sheet2!P$4,IF(AND(H1772=2,I1772=2),Sheet2!O145,IF(AND(H1772=1,I1772=0),Sheet2!S145,IF(AND(H1772=0,I1772=1),0,IF(AND(H1772=1,I1772=1),Sheet2!R145,""))))))</f>
        <v>1.125</v>
      </c>
      <c r="K1772">
        <f t="shared" si="71"/>
        <v>196.875</v>
      </c>
    </row>
    <row r="1773" spans="1:11">
      <c r="A1773" t="s">
        <v>19</v>
      </c>
      <c r="B1773">
        <v>75</v>
      </c>
      <c r="C1773" s="29" t="s">
        <v>62</v>
      </c>
      <c r="D1773" s="29" t="s">
        <v>46</v>
      </c>
      <c r="F1773" s="29">
        <v>329983100</v>
      </c>
      <c r="G1773">
        <v>2045</v>
      </c>
      <c r="H1773">
        <f t="shared" si="72"/>
        <v>2</v>
      </c>
      <c r="I1773">
        <f t="shared" si="73"/>
        <v>1</v>
      </c>
      <c r="J1773">
        <f>IF(AND(H1773=2,I1773=0),Sheet2!Q146,IF(AND(H1773=2,I1773=1),Sheet2!P$4,IF(AND(H1773=2,I1773=2),Sheet2!O146,IF(AND(H1773=1,I1773=0),Sheet2!S146,IF(AND(H1773=0,I1773=1),0,IF(AND(H1773=1,I1773=1),Sheet2!R146,""))))))</f>
        <v>1.125</v>
      </c>
      <c r="K1773">
        <f t="shared" si="71"/>
        <v>84.375</v>
      </c>
    </row>
    <row r="1774" spans="1:11">
      <c r="A1774" t="s">
        <v>19</v>
      </c>
      <c r="B1774">
        <v>200</v>
      </c>
      <c r="C1774" s="29" t="s">
        <v>59</v>
      </c>
      <c r="D1774" s="29" t="s">
        <v>59</v>
      </c>
      <c r="G1774">
        <v>2100</v>
      </c>
      <c r="H1774">
        <f t="shared" si="72"/>
        <v>2</v>
      </c>
      <c r="I1774">
        <f t="shared" si="73"/>
        <v>0</v>
      </c>
      <c r="J1774">
        <v>1</v>
      </c>
      <c r="K1774">
        <f t="shared" si="71"/>
        <v>200</v>
      </c>
    </row>
    <row r="1775" spans="1:11">
      <c r="A1775" t="s">
        <v>19</v>
      </c>
      <c r="B1775">
        <v>100</v>
      </c>
      <c r="C1775" s="29" t="s">
        <v>59</v>
      </c>
      <c r="D1775" s="29" t="s">
        <v>59</v>
      </c>
      <c r="G1775">
        <v>2100</v>
      </c>
      <c r="H1775">
        <f t="shared" si="72"/>
        <v>2</v>
      </c>
      <c r="I1775">
        <f t="shared" si="73"/>
        <v>0</v>
      </c>
      <c r="J1775">
        <f>IF(AND(H1768=2,I1774=0),Sheet2!Q$4,IF(AND(H1768=2,I1774=1),Sheet2!P$4,IF(AND(H1774=2,I1774=2),Sheet2!O$4,IF(AND(H1768=1,I1768=0),Sheet2!S$4,IF(AND(H1774=0,I1774=1),0,IF(AND(H1774=1,I1774=1),Sheet2!R$4,""))))))</f>
        <v>1</v>
      </c>
      <c r="K1775">
        <f t="shared" si="71"/>
        <v>100</v>
      </c>
    </row>
    <row r="1776" spans="1:11">
      <c r="A1776" t="s">
        <v>19</v>
      </c>
      <c r="B1776">
        <v>300</v>
      </c>
      <c r="C1776" s="29" t="s">
        <v>59</v>
      </c>
      <c r="D1776" s="29" t="s">
        <v>59</v>
      </c>
      <c r="G1776">
        <v>2100</v>
      </c>
      <c r="H1776">
        <f t="shared" si="72"/>
        <v>2</v>
      </c>
      <c r="I1776">
        <f t="shared" si="73"/>
        <v>0</v>
      </c>
      <c r="J1776">
        <f>IF(AND(H1769=2,I1775=0),Sheet2!Q$4,IF(AND(H1769=2,I1775=1),Sheet2!P$4,IF(AND(H1775=2,I1775=2),Sheet2!O$4,IF(AND(H1769=1,I1769=0),Sheet2!S$4,IF(AND(H1775=0,I1775=1),0,IF(AND(H1775=1,I1775=1),Sheet2!R$4,""))))))</f>
        <v>1</v>
      </c>
      <c r="K1776">
        <f t="shared" si="71"/>
        <v>300</v>
      </c>
    </row>
    <row r="1777" spans="1:11">
      <c r="A1777" t="s">
        <v>19</v>
      </c>
      <c r="B1777">
        <v>100</v>
      </c>
      <c r="C1777" s="29">
        <v>320264708</v>
      </c>
      <c r="D1777" s="29" t="s">
        <v>129</v>
      </c>
      <c r="G1777">
        <v>2105</v>
      </c>
      <c r="H1777">
        <f t="shared" si="72"/>
        <v>2</v>
      </c>
      <c r="I1777">
        <f t="shared" si="73"/>
        <v>0</v>
      </c>
      <c r="J1777">
        <f>IF(AND(H1770=2,I1776=0),Sheet2!Q$4,IF(AND(H1770=2,I1776=1),Sheet2!P$4,IF(AND(H1776=2,I1776=2),Sheet2!O$4,IF(AND(H1770=1,I1770=0),Sheet2!S$4,IF(AND(H1776=0,I1776=1),0,IF(AND(H1776=1,I1776=1),Sheet2!R$4,""))))))</f>
        <v>1</v>
      </c>
      <c r="K1777">
        <f t="shared" si="71"/>
        <v>100</v>
      </c>
    </row>
    <row r="1778" spans="1:11">
      <c r="A1778" t="s">
        <v>19</v>
      </c>
      <c r="B1778">
        <v>300</v>
      </c>
      <c r="C1778" s="29" t="s">
        <v>39</v>
      </c>
      <c r="G1778">
        <v>2130</v>
      </c>
      <c r="H1778">
        <f t="shared" si="72"/>
        <v>1</v>
      </c>
      <c r="I1778">
        <f t="shared" si="73"/>
        <v>0</v>
      </c>
      <c r="J1778">
        <f>IF(AND($H$1407=2,I1698=0),Sheet2!Q$4,IF(AND($H$1407=2,I1698=1),Sheet2!P$4,IF(AND(H1698=2,I1698=2),Sheet2!O$4,IF(AND($H$1407=1,$I$1407=0),Sheet2!S$4,IF(AND(H1698=0,I1698=1),0,IF(AND(H1698=1,I1698=1),Sheet2!R$4,""))))))</f>
        <v>1</v>
      </c>
      <c r="K1778">
        <f t="shared" si="71"/>
        <v>300</v>
      </c>
    </row>
    <row r="1779" spans="1:11">
      <c r="A1779" t="s">
        <v>19</v>
      </c>
      <c r="B1779">
        <v>100</v>
      </c>
      <c r="C1779" s="29">
        <v>320264708</v>
      </c>
      <c r="D1779" s="29" t="s">
        <v>78</v>
      </c>
      <c r="G1779">
        <v>2130</v>
      </c>
      <c r="H1779">
        <f t="shared" si="72"/>
        <v>2</v>
      </c>
      <c r="I1779">
        <f t="shared" si="73"/>
        <v>0</v>
      </c>
      <c r="J1779">
        <f>IF(AND(H1772=2,I1778=0),Sheet2!Q$4,IF(AND(H1772=2,I1778=1),Sheet2!P$4,IF(AND(H1778=2,I1778=2),Sheet2!O$4,IF(AND(H1772=1,I1772=0),Sheet2!S$4,IF(AND(H1778=0,I1778=1),0,IF(AND(H1778=1,I1778=1),Sheet2!R$4,""))))))</f>
        <v>1</v>
      </c>
      <c r="K1779">
        <f t="shared" si="71"/>
        <v>100</v>
      </c>
    </row>
    <row r="1780" spans="1:11">
      <c r="A1780" t="s">
        <v>19</v>
      </c>
      <c r="B1780">
        <v>200</v>
      </c>
      <c r="C1780" s="29">
        <v>320264708</v>
      </c>
      <c r="G1780">
        <v>2165</v>
      </c>
      <c r="H1780">
        <f t="shared" si="72"/>
        <v>1</v>
      </c>
      <c r="I1780">
        <f t="shared" si="73"/>
        <v>0</v>
      </c>
      <c r="J1780">
        <f>IF(AND($H$1407=2,I1700=0),Sheet2!Q$4,IF(AND($H$1407=2,I1700=1),Sheet2!P$4,IF(AND(H1700=2,I1700=2),Sheet2!O$4,IF(AND($H$1407=1,$I$1407=0),Sheet2!S$4,IF(AND(H1700=0,I1700=1),0,IF(AND(H1700=1,I1700=1),Sheet2!R$4,""))))))</f>
        <v>1</v>
      </c>
      <c r="K1780">
        <f t="shared" si="71"/>
        <v>200</v>
      </c>
    </row>
    <row r="1781" spans="1:11">
      <c r="A1781" t="s">
        <v>19</v>
      </c>
      <c r="B1781">
        <v>100</v>
      </c>
      <c r="C1781" s="29" t="s">
        <v>30</v>
      </c>
      <c r="D1781" s="29">
        <v>320298284</v>
      </c>
      <c r="G1781">
        <v>2180</v>
      </c>
      <c r="H1781">
        <f t="shared" si="72"/>
        <v>2</v>
      </c>
      <c r="I1781">
        <f t="shared" si="73"/>
        <v>0</v>
      </c>
      <c r="J1781">
        <f>IF(AND(H1774=2,I1780=0),Sheet2!Q$4,IF(AND(H1774=2,I1780=1),Sheet2!P$4,IF(AND(H1780=2,I1780=2),Sheet2!O$4,IF(AND(H1774=1,I1774=0),Sheet2!S$4,IF(AND(H1780=0,I1780=1),0,IF(AND(H1780=1,I1780=1),Sheet2!R$4,""))))))</f>
        <v>1</v>
      </c>
      <c r="K1781">
        <f t="shared" si="71"/>
        <v>100</v>
      </c>
    </row>
    <row r="1782" spans="1:11">
      <c r="A1782" t="s">
        <v>19</v>
      </c>
      <c r="B1782">
        <v>100</v>
      </c>
      <c r="C1782" s="29" t="s">
        <v>30</v>
      </c>
      <c r="D1782" s="29">
        <v>320298284</v>
      </c>
      <c r="G1782">
        <v>2180</v>
      </c>
      <c r="H1782">
        <f t="shared" si="72"/>
        <v>2</v>
      </c>
      <c r="I1782">
        <f t="shared" si="73"/>
        <v>0</v>
      </c>
      <c r="J1782">
        <f>IF(AND(H1775=2,I1781=0),Sheet2!Q$4,IF(AND(H1775=2,I1781=1),Sheet2!P$4,IF(AND(H1781=2,I1781=2),Sheet2!O$4,IF(AND(H1775=1,I1775=0),Sheet2!S$4,IF(AND(H1781=0,I1781=1),0,IF(AND(H1781=1,I1781=1),Sheet2!R$4,""))))))</f>
        <v>1</v>
      </c>
      <c r="K1782">
        <f t="shared" si="71"/>
        <v>100</v>
      </c>
    </row>
    <row r="1783" spans="1:11">
      <c r="A1783" t="s">
        <v>19</v>
      </c>
      <c r="B1783">
        <v>100</v>
      </c>
      <c r="C1783" s="29">
        <v>320264708</v>
      </c>
      <c r="G1783">
        <v>2245</v>
      </c>
      <c r="H1783">
        <f t="shared" si="72"/>
        <v>1</v>
      </c>
      <c r="I1783">
        <f t="shared" si="73"/>
        <v>0</v>
      </c>
      <c r="J1783">
        <f>IF(AND($H$1407=2,I1703=0),Sheet2!Q$4,IF(AND($H$1407=2,I1703=1),Sheet2!P$4,IF(AND(H1703=2,I1703=2),Sheet2!O$4,IF(AND($H$1407=1,$I$1407=0),Sheet2!S$4,IF(AND(H1703=0,I1703=1),0,IF(AND(H1703=1,I1703=1),Sheet2!R$4,""))))))</f>
        <v>1</v>
      </c>
      <c r="K1783">
        <f t="shared" si="71"/>
        <v>100</v>
      </c>
    </row>
    <row r="1784" spans="1:11">
      <c r="A1784" t="s">
        <v>19</v>
      </c>
      <c r="B1784">
        <v>700</v>
      </c>
      <c r="C1784" s="29">
        <v>320286289</v>
      </c>
      <c r="D1784" s="29" t="s">
        <v>121</v>
      </c>
      <c r="G1784">
        <v>2255</v>
      </c>
      <c r="H1784">
        <f t="shared" si="72"/>
        <v>2</v>
      </c>
      <c r="I1784">
        <f t="shared" si="73"/>
        <v>0</v>
      </c>
      <c r="J1784">
        <f>IF(AND(H1784=2,I1784=0),Sheet2!Q$5,IF(AND(H1784=2,I1784=1),Sheet2!P$5,IF(AND(H1784=2,I1784=2),Sheet2!O$5,IF(AND(H1784=1,I1784=0),Sheet2!S$5,IF(AND(H1784=0,I1784=1),0,IF(AND(H1784=1,I1784=1),Sheet2!R$5,""))))))</f>
        <v>1.0714285714285714</v>
      </c>
      <c r="K1784">
        <f t="shared" si="71"/>
        <v>750</v>
      </c>
    </row>
    <row r="1785" spans="1:11">
      <c r="A1785" t="s">
        <v>19</v>
      </c>
      <c r="B1785">
        <v>100</v>
      </c>
      <c r="C1785" s="29" t="s">
        <v>129</v>
      </c>
      <c r="D1785" s="29">
        <v>320255185</v>
      </c>
      <c r="G1785">
        <v>2285</v>
      </c>
      <c r="H1785">
        <f t="shared" si="72"/>
        <v>2</v>
      </c>
      <c r="I1785">
        <f t="shared" si="73"/>
        <v>0</v>
      </c>
      <c r="J1785">
        <f>IF(AND(H1778=2,I1784=0),Sheet2!Q$4,IF(AND(H1778=2,I1784=1),Sheet2!P$4,IF(AND(H1784=2,I1784=2),Sheet2!O$4,IF(AND(H1778=1,I1778=0),Sheet2!S$4,IF(AND(H1784=0,I1784=1),0,IF(AND(H1784=1,I1784=1),Sheet2!R$4,""))))))</f>
        <v>1</v>
      </c>
      <c r="K1785">
        <f t="shared" si="71"/>
        <v>100</v>
      </c>
    </row>
    <row r="1786" spans="1:11">
      <c r="A1786" t="s">
        <v>19</v>
      </c>
      <c r="B1786">
        <v>300</v>
      </c>
      <c r="C1786" s="29" t="s">
        <v>59</v>
      </c>
      <c r="D1786" s="29" t="s">
        <v>33</v>
      </c>
      <c r="G1786">
        <v>2355</v>
      </c>
      <c r="H1786">
        <f t="shared" si="72"/>
        <v>2</v>
      </c>
      <c r="I1786">
        <f t="shared" si="73"/>
        <v>0</v>
      </c>
      <c r="J1786">
        <f>IF(AND(H1779=2,I1785=0),Sheet2!Q$4,IF(AND(H1779=2,I1785=1),Sheet2!P$4,IF(AND(H1785=2,I1785=2),Sheet2!O$4,IF(AND(H1779=1,I1779=0),Sheet2!S$4,IF(AND(H1785=0,I1785=1),0,IF(AND(H1785=1,I1785=1),Sheet2!R$4,""))))))</f>
        <v>1</v>
      </c>
      <c r="K1786">
        <f t="shared" si="71"/>
        <v>300</v>
      </c>
    </row>
    <row r="1787" spans="1:11">
      <c r="A1787" t="s">
        <v>19</v>
      </c>
      <c r="B1787">
        <v>200</v>
      </c>
      <c r="C1787" s="29" t="s">
        <v>59</v>
      </c>
      <c r="D1787" s="29" t="s">
        <v>33</v>
      </c>
      <c r="G1787">
        <v>2375</v>
      </c>
      <c r="H1787">
        <f t="shared" si="72"/>
        <v>2</v>
      </c>
      <c r="I1787">
        <f t="shared" si="73"/>
        <v>0</v>
      </c>
      <c r="J1787">
        <f>IF(AND(H1780=2,I1786=0),Sheet2!Q$4,IF(AND(H1780=2,I1786=1),Sheet2!P$4,IF(AND(H1786=2,I1786=2),Sheet2!O$4,IF(AND(H1780=1,I1780=0),Sheet2!S$4,IF(AND(H1786=0,I1786=1),0,IF(AND(H1786=1,I1786=1),Sheet2!R$4,""))))))</f>
        <v>1</v>
      </c>
      <c r="K1787">
        <f t="shared" si="71"/>
        <v>200</v>
      </c>
    </row>
    <row r="1788" spans="1:11">
      <c r="A1788" t="s">
        <v>19</v>
      </c>
      <c r="B1788">
        <v>300</v>
      </c>
      <c r="C1788" s="29" t="s">
        <v>59</v>
      </c>
      <c r="D1788" s="29" t="s">
        <v>33</v>
      </c>
      <c r="G1788">
        <v>2375</v>
      </c>
      <c r="H1788">
        <f t="shared" si="72"/>
        <v>2</v>
      </c>
      <c r="I1788">
        <f t="shared" si="73"/>
        <v>0</v>
      </c>
      <c r="J1788">
        <f>IF(AND(H1781=2,I1787=0),Sheet2!Q$4,IF(AND(H1781=2,I1787=1),Sheet2!P$4,IF(AND(H1787=2,I1787=2),Sheet2!O$4,IF(AND(H1781=1,I1781=0),Sheet2!S$4,IF(AND(H1787=0,I1787=1),0,IF(AND(H1787=1,I1787=1),Sheet2!R$4,""))))))</f>
        <v>1</v>
      </c>
      <c r="K1788">
        <f t="shared" si="71"/>
        <v>300</v>
      </c>
    </row>
    <row r="1789" spans="1:11">
      <c r="A1789" t="s">
        <v>19</v>
      </c>
      <c r="B1789">
        <v>300</v>
      </c>
      <c r="C1789" s="29" t="s">
        <v>59</v>
      </c>
      <c r="D1789" s="29" t="s">
        <v>33</v>
      </c>
      <c r="G1789">
        <v>2375</v>
      </c>
      <c r="H1789">
        <f t="shared" si="72"/>
        <v>2</v>
      </c>
      <c r="I1789">
        <f t="shared" si="73"/>
        <v>0</v>
      </c>
      <c r="J1789">
        <f>IF(AND(H1782=2,I1788=0),Sheet2!Q$4,IF(AND(H1782=2,I1788=1),Sheet2!P$4,IF(AND(H1788=2,I1788=2),Sheet2!O$4,IF(AND(H1782=1,I1782=0),Sheet2!S$4,IF(AND(H1788=0,I1788=1),0,IF(AND(H1788=1,I1788=1),Sheet2!R$4,""))))))</f>
        <v>1</v>
      </c>
      <c r="K1789">
        <f t="shared" si="71"/>
        <v>300</v>
      </c>
    </row>
    <row r="1790" spans="1:11">
      <c r="A1790" t="s">
        <v>19</v>
      </c>
      <c r="B1790">
        <v>300</v>
      </c>
      <c r="C1790" s="29" t="s">
        <v>59</v>
      </c>
      <c r="D1790" s="29" t="s">
        <v>33</v>
      </c>
      <c r="G1790">
        <v>2375</v>
      </c>
      <c r="H1790">
        <f t="shared" si="72"/>
        <v>2</v>
      </c>
      <c r="I1790">
        <f t="shared" si="73"/>
        <v>0</v>
      </c>
      <c r="J1790">
        <f>IF(AND(H1783=2,I1789=0),Sheet2!Q$4,IF(AND(H1783=2,I1789=1),Sheet2!P$4,IF(AND(H1789=2,I1789=2),Sheet2!O$4,IF(AND(H1783=1,I1783=0),Sheet2!S$4,IF(AND(H1789=0,I1789=1),0,IF(AND(H1789=1,I1789=1),Sheet2!R$4,""))))))</f>
        <v>1</v>
      </c>
      <c r="K1790">
        <f t="shared" si="71"/>
        <v>300</v>
      </c>
    </row>
    <row r="1791" spans="1:11">
      <c r="A1791" t="s">
        <v>19</v>
      </c>
      <c r="B1791">
        <v>300</v>
      </c>
      <c r="C1791" s="29" t="s">
        <v>59</v>
      </c>
      <c r="D1791" s="29" t="s">
        <v>33</v>
      </c>
      <c r="G1791">
        <v>2375</v>
      </c>
      <c r="H1791">
        <f t="shared" si="72"/>
        <v>2</v>
      </c>
      <c r="I1791">
        <f t="shared" si="73"/>
        <v>0</v>
      </c>
      <c r="J1791">
        <f>IF(AND(H1784=2,I1790=0),Sheet2!Q$4,IF(AND(H1784=2,I1790=1),Sheet2!P$4,IF(AND(H1790=2,I1790=2),Sheet2!O$4,IF(AND(H1784=1,I1784=0),Sheet2!S$4,IF(AND(H1790=0,I1790=1),0,IF(AND(H1790=1,I1790=1),Sheet2!R$4,""))))))</f>
        <v>1</v>
      </c>
      <c r="K1791">
        <f t="shared" si="71"/>
        <v>300</v>
      </c>
    </row>
    <row r="1792" spans="1:11">
      <c r="A1792" t="s">
        <v>19</v>
      </c>
      <c r="B1792">
        <v>300</v>
      </c>
      <c r="C1792" s="30">
        <v>320298000</v>
      </c>
      <c r="D1792" s="29" t="s">
        <v>33</v>
      </c>
      <c r="G1792">
        <v>2405</v>
      </c>
      <c r="H1792">
        <f t="shared" si="72"/>
        <v>2</v>
      </c>
      <c r="I1792">
        <f t="shared" si="73"/>
        <v>0</v>
      </c>
      <c r="J1792">
        <f>IF(AND(H1785=2,I1791=0),Sheet2!Q$4,IF(AND(H1785=2,I1791=1),Sheet2!P$4,IF(AND(H1791=2,I1791=2),Sheet2!O$4,IF(AND(H1785=1,I1785=0),Sheet2!S$4,IF(AND(H1791=0,I1791=1),0,IF(AND(H1791=1,I1791=1),Sheet2!R$4,""))))))</f>
        <v>1</v>
      </c>
      <c r="K1792">
        <f t="shared" ref="K1792:K1814" si="74">J1792*B1792</f>
        <v>300</v>
      </c>
    </row>
    <row r="1793" spans="1:11">
      <c r="A1793" t="s">
        <v>19</v>
      </c>
      <c r="B1793">
        <v>700</v>
      </c>
      <c r="C1793" s="29" t="s">
        <v>59</v>
      </c>
      <c r="D1793" s="29" t="s">
        <v>33</v>
      </c>
      <c r="G1793">
        <v>2410</v>
      </c>
      <c r="H1793">
        <f t="shared" si="72"/>
        <v>2</v>
      </c>
      <c r="I1793">
        <f t="shared" si="73"/>
        <v>0</v>
      </c>
      <c r="J1793">
        <f>IF(AND(H1793=2,I1793=0),Sheet2!Q$5,IF(AND(H1793=2,I1793=1),Sheet2!P$5,IF(AND(H1793=2,I1793=2),Sheet2!O$5,IF(AND(H1793=1,I1793=0),Sheet2!S$5,IF(AND(H1793=0,I1793=1),0,IF(AND(H1793=1,I1793=1),Sheet2!R$5,""))))))</f>
        <v>1.0714285714285714</v>
      </c>
      <c r="K1793">
        <f t="shared" si="74"/>
        <v>750</v>
      </c>
    </row>
    <row r="1794" spans="1:11">
      <c r="A1794" t="s">
        <v>19</v>
      </c>
      <c r="B1794">
        <v>200</v>
      </c>
      <c r="C1794" s="29" t="s">
        <v>62</v>
      </c>
      <c r="D1794" s="29" t="s">
        <v>126</v>
      </c>
      <c r="G1794">
        <v>2415</v>
      </c>
      <c r="H1794">
        <f t="shared" ref="H1794:H1814" si="75">+COUNTA(C1794:D1794)</f>
        <v>2</v>
      </c>
      <c r="I1794">
        <f t="shared" ref="I1794:I1814" si="76">+COUNTA(E1794:F1794)</f>
        <v>0</v>
      </c>
      <c r="J1794">
        <f>IF(AND(H1787=2,I1793=0),Sheet2!Q$4,IF(AND(H1787=2,I1793=1),Sheet2!P$4,IF(AND(H1793=2,I1793=2),Sheet2!O$4,IF(AND(H1787=1,I1787=0),Sheet2!S$4,IF(AND(H1793=0,I1793=1),0,IF(AND(H1793=1,I1793=1),Sheet2!R$4,""))))))</f>
        <v>1</v>
      </c>
      <c r="K1794">
        <f t="shared" si="74"/>
        <v>200</v>
      </c>
    </row>
    <row r="1795" spans="1:11">
      <c r="A1795" t="s">
        <v>19</v>
      </c>
      <c r="B1795">
        <v>300</v>
      </c>
      <c r="C1795" s="30">
        <v>320298000</v>
      </c>
      <c r="D1795" s="29" t="s">
        <v>29</v>
      </c>
      <c r="G1795">
        <v>2420</v>
      </c>
      <c r="H1795">
        <f t="shared" si="75"/>
        <v>2</v>
      </c>
      <c r="I1795">
        <f t="shared" si="76"/>
        <v>0</v>
      </c>
      <c r="J1795">
        <f>IF(AND(H1788=2,I1794=0),Sheet2!Q$4,IF(AND(H1788=2,I1794=1),Sheet2!P$4,IF(AND(H1794=2,I1794=2),Sheet2!O$4,IF(AND(H1788=1,I1788=0),Sheet2!S$4,IF(AND(H1794=0,I1794=1),0,IF(AND(H1794=1,I1794=1),Sheet2!R$4,""))))))</f>
        <v>1</v>
      </c>
      <c r="K1795">
        <f t="shared" si="74"/>
        <v>300</v>
      </c>
    </row>
    <row r="1796" spans="1:11">
      <c r="A1796" t="s">
        <v>19</v>
      </c>
      <c r="B1796">
        <v>300</v>
      </c>
      <c r="C1796" s="30">
        <v>320298000</v>
      </c>
      <c r="D1796" s="29" t="s">
        <v>29</v>
      </c>
      <c r="G1796">
        <v>2420</v>
      </c>
      <c r="H1796">
        <f t="shared" si="75"/>
        <v>2</v>
      </c>
      <c r="I1796">
        <f t="shared" si="76"/>
        <v>0</v>
      </c>
      <c r="J1796">
        <f>IF(AND(H1789=2,I1795=0),Sheet2!Q$4,IF(AND(H1789=2,I1795=1),Sheet2!P$4,IF(AND(H1795=2,I1795=2),Sheet2!O$4,IF(AND(H1789=1,I1789=0),Sheet2!S$4,IF(AND(H1795=0,I1795=1),0,IF(AND(H1795=1,I1795=1),Sheet2!R$4,""))))))</f>
        <v>1</v>
      </c>
      <c r="K1796">
        <f t="shared" si="74"/>
        <v>300</v>
      </c>
    </row>
    <row r="1797" spans="1:11">
      <c r="A1797" t="s">
        <v>19</v>
      </c>
      <c r="B1797">
        <v>50</v>
      </c>
      <c r="C1797" s="29" t="s">
        <v>30</v>
      </c>
      <c r="D1797" s="29">
        <v>320298052</v>
      </c>
      <c r="G1797">
        <v>2425</v>
      </c>
      <c r="H1797">
        <f t="shared" si="75"/>
        <v>2</v>
      </c>
      <c r="I1797">
        <f t="shared" si="76"/>
        <v>0</v>
      </c>
      <c r="J1797">
        <f>IF(AND(H1790=2,I1796=0),Sheet2!Q$4,IF(AND(H1790=2,I1796=1),Sheet2!P$4,IF(AND(H1796=2,I1796=2),Sheet2!O$4,IF(AND(H1790=1,I1790=0),Sheet2!S$4,IF(AND(H1796=0,I1796=1),0,IF(AND(H1796=1,I1796=1),Sheet2!R$4,""))))))</f>
        <v>1</v>
      </c>
      <c r="K1797">
        <f t="shared" si="74"/>
        <v>50</v>
      </c>
    </row>
    <row r="1798" spans="1:11">
      <c r="A1798" t="s">
        <v>19</v>
      </c>
      <c r="B1798">
        <v>50</v>
      </c>
      <c r="C1798" s="29" t="s">
        <v>30</v>
      </c>
      <c r="D1798" s="29">
        <v>320298052</v>
      </c>
      <c r="G1798">
        <v>2425</v>
      </c>
      <c r="H1798">
        <f t="shared" si="75"/>
        <v>2</v>
      </c>
      <c r="I1798">
        <f t="shared" si="76"/>
        <v>0</v>
      </c>
      <c r="J1798">
        <f>IF(AND(H1791=2,I1797=0),Sheet2!Q$4,IF(AND(H1791=2,I1797=1),Sheet2!P$4,IF(AND(H1797=2,I1797=2),Sheet2!O$4,IF(AND(H1791=1,I1791=0),Sheet2!S$4,IF(AND(H1797=0,I1797=1),0,IF(AND(H1797=1,I1797=1),Sheet2!R$4,""))))))</f>
        <v>1</v>
      </c>
      <c r="K1798">
        <f t="shared" si="74"/>
        <v>50</v>
      </c>
    </row>
    <row r="1799" spans="1:11">
      <c r="A1799" t="s">
        <v>19</v>
      </c>
      <c r="B1799">
        <v>200</v>
      </c>
      <c r="C1799" s="30">
        <v>320298000</v>
      </c>
      <c r="D1799" s="29">
        <v>320264716</v>
      </c>
      <c r="G1799">
        <v>2450</v>
      </c>
      <c r="H1799">
        <f t="shared" si="75"/>
        <v>2</v>
      </c>
      <c r="I1799">
        <f t="shared" si="76"/>
        <v>0</v>
      </c>
      <c r="J1799">
        <f>IF(AND(H1792=2,I1798=0),Sheet2!Q$4,IF(AND(H1792=2,I1798=1),Sheet2!P$4,IF(AND(H1798=2,I1798=2),Sheet2!O$4,IF(AND(H1792=1,I1792=0),Sheet2!S$4,IF(AND(H1798=0,I1798=1),0,IF(AND(H1798=1,I1798=1),Sheet2!R$4,""))))))</f>
        <v>1</v>
      </c>
      <c r="K1799">
        <f t="shared" si="74"/>
        <v>200</v>
      </c>
    </row>
    <row r="1800" spans="1:11">
      <c r="A1800" t="s">
        <v>19</v>
      </c>
      <c r="B1800">
        <v>300</v>
      </c>
      <c r="C1800" s="30">
        <v>320298000</v>
      </c>
      <c r="D1800" s="29">
        <v>320264716</v>
      </c>
      <c r="G1800">
        <v>2450</v>
      </c>
      <c r="H1800">
        <f t="shared" si="75"/>
        <v>2</v>
      </c>
      <c r="I1800">
        <f t="shared" si="76"/>
        <v>0</v>
      </c>
      <c r="J1800">
        <f>IF(AND(H1793=2,I1799=0),Sheet2!Q$4,IF(AND(H1793=2,I1799=1),Sheet2!P$4,IF(AND(H1799=2,I1799=2),Sheet2!O$4,IF(AND(H1793=1,I1793=0),Sheet2!S$4,IF(AND(H1799=0,I1799=1),0,IF(AND(H1799=1,I1799=1),Sheet2!R$4,""))))))</f>
        <v>1</v>
      </c>
      <c r="K1800">
        <f t="shared" si="74"/>
        <v>300</v>
      </c>
    </row>
    <row r="1801" spans="1:11">
      <c r="A1801" t="s">
        <v>19</v>
      </c>
      <c r="B1801">
        <v>50</v>
      </c>
      <c r="C1801" s="29" t="s">
        <v>148</v>
      </c>
      <c r="G1801">
        <v>2485</v>
      </c>
      <c r="H1801">
        <f t="shared" si="75"/>
        <v>1</v>
      </c>
      <c r="I1801">
        <f t="shared" si="76"/>
        <v>0</v>
      </c>
      <c r="J1801">
        <f>IF(AND($H$1407=2,I1721=0),Sheet2!Q$4,IF(AND($H$1407=2,I1721=1),Sheet2!P$4,IF(AND(H1721=2,I1721=2),Sheet2!O$4,IF(AND($H$1407=1,$I$1407=0),Sheet2!S$4,IF(AND(H1721=0,I1721=1),0,IF(AND(H1721=1,I1721=1),Sheet2!R$4,""))))))</f>
        <v>1</v>
      </c>
      <c r="K1801">
        <f t="shared" si="74"/>
        <v>50</v>
      </c>
    </row>
    <row r="1802" spans="1:11">
      <c r="A1802" t="s">
        <v>19</v>
      </c>
      <c r="B1802">
        <v>200</v>
      </c>
      <c r="C1802" s="29">
        <v>320286289</v>
      </c>
      <c r="D1802" s="29" t="s">
        <v>121</v>
      </c>
      <c r="G1802">
        <v>2590</v>
      </c>
      <c r="H1802">
        <f t="shared" si="75"/>
        <v>2</v>
      </c>
      <c r="I1802">
        <f t="shared" si="76"/>
        <v>0</v>
      </c>
      <c r="J1802">
        <f>IF(AND(H1795=2,I1801=0),Sheet2!Q$4,IF(AND(H1795=2,I1801=1),Sheet2!P$4,IF(AND(H1801=2,I1801=2),Sheet2!O$4,IF(AND(H1795=1,I1795=0),Sheet2!S$4,IF(AND(H1801=0,I1801=1),0,IF(AND(H1801=1,I1801=1),Sheet2!R$4,""))))))</f>
        <v>1</v>
      </c>
      <c r="K1802">
        <f t="shared" si="74"/>
        <v>200</v>
      </c>
    </row>
    <row r="1803" spans="1:11">
      <c r="A1803" t="s">
        <v>19</v>
      </c>
      <c r="B1803">
        <v>100</v>
      </c>
      <c r="C1803" s="29">
        <v>320286289</v>
      </c>
      <c r="D1803" s="29" t="s">
        <v>121</v>
      </c>
      <c r="G1803">
        <v>2590</v>
      </c>
      <c r="H1803">
        <f t="shared" si="75"/>
        <v>2</v>
      </c>
      <c r="I1803">
        <f t="shared" si="76"/>
        <v>0</v>
      </c>
      <c r="J1803">
        <f>IF(AND(H1796=2,I1802=0),Sheet2!Q$4,IF(AND(H1796=2,I1802=1),Sheet2!P$4,IF(AND(H1802=2,I1802=2),Sheet2!O$4,IF(AND(H1796=1,I1796=0),Sheet2!S$4,IF(AND(H1802=0,I1802=1),0,IF(AND(H1802=1,I1802=1),Sheet2!R$4,""))))))</f>
        <v>1</v>
      </c>
      <c r="K1803">
        <f t="shared" si="74"/>
        <v>100</v>
      </c>
    </row>
    <row r="1804" spans="1:11">
      <c r="A1804" t="s">
        <v>19</v>
      </c>
      <c r="B1804">
        <v>200</v>
      </c>
      <c r="C1804" s="29" t="s">
        <v>40</v>
      </c>
      <c r="D1804" s="29">
        <v>320264708</v>
      </c>
      <c r="G1804">
        <v>2615</v>
      </c>
      <c r="H1804">
        <f t="shared" si="75"/>
        <v>2</v>
      </c>
      <c r="I1804">
        <f t="shared" si="76"/>
        <v>0</v>
      </c>
      <c r="J1804">
        <f>IF(AND(H1797=2,I1803=0),Sheet2!Q$4,IF(AND(H1797=2,I1803=1),Sheet2!P$4,IF(AND(H1803=2,I1803=2),Sheet2!O$4,IF(AND(H1797=1,I1797=0),Sheet2!S$4,IF(AND(H1803=0,I1803=1),0,IF(AND(H1803=1,I1803=1),Sheet2!R$4,""))))))</f>
        <v>1</v>
      </c>
      <c r="K1804">
        <f t="shared" si="74"/>
        <v>200</v>
      </c>
    </row>
    <row r="1805" spans="1:11">
      <c r="A1805" t="s">
        <v>19</v>
      </c>
      <c r="B1805">
        <v>600</v>
      </c>
      <c r="C1805" s="29">
        <v>320298243</v>
      </c>
      <c r="D1805" s="29">
        <v>320270010</v>
      </c>
      <c r="G1805">
        <v>2705</v>
      </c>
      <c r="H1805">
        <f t="shared" si="75"/>
        <v>2</v>
      </c>
      <c r="I1805">
        <f t="shared" si="76"/>
        <v>0</v>
      </c>
      <c r="J1805">
        <f>IF(AND(H1805=2,I1805=0),Sheet2!Q$5,IF(AND(H1805=2,I1805=1),Sheet2!P$5,IF(AND(H1805=2,I1805=2),Sheet2!O$5,IF(AND(H1805=1,I1805=0),Sheet2!S$5,IF(AND(H1805=0,I1805=1),0,IF(AND(H1805=1,I1805=1),Sheet2!R$5,""))))))</f>
        <v>1.0714285714285714</v>
      </c>
      <c r="K1805">
        <f t="shared" si="74"/>
        <v>642.85714285714289</v>
      </c>
    </row>
    <row r="1806" spans="1:11">
      <c r="A1806" t="s">
        <v>19</v>
      </c>
      <c r="B1806">
        <v>200</v>
      </c>
      <c r="C1806" s="29" t="s">
        <v>59</v>
      </c>
      <c r="D1806" s="29">
        <v>320270010</v>
      </c>
      <c r="G1806">
        <v>2720</v>
      </c>
      <c r="H1806">
        <f t="shared" si="75"/>
        <v>2</v>
      </c>
      <c r="I1806">
        <f t="shared" si="76"/>
        <v>0</v>
      </c>
      <c r="J1806">
        <f>IF(AND(H1799=2,I1805=0),Sheet2!Q$4,IF(AND(H1799=2,I1805=1),Sheet2!P$4,IF(AND(H1805=2,I1805=2),Sheet2!O$4,IF(AND(H1799=1,I1799=0),Sheet2!S$4,IF(AND(H1805=0,I1805=1),0,IF(AND(H1805=1,I1805=1),Sheet2!R$4,""))))))</f>
        <v>1</v>
      </c>
      <c r="K1806">
        <f t="shared" si="74"/>
        <v>200</v>
      </c>
    </row>
    <row r="1807" spans="1:11">
      <c r="A1807" t="s">
        <v>19</v>
      </c>
      <c r="B1807">
        <v>500</v>
      </c>
      <c r="C1807" s="29" t="s">
        <v>59</v>
      </c>
      <c r="D1807" s="29">
        <v>320270010</v>
      </c>
      <c r="G1807">
        <v>2780</v>
      </c>
      <c r="H1807">
        <f t="shared" si="75"/>
        <v>2</v>
      </c>
      <c r="I1807">
        <f t="shared" si="76"/>
        <v>0</v>
      </c>
      <c r="J1807">
        <f>IF(AND(H1807=2,I1807=0),Sheet2!Q$5,IF(AND(H1807=2,I1807=1),Sheet2!P$5,IF(AND(H1807=2,I1807=2),Sheet2!O$5,IF(AND(H1807=1,I1807=0),Sheet2!S$5,IF(AND(H1807=0,I1807=1),0,IF(AND(H1807=1,I1807=1),Sheet2!R$5,""))))))</f>
        <v>1.0714285714285714</v>
      </c>
      <c r="K1807">
        <f t="shared" si="74"/>
        <v>535.71428571428567</v>
      </c>
    </row>
    <row r="1808" spans="1:11">
      <c r="A1808" t="s">
        <v>19</v>
      </c>
      <c r="B1808">
        <v>300</v>
      </c>
      <c r="C1808" s="29">
        <v>320298243</v>
      </c>
      <c r="D1808" s="29">
        <v>320270010</v>
      </c>
      <c r="G1808">
        <v>2875</v>
      </c>
      <c r="H1808">
        <f t="shared" si="75"/>
        <v>2</v>
      </c>
      <c r="I1808">
        <f t="shared" si="76"/>
        <v>0</v>
      </c>
      <c r="J1808">
        <f>IF(AND(H1801=2,I1807=0),Sheet2!Q$4,IF(AND(H1801=2,I1807=1),Sheet2!P$4,IF(AND(H1807=2,I1807=2),Sheet2!O$4,IF(AND(H1801=1,I1801=0),Sheet2!S$4,IF(AND(H1807=0,I1807=1),0,IF(AND(H1807=1,I1807=1),Sheet2!R$4,""))))))</f>
        <v>1</v>
      </c>
      <c r="K1808">
        <f t="shared" si="74"/>
        <v>300</v>
      </c>
    </row>
    <row r="1809" spans="1:11">
      <c r="A1809" t="s">
        <v>19</v>
      </c>
      <c r="B1809">
        <v>50</v>
      </c>
      <c r="C1809" s="29" t="s">
        <v>148</v>
      </c>
      <c r="G1809">
        <v>2885</v>
      </c>
      <c r="H1809">
        <f t="shared" si="75"/>
        <v>1</v>
      </c>
      <c r="I1809">
        <f t="shared" si="76"/>
        <v>0</v>
      </c>
      <c r="J1809">
        <f>IF(AND($H$1407=2,I1729=0),Sheet2!Q$4,IF(AND($H$1407=2,I1729=1),Sheet2!P$4,IF(AND(H1729=2,I1729=2),Sheet2!O$4,IF(AND($H$1407=1,$I$1407=0),Sheet2!S$4,IF(AND(H1729=0,I1729=1),0,IF(AND(H1729=1,I1729=1),Sheet2!R$4,""))))))</f>
        <v>1</v>
      </c>
      <c r="K1809">
        <f t="shared" si="74"/>
        <v>50</v>
      </c>
    </row>
    <row r="1810" spans="1:11">
      <c r="A1810" t="s">
        <v>19</v>
      </c>
      <c r="B1810">
        <v>50</v>
      </c>
      <c r="C1810" s="29" t="s">
        <v>30</v>
      </c>
      <c r="D1810" s="29">
        <v>320298052</v>
      </c>
      <c r="G1810">
        <v>3120</v>
      </c>
      <c r="H1810">
        <f t="shared" si="75"/>
        <v>2</v>
      </c>
      <c r="I1810">
        <f t="shared" si="76"/>
        <v>0</v>
      </c>
      <c r="J1810">
        <f>IF(AND(H1803=2,I1809=0),Sheet2!Q$4,IF(AND(H1803=2,I1809=1),Sheet2!P$4,IF(AND(H1809=2,I1809=2),Sheet2!O$4,IF(AND(H1803=1,I1803=0),Sheet2!S$4,IF(AND(H1809=0,I1809=1),0,IF(AND(H1809=1,I1809=1),Sheet2!R$4,""))))))</f>
        <v>1</v>
      </c>
      <c r="K1810">
        <f t="shared" si="74"/>
        <v>50</v>
      </c>
    </row>
    <row r="1811" spans="1:11">
      <c r="A1811" t="s">
        <v>19</v>
      </c>
      <c r="B1811">
        <v>50</v>
      </c>
      <c r="C1811" s="29" t="s">
        <v>30</v>
      </c>
      <c r="D1811" s="29">
        <v>320298052</v>
      </c>
      <c r="G1811">
        <v>3120</v>
      </c>
      <c r="H1811">
        <f t="shared" si="75"/>
        <v>2</v>
      </c>
      <c r="I1811">
        <f t="shared" si="76"/>
        <v>0</v>
      </c>
      <c r="J1811">
        <f>IF(AND(H1804=2,I1810=0),Sheet2!Q$4,IF(AND(H1804=2,I1810=1),Sheet2!P$4,IF(AND(H1810=2,I1810=2),Sheet2!O$4,IF(AND(H1804=1,I1804=0),Sheet2!S$4,IF(AND(H1810=0,I1810=1),0,IF(AND(H1810=1,I1810=1),Sheet2!R$4,""))))))</f>
        <v>1</v>
      </c>
      <c r="K1811">
        <f t="shared" si="74"/>
        <v>50</v>
      </c>
    </row>
    <row r="1812" spans="1:11">
      <c r="A1812" t="s">
        <v>19</v>
      </c>
      <c r="B1812">
        <v>100</v>
      </c>
      <c r="C1812" s="29" t="s">
        <v>62</v>
      </c>
      <c r="D1812" s="29" t="s">
        <v>126</v>
      </c>
      <c r="G1812">
        <v>3155</v>
      </c>
      <c r="H1812">
        <f t="shared" si="75"/>
        <v>2</v>
      </c>
      <c r="I1812">
        <f t="shared" si="76"/>
        <v>0</v>
      </c>
      <c r="J1812">
        <f>IF(AND(H1805=2,I1811=0),Sheet2!Q$4,IF(AND(H1805=2,I1811=1),Sheet2!P$4,IF(AND(H1811=2,I1811=2),Sheet2!O$4,IF(AND(H1805=1,I1805=0),Sheet2!S$4,IF(AND(H1811=0,I1811=1),0,IF(AND(H1811=1,I1811=1),Sheet2!R$4,""))))))</f>
        <v>1</v>
      </c>
      <c r="K1812">
        <f t="shared" si="74"/>
        <v>100</v>
      </c>
    </row>
    <row r="1813" spans="1:11">
      <c r="A1813" t="s">
        <v>19</v>
      </c>
      <c r="B1813">
        <v>150</v>
      </c>
      <c r="C1813" s="29" t="s">
        <v>148</v>
      </c>
      <c r="G1813">
        <v>3380</v>
      </c>
      <c r="H1813">
        <f t="shared" si="75"/>
        <v>1</v>
      </c>
      <c r="I1813">
        <f t="shared" si="76"/>
        <v>0</v>
      </c>
      <c r="J1813">
        <f>IF(AND($H$1407=2,I1733=0),Sheet2!Q$4,IF(AND($H$1407=2,I1733=1),Sheet2!P$4,IF(AND(H1733=2,I1733=2),Sheet2!O$4,IF(AND($H$1407=1,$I$1407=0),Sheet2!S$4,IF(AND(H1733=0,I1733=1),0,IF(AND(H1733=1,I1733=1),Sheet2!R$4,""))))))</f>
        <v>1</v>
      </c>
      <c r="K1813">
        <f t="shared" si="74"/>
        <v>150</v>
      </c>
    </row>
    <row r="1814" spans="1:11">
      <c r="A1814" t="s">
        <v>19</v>
      </c>
      <c r="B1814">
        <v>50</v>
      </c>
      <c r="C1814" s="29" t="s">
        <v>148</v>
      </c>
      <c r="G1814">
        <v>3580</v>
      </c>
      <c r="H1814">
        <f t="shared" si="75"/>
        <v>1</v>
      </c>
      <c r="I1814">
        <f t="shared" si="76"/>
        <v>0</v>
      </c>
      <c r="J1814">
        <f>IF(AND($H$1407=2,I1734=0),Sheet2!Q$4,IF(AND($H$1407=2,I1734=1),Sheet2!P$4,IF(AND(H1734=2,I1734=2),Sheet2!O$4,IF(AND($H$1407=1,$I$1407=0),Sheet2!S$4,IF(AND(H1734=0,I1734=1),0,IF(AND(H1734=1,I1734=1),Sheet2!R$4,""))))))</f>
        <v>1</v>
      </c>
      <c r="K1814">
        <f t="shared" si="74"/>
        <v>50</v>
      </c>
    </row>
    <row r="1820" spans="1:11">
      <c r="I1820" t="s">
        <v>10</v>
      </c>
    </row>
  </sheetData>
  <autoFilter ref="A1:O1814">
    <filterColumn colId="0">
      <filters>
        <filter val="433H"/>
        <filter val="Komax 411"/>
        <filter val="Komax 411S"/>
        <filter val="Komax 433"/>
      </filters>
    </filterColumn>
    <sortState ref="A1461:U1651">
      <sortCondition ref="A1:A1814"/>
    </sortState>
  </autoFilter>
  <sortState ref="A813:J1197">
    <sortCondition ref="G2:G182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A22"/>
  <sheetViews>
    <sheetView tabSelected="1" zoomScale="90" zoomScaleNormal="90" workbookViewId="0">
      <selection activeCell="Q13" sqref="Q13"/>
    </sheetView>
  </sheetViews>
  <sheetFormatPr baseColWidth="10" defaultColWidth="9.140625" defaultRowHeight="15"/>
  <sheetData>
    <row r="1" spans="1:27">
      <c r="A1" s="27"/>
      <c r="B1" s="34" t="s">
        <v>11</v>
      </c>
      <c r="C1" s="35"/>
      <c r="D1" s="35"/>
      <c r="E1" s="36"/>
      <c r="F1" s="37" t="s">
        <v>16</v>
      </c>
      <c r="G1" s="38"/>
      <c r="H1" s="38"/>
      <c r="I1" s="39"/>
      <c r="J1" s="31" t="s">
        <v>17</v>
      </c>
      <c r="K1" s="32"/>
      <c r="L1" s="32"/>
      <c r="M1" s="32"/>
      <c r="N1" s="33"/>
      <c r="O1" s="40" t="s">
        <v>19</v>
      </c>
      <c r="P1" s="41"/>
      <c r="Q1" s="41"/>
      <c r="R1" s="41"/>
      <c r="S1" s="42"/>
      <c r="T1" s="31" t="s">
        <v>20</v>
      </c>
      <c r="U1" s="32"/>
      <c r="V1" s="32"/>
      <c r="W1" s="33"/>
      <c r="X1" s="31" t="s">
        <v>21</v>
      </c>
      <c r="Y1" s="32"/>
      <c r="Z1" s="32"/>
      <c r="AA1" s="33"/>
    </row>
    <row r="2" spans="1:27" ht="45">
      <c r="A2" s="28" t="s">
        <v>149</v>
      </c>
      <c r="B2" s="1" t="s">
        <v>12</v>
      </c>
      <c r="C2" s="2" t="s">
        <v>13</v>
      </c>
      <c r="D2" s="3" t="s">
        <v>14</v>
      </c>
      <c r="E2" s="4" t="s">
        <v>15</v>
      </c>
      <c r="F2" s="13" t="s">
        <v>14</v>
      </c>
      <c r="G2" s="19" t="s">
        <v>18</v>
      </c>
      <c r="H2" s="20" t="s">
        <v>12</v>
      </c>
      <c r="I2" s="4" t="s">
        <v>15</v>
      </c>
      <c r="J2" s="14" t="s">
        <v>13</v>
      </c>
      <c r="K2" s="3" t="s">
        <v>14</v>
      </c>
      <c r="L2" s="3" t="s">
        <v>15</v>
      </c>
      <c r="M2" s="15" t="s">
        <v>12</v>
      </c>
      <c r="N2" s="16" t="s">
        <v>18</v>
      </c>
      <c r="O2" s="19" t="s">
        <v>18</v>
      </c>
      <c r="P2" s="20" t="s">
        <v>12</v>
      </c>
      <c r="Q2" s="3" t="s">
        <v>14</v>
      </c>
      <c r="R2" s="2" t="s">
        <v>13</v>
      </c>
      <c r="S2" s="4" t="s">
        <v>15</v>
      </c>
      <c r="T2" s="21" t="s">
        <v>12</v>
      </c>
      <c r="U2" s="22" t="s">
        <v>14</v>
      </c>
      <c r="V2" s="22" t="s">
        <v>15</v>
      </c>
      <c r="W2" s="23" t="s">
        <v>13</v>
      </c>
      <c r="X2" s="21" t="s">
        <v>12</v>
      </c>
      <c r="Y2" s="2" t="s">
        <v>13</v>
      </c>
      <c r="Z2" s="22" t="s">
        <v>14</v>
      </c>
      <c r="AA2" s="26" t="s">
        <v>15</v>
      </c>
    </row>
    <row r="3" spans="1:27">
      <c r="A3" s="27"/>
      <c r="B3" s="5"/>
      <c r="C3" s="6"/>
      <c r="D3" s="7"/>
      <c r="E3" s="8"/>
      <c r="F3" s="5"/>
      <c r="G3" s="5"/>
      <c r="H3" s="7"/>
      <c r="I3" s="8"/>
      <c r="J3" s="17"/>
      <c r="K3" s="7"/>
      <c r="L3" s="7"/>
      <c r="M3" s="6"/>
      <c r="N3" s="8"/>
      <c r="O3" s="5"/>
      <c r="P3" s="7"/>
      <c r="Q3" s="7"/>
      <c r="R3" s="6"/>
      <c r="S3" s="8"/>
      <c r="T3" s="17"/>
      <c r="U3" s="6"/>
      <c r="V3" s="6"/>
      <c r="W3" s="24"/>
      <c r="X3" s="17"/>
      <c r="Y3" s="6"/>
      <c r="Z3" s="6"/>
      <c r="AA3" s="24"/>
    </row>
    <row r="4" spans="1:27">
      <c r="A4" s="27">
        <v>500</v>
      </c>
      <c r="B4" s="5">
        <v>1.4285714285714286</v>
      </c>
      <c r="C4" s="6">
        <v>1.393590205257472</v>
      </c>
      <c r="D4" s="7">
        <v>1</v>
      </c>
      <c r="E4" s="8">
        <v>1</v>
      </c>
      <c r="F4" s="5">
        <v>1</v>
      </c>
      <c r="G4" s="5">
        <v>1.22615803814714</v>
      </c>
      <c r="H4" s="7">
        <v>1.125</v>
      </c>
      <c r="I4" s="8">
        <v>1</v>
      </c>
      <c r="J4" s="17">
        <v>1.1991357580122435</v>
      </c>
      <c r="K4" s="7">
        <v>0.95744680851063824</v>
      </c>
      <c r="L4" s="7">
        <v>0.95744680851063824</v>
      </c>
      <c r="M4" s="6">
        <v>1.2639539070939863</v>
      </c>
      <c r="N4" s="8">
        <v>1.5789473684210527</v>
      </c>
      <c r="O4" s="5">
        <v>1.22615803814714</v>
      </c>
      <c r="P4" s="7">
        <v>1.125</v>
      </c>
      <c r="Q4" s="7">
        <v>1</v>
      </c>
      <c r="R4" s="6">
        <v>1.2639539070939863</v>
      </c>
      <c r="S4" s="8">
        <v>1</v>
      </c>
      <c r="T4" s="17">
        <v>1.836514223982715</v>
      </c>
      <c r="U4" s="6">
        <v>1.68</v>
      </c>
      <c r="V4" s="6">
        <v>1.68</v>
      </c>
      <c r="W4" s="24">
        <v>1.68</v>
      </c>
      <c r="X4" s="17">
        <v>1.1499999999999999</v>
      </c>
      <c r="Y4" s="6">
        <v>1.19</v>
      </c>
      <c r="Z4" s="6">
        <v>1</v>
      </c>
      <c r="AA4" s="24">
        <v>1.02</v>
      </c>
    </row>
    <row r="5" spans="1:27">
      <c r="A5" s="27">
        <v>1000</v>
      </c>
      <c r="B5" s="5">
        <v>1.5254237288135593</v>
      </c>
      <c r="C5" s="6">
        <v>1.4692113791861721</v>
      </c>
      <c r="D5" s="7">
        <v>1.0588235294117647</v>
      </c>
      <c r="E5" s="8">
        <v>1.0588235294117647</v>
      </c>
      <c r="F5" s="5">
        <v>1.0588235294117647</v>
      </c>
      <c r="G5" s="5">
        <v>1.3846153846153799</v>
      </c>
      <c r="H5" s="7">
        <v>1.1538461538461537</v>
      </c>
      <c r="I5" s="8">
        <v>1.0588235294117647</v>
      </c>
      <c r="J5" s="17">
        <v>1.1991357580122435</v>
      </c>
      <c r="K5" s="7">
        <v>1.0465116279069766</v>
      </c>
      <c r="L5" s="7">
        <v>1.0465116279069766</v>
      </c>
      <c r="M5" s="6">
        <v>1.2639539070939863</v>
      </c>
      <c r="N5" s="8">
        <v>1.6666666666666667</v>
      </c>
      <c r="O5" s="5">
        <v>1.3846153846153799</v>
      </c>
      <c r="P5" s="7">
        <v>1.1538461538461537</v>
      </c>
      <c r="Q5" s="7">
        <v>1.0714285714285714</v>
      </c>
      <c r="R5" s="6">
        <v>1.3359740727403673</v>
      </c>
      <c r="S5" s="8">
        <v>1.0714285714285714</v>
      </c>
      <c r="T5" s="17">
        <v>2.0849837954627293</v>
      </c>
      <c r="U5" s="6">
        <v>1.85</v>
      </c>
      <c r="V5" s="6">
        <v>1.85</v>
      </c>
      <c r="W5" s="24">
        <v>1.85</v>
      </c>
      <c r="X5" s="17">
        <v>1.1599999999999999</v>
      </c>
      <c r="Y5" s="6">
        <v>1.2</v>
      </c>
      <c r="Z5" s="6">
        <v>1.01</v>
      </c>
      <c r="AA5" s="24">
        <v>1.02</v>
      </c>
    </row>
    <row r="6" spans="1:27">
      <c r="A6" s="27">
        <v>1500</v>
      </c>
      <c r="B6" s="5">
        <v>1.5789473684210527</v>
      </c>
      <c r="C6" s="6">
        <v>1.5304285199855958</v>
      </c>
      <c r="D6" s="7">
        <v>1.125</v>
      </c>
      <c r="E6" s="8">
        <v>1.125</v>
      </c>
      <c r="F6" s="5">
        <v>1.125</v>
      </c>
      <c r="G6" s="5">
        <v>1.49501661129568</v>
      </c>
      <c r="H6" s="7">
        <v>1.2162162162162162</v>
      </c>
      <c r="I6" s="8">
        <v>1.125</v>
      </c>
      <c r="J6" s="17">
        <v>1.1991357580122435</v>
      </c>
      <c r="K6" s="7">
        <v>1.1111111111111112</v>
      </c>
      <c r="L6" s="7">
        <v>1.1111111111111112</v>
      </c>
      <c r="M6" s="6">
        <v>1.3107670147641339</v>
      </c>
      <c r="N6" s="8">
        <v>1.7647058823529411</v>
      </c>
      <c r="O6" s="5">
        <v>1.49501661129568</v>
      </c>
      <c r="P6" s="7">
        <v>1.2162162162162162</v>
      </c>
      <c r="Q6" s="7">
        <v>1.168831168831169</v>
      </c>
      <c r="R6" s="6">
        <v>1.4115952466690673</v>
      </c>
      <c r="S6" s="8">
        <v>1.168831168831169</v>
      </c>
      <c r="T6" s="17">
        <v>2.3586604249189773</v>
      </c>
      <c r="U6" s="6">
        <v>2.1</v>
      </c>
      <c r="V6" s="6">
        <v>2.1</v>
      </c>
      <c r="W6" s="24">
        <v>2.1</v>
      </c>
      <c r="X6" s="17">
        <v>1.1599999999999999</v>
      </c>
      <c r="Y6" s="6">
        <v>1.2</v>
      </c>
      <c r="Z6" s="6">
        <v>1.01</v>
      </c>
      <c r="AA6" s="24">
        <v>1.02</v>
      </c>
    </row>
    <row r="7" spans="1:27">
      <c r="A7" s="27">
        <v>2000</v>
      </c>
      <c r="B7" s="5">
        <v>1.6363636363636362</v>
      </c>
      <c r="C7" s="6">
        <v>1.6312567518905294</v>
      </c>
      <c r="D7" s="7">
        <v>1.1904761904761905</v>
      </c>
      <c r="E7" s="8">
        <v>1.1904761904761905</v>
      </c>
      <c r="F7" s="5">
        <v>1.1904761904761905</v>
      </c>
      <c r="G7" s="5">
        <v>1.5652173913043499</v>
      </c>
      <c r="H7" s="7">
        <v>1.3043478260869565</v>
      </c>
      <c r="I7" s="8">
        <v>1.1904761904761905</v>
      </c>
      <c r="J7" s="17">
        <v>1.1991357580122435</v>
      </c>
      <c r="K7" s="7">
        <v>1.1842105263157894</v>
      </c>
      <c r="L7" s="7">
        <v>1.1842105263157894</v>
      </c>
      <c r="M7" s="6">
        <v>1.4223982715160244</v>
      </c>
      <c r="N7" s="8">
        <v>1.956521739130435</v>
      </c>
      <c r="O7" s="5">
        <v>1.5652173913043499</v>
      </c>
      <c r="P7" s="7">
        <v>1.3043478260869565</v>
      </c>
      <c r="Q7" s="7">
        <v>1.267605633802817</v>
      </c>
      <c r="R7" s="6">
        <v>1.4800144040331293</v>
      </c>
      <c r="S7" s="8">
        <v>1.267605633802817</v>
      </c>
      <c r="T7" s="17">
        <v>2.5999279798343533</v>
      </c>
      <c r="U7" s="6">
        <v>2.2599999999999998</v>
      </c>
      <c r="V7" s="6">
        <v>2.2599999999999998</v>
      </c>
      <c r="W7" s="24">
        <v>2.2599999999999998</v>
      </c>
      <c r="X7" s="17">
        <v>1.18</v>
      </c>
      <c r="Y7" s="6">
        <v>1.22</v>
      </c>
      <c r="Z7" s="6">
        <v>1.02</v>
      </c>
      <c r="AA7" s="24">
        <v>1.02</v>
      </c>
    </row>
    <row r="8" spans="1:27">
      <c r="A8" s="27">
        <v>2500</v>
      </c>
      <c r="B8" s="5">
        <v>1.6981132075471697</v>
      </c>
      <c r="C8" s="6">
        <v>1.8005041411595246</v>
      </c>
      <c r="D8" s="7">
        <v>1.267605633802817</v>
      </c>
      <c r="E8" s="8">
        <v>1.267605633802817</v>
      </c>
      <c r="F8" s="5">
        <v>1.267605633802817</v>
      </c>
      <c r="G8" s="5">
        <v>1.63636363636364</v>
      </c>
      <c r="H8" s="7">
        <v>1.3846153846153846</v>
      </c>
      <c r="I8" s="8">
        <v>1.267605633802817</v>
      </c>
      <c r="J8" s="17">
        <v>1.2963629816348576</v>
      </c>
      <c r="K8" s="7">
        <v>1.25</v>
      </c>
      <c r="L8" s="7">
        <v>1.25</v>
      </c>
      <c r="M8" s="6">
        <v>1.5016204537270434</v>
      </c>
      <c r="N8" s="8">
        <v>2.0454545454545454</v>
      </c>
      <c r="O8" s="5">
        <v>1.63636363636364</v>
      </c>
      <c r="P8" s="7">
        <v>1.3846153846153846</v>
      </c>
      <c r="Q8" s="7">
        <v>1.3432835820895521</v>
      </c>
      <c r="R8" s="6">
        <v>1.5556355779618294</v>
      </c>
      <c r="S8" s="8">
        <v>1.3432835820895521</v>
      </c>
      <c r="T8" s="17">
        <v>2.7655743608210295</v>
      </c>
      <c r="U8" s="6">
        <v>2.42</v>
      </c>
      <c r="V8" s="6">
        <v>2.42</v>
      </c>
      <c r="W8" s="24">
        <v>2.42</v>
      </c>
      <c r="X8" s="17">
        <v>1.21</v>
      </c>
      <c r="Y8" s="6">
        <v>1.24</v>
      </c>
      <c r="Z8" s="6">
        <v>1.05</v>
      </c>
      <c r="AA8" s="24">
        <v>1.08</v>
      </c>
    </row>
    <row r="9" spans="1:27">
      <c r="A9" s="27">
        <v>3000</v>
      </c>
      <c r="B9" s="5">
        <v>1.76470588235294</v>
      </c>
      <c r="C9" s="6">
        <v>1.8905293482175007</v>
      </c>
      <c r="D9" s="7">
        <v>1.3432835820895521</v>
      </c>
      <c r="E9" s="8">
        <v>1.3432835820895521</v>
      </c>
      <c r="F9" s="5">
        <v>1.3432835820895521</v>
      </c>
      <c r="G9" s="5">
        <v>1.7142857142857142</v>
      </c>
      <c r="H9" s="7">
        <v>1.4516129032258065</v>
      </c>
      <c r="I9" s="8">
        <v>1.3432835820895521</v>
      </c>
      <c r="J9" s="17">
        <v>1.2963629816348576</v>
      </c>
      <c r="K9" s="7">
        <v>1.3457788506514268</v>
      </c>
      <c r="L9" s="7">
        <v>1.3457788506514268</v>
      </c>
      <c r="M9" s="6">
        <v>1.5772416276557435</v>
      </c>
      <c r="N9" s="8">
        <v>2.1987544703422213</v>
      </c>
      <c r="O9" s="5">
        <v>1.7142857142857142</v>
      </c>
      <c r="P9" s="7">
        <v>1.4516129032258065</v>
      </c>
      <c r="Q9" s="7">
        <v>1.4150943396226414</v>
      </c>
      <c r="R9" s="6">
        <v>1.5880446525027008</v>
      </c>
      <c r="S9" s="8">
        <v>1.4150943396226414</v>
      </c>
      <c r="T9" s="17">
        <v>2.8628015844436443</v>
      </c>
      <c r="U9" s="6">
        <v>2.58</v>
      </c>
      <c r="V9" s="6">
        <v>2.58</v>
      </c>
      <c r="W9" s="24">
        <v>2.58</v>
      </c>
      <c r="X9" s="17">
        <v>1.23</v>
      </c>
      <c r="Y9" s="6">
        <v>1.27</v>
      </c>
      <c r="Z9" s="6">
        <v>1.07</v>
      </c>
      <c r="AA9" s="24">
        <v>1.1000000000000001</v>
      </c>
    </row>
    <row r="10" spans="1:27">
      <c r="A10" s="27">
        <v>3500</v>
      </c>
      <c r="B10" s="5">
        <v>1.8367346938775513</v>
      </c>
      <c r="C10" s="6">
        <v>1.9661505221462008</v>
      </c>
      <c r="D10" s="7">
        <v>1.40625</v>
      </c>
      <c r="E10" s="8">
        <v>1.40625</v>
      </c>
      <c r="F10" s="5">
        <v>1.40625</v>
      </c>
      <c r="G10" s="5">
        <v>1.7647058823529411</v>
      </c>
      <c r="H10" s="7">
        <v>1.5463917525773196</v>
      </c>
      <c r="I10" s="8">
        <v>1.40625</v>
      </c>
      <c r="J10" s="17">
        <v>1.2963629816348576</v>
      </c>
      <c r="K10" s="7">
        <v>1.4371472105488459</v>
      </c>
      <c r="L10" s="7">
        <v>1.4371472105488459</v>
      </c>
      <c r="M10" s="6">
        <v>1.6456607850198055</v>
      </c>
      <c r="N10" s="8">
        <v>2.3530153704157155</v>
      </c>
      <c r="O10" s="5">
        <v>1.7647058823529411</v>
      </c>
      <c r="P10" s="7">
        <v>1.5463917525773196</v>
      </c>
      <c r="Q10" s="7">
        <v>1.4950166112956811</v>
      </c>
      <c r="R10" s="6">
        <v>1.6636658264314008</v>
      </c>
      <c r="S10" s="8">
        <v>1.4950166112956811</v>
      </c>
      <c r="T10" s="17">
        <v>2.9636298163485777</v>
      </c>
      <c r="U10" s="6">
        <v>2.74</v>
      </c>
      <c r="V10" s="6">
        <v>2.74</v>
      </c>
      <c r="W10" s="24">
        <v>2.74</v>
      </c>
      <c r="X10" s="17">
        <v>1.3</v>
      </c>
      <c r="Y10" s="6">
        <v>1.33</v>
      </c>
      <c r="Z10" s="6">
        <v>1.19</v>
      </c>
      <c r="AA10" s="24">
        <v>1.21</v>
      </c>
    </row>
    <row r="11" spans="1:27">
      <c r="A11" s="27">
        <v>4000</v>
      </c>
      <c r="B11" s="5">
        <v>1.9148936170212765</v>
      </c>
      <c r="C11" s="6">
        <v>2.0705797623334532</v>
      </c>
      <c r="D11" s="7">
        <v>1.4754098360655736</v>
      </c>
      <c r="E11" s="8">
        <v>1.4754098360655736</v>
      </c>
      <c r="F11" s="5">
        <v>1.4754098360655736</v>
      </c>
      <c r="G11" s="5">
        <v>1.8108651911468814</v>
      </c>
      <c r="H11" s="7">
        <v>1.6129032258064517</v>
      </c>
      <c r="I11" s="8">
        <v>1.4754098360655736</v>
      </c>
      <c r="J11" s="17">
        <v>1.2963629816348576</v>
      </c>
      <c r="K11" s="7">
        <v>1.5347188015241675</v>
      </c>
      <c r="L11" s="7">
        <v>1.5347188015241675</v>
      </c>
      <c r="M11" s="6">
        <v>1.7320849837954626</v>
      </c>
      <c r="N11" s="8">
        <v>2.5180989547008674</v>
      </c>
      <c r="O11" s="5">
        <v>1.8108651911468814</v>
      </c>
      <c r="P11" s="7">
        <v>1.6129032258064517</v>
      </c>
      <c r="Q11" s="7">
        <v>1.5517241379310345</v>
      </c>
      <c r="R11" s="6">
        <v>1.7356859920777818</v>
      </c>
      <c r="S11" s="8">
        <v>1.5517241379310345</v>
      </c>
      <c r="T11" s="17">
        <v>3.1364782138998923</v>
      </c>
      <c r="U11" s="6">
        <v>2.9</v>
      </c>
      <c r="V11" s="6">
        <v>2.9</v>
      </c>
      <c r="W11" s="24">
        <v>2.9</v>
      </c>
      <c r="X11" s="17">
        <v>1.4</v>
      </c>
      <c r="Y11" s="6">
        <v>1.44</v>
      </c>
      <c r="Z11" s="6">
        <v>1.3</v>
      </c>
      <c r="AA11" s="24">
        <v>1.33</v>
      </c>
    </row>
    <row r="12" spans="1:27">
      <c r="A12" s="27">
        <v>4500</v>
      </c>
      <c r="B12" s="5">
        <v>2</v>
      </c>
      <c r="C12" s="6">
        <v>2.1534029528267915</v>
      </c>
      <c r="D12" s="7">
        <v>1.5517241379310345</v>
      </c>
      <c r="E12" s="8">
        <v>1.5517241379310345</v>
      </c>
      <c r="F12" s="5">
        <v>1.5517241379310345</v>
      </c>
      <c r="G12" s="5">
        <v>1.8556701030927836</v>
      </c>
      <c r="H12" s="7">
        <v>1.6981132075471697</v>
      </c>
      <c r="I12" s="8">
        <v>1.5517241379310345</v>
      </c>
      <c r="J12" s="17">
        <v>1.2963629816348576</v>
      </c>
      <c r="K12" s="7">
        <v>1.6389147767626846</v>
      </c>
      <c r="L12" s="7">
        <v>1.6389147767626846</v>
      </c>
      <c r="M12" s="6">
        <v>1.7933021245948866</v>
      </c>
      <c r="N12" s="8">
        <v>2.6947645244430958</v>
      </c>
      <c r="O12" s="5">
        <v>1.8556701030927836</v>
      </c>
      <c r="P12" s="7">
        <v>1.6981132075471697</v>
      </c>
      <c r="Q12" s="7">
        <v>1.6363636363636362</v>
      </c>
      <c r="R12" s="6">
        <v>1.8401152322650343</v>
      </c>
      <c r="S12" s="8">
        <v>1.6363636363636362</v>
      </c>
      <c r="T12" s="17">
        <v>3.2373064458048253</v>
      </c>
      <c r="U12" s="6">
        <v>3.06</v>
      </c>
      <c r="V12" s="6">
        <v>3.06</v>
      </c>
      <c r="W12" s="24">
        <v>3.06</v>
      </c>
      <c r="X12" s="17">
        <v>1.53</v>
      </c>
      <c r="Y12" s="6">
        <v>1.56</v>
      </c>
      <c r="Z12" s="6">
        <v>1.49</v>
      </c>
      <c r="AA12" s="24">
        <v>1.49</v>
      </c>
    </row>
    <row r="13" spans="1:27">
      <c r="A13" s="27">
        <v>5000</v>
      </c>
      <c r="B13" s="5">
        <v>2.0454545454545454</v>
      </c>
      <c r="C13" s="6">
        <v>2.2002160604969392</v>
      </c>
      <c r="D13" s="7">
        <v>1.6363636363636362</v>
      </c>
      <c r="E13" s="8">
        <v>1.6363636363636362</v>
      </c>
      <c r="F13" s="5">
        <v>1.6363636363636362</v>
      </c>
      <c r="G13" s="5">
        <v>1.8947368421052631</v>
      </c>
      <c r="H13" s="7">
        <v>1.7647058823529411</v>
      </c>
      <c r="I13" s="8">
        <v>1.6363636363636362</v>
      </c>
      <c r="J13" s="17">
        <v>1.3359740727403673</v>
      </c>
      <c r="K13" s="7">
        <v>1.7501848826140047</v>
      </c>
      <c r="L13" s="7">
        <v>1.7501848826140047</v>
      </c>
      <c r="M13" s="6">
        <v>1.8545192653943103</v>
      </c>
      <c r="N13" s="8">
        <v>2.8838246521807833</v>
      </c>
      <c r="O13" s="5">
        <v>1.8947368421052631</v>
      </c>
      <c r="P13" s="7">
        <v>1.7647058823529411</v>
      </c>
      <c r="Q13" s="7">
        <v>1.6981132075471697</v>
      </c>
      <c r="R13" s="6">
        <v>1.8761253150882247</v>
      </c>
      <c r="S13" s="8">
        <v>1.6981132075471697</v>
      </c>
      <c r="T13" s="17">
        <v>3.3741447605329489</v>
      </c>
      <c r="U13" s="6">
        <v>3.14</v>
      </c>
      <c r="V13" s="6">
        <v>3.14</v>
      </c>
      <c r="W13" s="24">
        <v>3.14</v>
      </c>
      <c r="X13" s="17">
        <v>1.6</v>
      </c>
      <c r="Y13" s="6">
        <v>1.62</v>
      </c>
      <c r="Z13" s="6">
        <v>1.55</v>
      </c>
      <c r="AA13" s="24">
        <v>1.58</v>
      </c>
    </row>
    <row r="14" spans="1:27">
      <c r="A14" s="27">
        <v>5500</v>
      </c>
      <c r="B14" s="5">
        <v>2.1428571428571428</v>
      </c>
      <c r="C14" s="6">
        <v>2.2974432841195531</v>
      </c>
      <c r="D14" s="7">
        <v>1.7307692307692308</v>
      </c>
      <c r="E14" s="8">
        <v>1.7307692307692308</v>
      </c>
      <c r="F14" s="5">
        <v>1.7307692307692308</v>
      </c>
      <c r="G14" s="5">
        <v>1.9354838709677418</v>
      </c>
      <c r="H14" s="7">
        <v>1.8404907975460123</v>
      </c>
      <c r="I14" s="8">
        <v>1.7307692307692308</v>
      </c>
      <c r="J14" s="17">
        <v>1.4043932301044291</v>
      </c>
      <c r="K14" s="7">
        <v>1.8690093998549266</v>
      </c>
      <c r="L14" s="7">
        <v>1.8690093998549266</v>
      </c>
      <c r="M14" s="6">
        <v>1.9517464890169247</v>
      </c>
      <c r="N14" s="8">
        <v>3.0861489191692204</v>
      </c>
      <c r="O14" s="5">
        <v>1.9354838709677418</v>
      </c>
      <c r="P14" s="7">
        <v>1.8404907975460123</v>
      </c>
      <c r="Q14" s="7">
        <v>1.7612524461839529</v>
      </c>
      <c r="R14" s="6">
        <v>1.9481454807346057</v>
      </c>
      <c r="S14" s="8">
        <v>1.7612524461839529</v>
      </c>
      <c r="T14" s="17">
        <v>3.5073820669787539</v>
      </c>
      <c r="U14" s="6">
        <v>3.22</v>
      </c>
      <c r="V14" s="6">
        <v>3.22</v>
      </c>
      <c r="W14" s="24">
        <v>3.22</v>
      </c>
      <c r="X14" s="17">
        <v>1.72</v>
      </c>
      <c r="Y14" s="6">
        <v>1.74</v>
      </c>
      <c r="Z14" s="6">
        <v>1.67</v>
      </c>
      <c r="AA14" s="24">
        <v>1.7</v>
      </c>
    </row>
    <row r="15" spans="1:27">
      <c r="A15" s="27">
        <v>6000</v>
      </c>
      <c r="B15" s="5">
        <v>2.1951219512195124</v>
      </c>
      <c r="C15" s="6">
        <v>2.412675549153763</v>
      </c>
      <c r="D15" s="7">
        <v>1.7999999999999998</v>
      </c>
      <c r="E15" s="8">
        <v>1.7999999999999998</v>
      </c>
      <c r="F15" s="5">
        <v>1.7999999999999998</v>
      </c>
      <c r="G15" s="5">
        <v>1.9780219780219781</v>
      </c>
      <c r="H15" s="7">
        <v>1.875</v>
      </c>
      <c r="I15" s="8">
        <v>1.7999999999999998</v>
      </c>
      <c r="J15" s="17">
        <v>1.5196254951386388</v>
      </c>
      <c r="K15" s="7">
        <v>1.9959012167496151</v>
      </c>
      <c r="L15" s="7">
        <v>1.9959012167496151</v>
      </c>
      <c r="M15" s="6">
        <v>2.0561757292041771</v>
      </c>
      <c r="N15" s="8">
        <v>3.3026679150158951</v>
      </c>
      <c r="O15" s="5">
        <v>1.9780219780219781</v>
      </c>
      <c r="P15" s="7">
        <v>1.875</v>
      </c>
      <c r="Q15" s="7">
        <v>1.7999999999999998</v>
      </c>
      <c r="R15" s="6">
        <v>2.0201656463809865</v>
      </c>
      <c r="S15" s="8">
        <v>1.7999999999999998</v>
      </c>
      <c r="T15" s="17">
        <v>3.6406193734245584</v>
      </c>
      <c r="U15" s="6">
        <v>3.3</v>
      </c>
      <c r="V15" s="6">
        <v>3.3</v>
      </c>
      <c r="W15" s="24">
        <v>3.3</v>
      </c>
      <c r="X15" s="17">
        <v>1.86</v>
      </c>
      <c r="Y15" s="6">
        <v>1.9</v>
      </c>
      <c r="Z15" s="6">
        <v>1.8</v>
      </c>
      <c r="AA15" s="24">
        <v>1.83</v>
      </c>
    </row>
    <row r="16" spans="1:27">
      <c r="A16" s="27">
        <v>6500</v>
      </c>
      <c r="B16" s="5">
        <v>2.3076923076923075</v>
      </c>
      <c r="C16" s="6">
        <v>2.5163377745768818</v>
      </c>
      <c r="D16" s="7">
        <v>1.875</v>
      </c>
      <c r="E16" s="8">
        <v>1.875</v>
      </c>
      <c r="F16" s="5">
        <v>1.875</v>
      </c>
      <c r="G16" s="5">
        <v>2.0224719101123596</v>
      </c>
      <c r="H16" s="7">
        <v>1.9148936170212765</v>
      </c>
      <c r="I16" s="8">
        <v>1.875</v>
      </c>
      <c r="J16" s="17">
        <v>1.6098127475693194</v>
      </c>
      <c r="K16" s="7">
        <v>2.1314080428551101</v>
      </c>
      <c r="L16" s="7">
        <v>2.1314080428551101</v>
      </c>
      <c r="M16" s="6">
        <v>2.1630878646020886</v>
      </c>
      <c r="N16" s="8">
        <v>3.5343775179234478</v>
      </c>
      <c r="O16" s="5">
        <v>2.0224719101123596</v>
      </c>
      <c r="P16" s="7">
        <v>1.9148936170212765</v>
      </c>
      <c r="Q16" s="7">
        <v>1.8367346938775513</v>
      </c>
      <c r="R16" s="6">
        <v>2.0900828231904933</v>
      </c>
      <c r="S16" s="8">
        <v>1.8367346938775513</v>
      </c>
      <c r="T16" s="17">
        <v>3.7072380266474605</v>
      </c>
      <c r="U16" s="6">
        <v>3.38</v>
      </c>
      <c r="V16" s="6">
        <v>3.38</v>
      </c>
      <c r="W16" s="24">
        <v>3.38</v>
      </c>
      <c r="X16" s="17">
        <v>1.9900000000000002</v>
      </c>
      <c r="Y16" s="6">
        <v>2.04</v>
      </c>
      <c r="Z16" s="6">
        <v>1.9249999999999998</v>
      </c>
      <c r="AA16" s="24">
        <v>1.9550000000000001</v>
      </c>
    </row>
    <row r="17" spans="1:27">
      <c r="A17" s="27">
        <v>7000</v>
      </c>
      <c r="B17" s="5">
        <v>2.3684210526315788</v>
      </c>
      <c r="C17" s="6">
        <v>2.62</v>
      </c>
      <c r="D17" s="7">
        <v>1.9354838709677418</v>
      </c>
      <c r="E17" s="8">
        <v>1.9354838709677418</v>
      </c>
      <c r="F17" s="5">
        <v>1.9354838709677418</v>
      </c>
      <c r="G17" s="5">
        <v>2.0737327188940093</v>
      </c>
      <c r="H17" s="7">
        <v>1.956521739130435</v>
      </c>
      <c r="I17" s="8">
        <v>1.9354838709677418</v>
      </c>
      <c r="J17" s="17">
        <v>1.7</v>
      </c>
      <c r="K17" s="7">
        <v>2.2761147731277505</v>
      </c>
      <c r="L17" s="7">
        <v>2.2761147731277505</v>
      </c>
      <c r="M17" s="6">
        <v>2.27</v>
      </c>
      <c r="N17" s="8">
        <v>3.7823434752272358</v>
      </c>
      <c r="O17" s="5">
        <v>2.0737327188940093</v>
      </c>
      <c r="P17" s="7">
        <v>1.956521739130435</v>
      </c>
      <c r="Q17" s="7">
        <v>1.875</v>
      </c>
      <c r="R17" s="6">
        <v>2.16</v>
      </c>
      <c r="S17" s="8">
        <v>1.875</v>
      </c>
      <c r="T17" s="17">
        <v>3.773856679870363</v>
      </c>
      <c r="U17" s="6">
        <v>3.46</v>
      </c>
      <c r="V17" s="6">
        <v>3.46</v>
      </c>
      <c r="W17" s="24">
        <v>3.46</v>
      </c>
      <c r="X17" s="17">
        <v>2.12</v>
      </c>
      <c r="Y17" s="6">
        <v>2.1800000000000002</v>
      </c>
      <c r="Z17" s="6">
        <v>2.0499999999999998</v>
      </c>
      <c r="AA17" s="24">
        <v>2.08</v>
      </c>
    </row>
    <row r="18" spans="1:27">
      <c r="A18" s="27">
        <v>7500</v>
      </c>
      <c r="B18" s="5">
        <v>2.4324324324324325</v>
      </c>
      <c r="C18" s="6">
        <v>2.7250000000000001</v>
      </c>
      <c r="D18" s="7">
        <v>2</v>
      </c>
      <c r="E18" s="8">
        <v>2</v>
      </c>
      <c r="F18" s="5">
        <v>2</v>
      </c>
      <c r="G18" s="5">
        <v>2.1428571428571428</v>
      </c>
      <c r="H18" s="7">
        <v>2</v>
      </c>
      <c r="I18" s="8">
        <v>2</v>
      </c>
      <c r="J18" s="17">
        <v>1.79</v>
      </c>
      <c r="K18" s="7">
        <v>2.4306460125348073</v>
      </c>
      <c r="L18" s="7">
        <v>2.4306460125348073</v>
      </c>
      <c r="M18" s="6">
        <v>2.375</v>
      </c>
      <c r="N18" s="8">
        <v>4.0477063052956828</v>
      </c>
      <c r="O18" s="5">
        <v>2.1428571428571428</v>
      </c>
      <c r="P18" s="7">
        <v>2</v>
      </c>
      <c r="Q18" s="7">
        <v>1.9148936170212765</v>
      </c>
      <c r="R18" s="6">
        <v>2.23</v>
      </c>
      <c r="S18" s="8">
        <v>1.9148936170212765</v>
      </c>
      <c r="T18" s="17">
        <v>3.8404753330932655</v>
      </c>
      <c r="U18" s="6">
        <v>3.54</v>
      </c>
      <c r="V18" s="6">
        <v>3.54</v>
      </c>
      <c r="W18" s="24">
        <v>3.54</v>
      </c>
      <c r="X18" s="17">
        <v>2.25</v>
      </c>
      <c r="Y18" s="6">
        <v>2.3200000000000003</v>
      </c>
      <c r="Z18" s="6">
        <v>2.1749999999999998</v>
      </c>
      <c r="AA18" s="24">
        <v>2.2050000000000001</v>
      </c>
    </row>
    <row r="19" spans="1:27">
      <c r="A19" s="27">
        <v>8000</v>
      </c>
      <c r="B19" s="5">
        <v>2.5</v>
      </c>
      <c r="C19" s="6">
        <v>2.83</v>
      </c>
      <c r="D19" s="7">
        <v>2.0454545454545454</v>
      </c>
      <c r="E19" s="8">
        <v>2.0454545454545454</v>
      </c>
      <c r="F19" s="5">
        <v>2.0454545454545454</v>
      </c>
      <c r="G19" s="5">
        <v>2.1844660194174756</v>
      </c>
      <c r="H19" s="7">
        <v>2.0454545454545454</v>
      </c>
      <c r="I19" s="8">
        <v>2.0454545454545454</v>
      </c>
      <c r="J19" s="17">
        <v>1.88</v>
      </c>
      <c r="K19" s="7">
        <v>2.5956687720684459</v>
      </c>
      <c r="L19" s="7">
        <v>2.5956687720684459</v>
      </c>
      <c r="M19" s="6">
        <v>2.48</v>
      </c>
      <c r="N19" s="8">
        <v>4.3316865433396723</v>
      </c>
      <c r="O19" s="5">
        <v>2.1844660194174756</v>
      </c>
      <c r="P19" s="7">
        <v>2.0454545454545454</v>
      </c>
      <c r="Q19" s="7">
        <v>1.956521739130435</v>
      </c>
      <c r="R19" s="6">
        <v>2.2999999999999998</v>
      </c>
      <c r="S19" s="8">
        <v>1.956521739130435</v>
      </c>
      <c r="T19" s="17">
        <v>3.9070939863161676</v>
      </c>
      <c r="U19" s="6">
        <v>3.62</v>
      </c>
      <c r="V19" s="6">
        <v>3.62</v>
      </c>
      <c r="W19" s="24">
        <v>3.62</v>
      </c>
      <c r="X19" s="17">
        <v>2.38</v>
      </c>
      <c r="Y19" s="6">
        <v>2.46</v>
      </c>
      <c r="Z19" s="6">
        <v>2.2999999999999998</v>
      </c>
      <c r="AA19" s="24">
        <v>2.33</v>
      </c>
    </row>
    <row r="20" spans="1:27">
      <c r="A20" s="27">
        <v>8500</v>
      </c>
      <c r="B20" s="5">
        <v>2.5714285714285712</v>
      </c>
      <c r="C20" s="6">
        <v>2.9350000000000001</v>
      </c>
      <c r="D20" s="7">
        <v>2.1028037383177569</v>
      </c>
      <c r="E20" s="8">
        <v>2.1028037383177569</v>
      </c>
      <c r="F20" s="5">
        <v>2.1028037383177569</v>
      </c>
      <c r="G20" s="5">
        <v>2.25</v>
      </c>
      <c r="H20" s="7">
        <v>2.0930232558139532</v>
      </c>
      <c r="I20" s="8">
        <v>2.1028037383177569</v>
      </c>
      <c r="J20" s="17">
        <v>1.97</v>
      </c>
      <c r="K20" s="7">
        <v>2.7718953477989561</v>
      </c>
      <c r="L20" s="7">
        <v>2.7718953477989561</v>
      </c>
      <c r="M20" s="6">
        <v>2.585</v>
      </c>
      <c r="N20" s="8">
        <v>4.6355903552590707</v>
      </c>
      <c r="O20" s="5">
        <v>2.25</v>
      </c>
      <c r="P20" s="7">
        <v>2.0930232558139532</v>
      </c>
      <c r="Q20" s="7">
        <v>2</v>
      </c>
      <c r="R20" s="6">
        <v>2.37</v>
      </c>
      <c r="S20" s="8">
        <v>2</v>
      </c>
      <c r="T20" s="17">
        <v>3.9737126395390696</v>
      </c>
      <c r="U20" s="6">
        <v>3.7</v>
      </c>
      <c r="V20" s="6">
        <v>3.7</v>
      </c>
      <c r="W20" s="24">
        <v>3.7</v>
      </c>
      <c r="X20" s="17">
        <v>2.5099999999999998</v>
      </c>
      <c r="Y20" s="6">
        <v>2.6</v>
      </c>
      <c r="Z20" s="6">
        <v>2.4249999999999998</v>
      </c>
      <c r="AA20" s="24">
        <v>2.4550000000000001</v>
      </c>
    </row>
    <row r="21" spans="1:27">
      <c r="A21" s="27">
        <v>9000</v>
      </c>
      <c r="B21" s="5">
        <v>2.6470588235294117</v>
      </c>
      <c r="C21" s="6">
        <v>3.04</v>
      </c>
      <c r="D21" s="7">
        <v>2.1739130434782608</v>
      </c>
      <c r="E21" s="8">
        <v>2.1739130434782608</v>
      </c>
      <c r="F21" s="5">
        <v>2.1739130434782608</v>
      </c>
      <c r="G21" s="5">
        <v>2.3076923076923075</v>
      </c>
      <c r="H21" s="7">
        <v>2.1428571428571428</v>
      </c>
      <c r="I21" s="8">
        <v>2.1739130434782608</v>
      </c>
      <c r="J21" s="17">
        <v>2.06</v>
      </c>
      <c r="K21" s="7">
        <v>2.9600863953942462</v>
      </c>
      <c r="L21" s="7">
        <v>2.9600863953942462</v>
      </c>
      <c r="M21" s="6">
        <v>2.69</v>
      </c>
      <c r="N21" s="8">
        <v>4.9608155453472458</v>
      </c>
      <c r="O21" s="5">
        <v>2.3076923076923075</v>
      </c>
      <c r="P21" s="7">
        <v>2.1428571428571428</v>
      </c>
      <c r="Q21" s="7">
        <v>2.0454545454545454</v>
      </c>
      <c r="R21" s="6">
        <v>2.44</v>
      </c>
      <c r="S21" s="8">
        <v>2.0454545454545454</v>
      </c>
      <c r="T21" s="17">
        <v>4.0403312927619721</v>
      </c>
      <c r="U21" s="6">
        <v>3.78</v>
      </c>
      <c r="V21" s="6">
        <v>3.78</v>
      </c>
      <c r="W21" s="24">
        <v>3.78</v>
      </c>
      <c r="X21" s="17">
        <v>2.64</v>
      </c>
      <c r="Y21" s="6">
        <v>2.74</v>
      </c>
      <c r="Z21" s="6">
        <v>2.5499999999999998</v>
      </c>
      <c r="AA21" s="24">
        <v>2.58</v>
      </c>
    </row>
    <row r="22" spans="1:27" ht="15.75" thickBot="1">
      <c r="A22" s="27">
        <v>10000</v>
      </c>
      <c r="B22" s="9"/>
      <c r="C22" s="10">
        <v>3.25</v>
      </c>
      <c r="D22" s="11"/>
      <c r="E22" s="12"/>
      <c r="F22" s="9"/>
      <c r="G22" s="9"/>
      <c r="H22" s="11"/>
      <c r="I22" s="12"/>
      <c r="J22" s="18">
        <v>2.2400000000000002</v>
      </c>
      <c r="K22" s="11"/>
      <c r="L22" s="11"/>
      <c r="M22" s="10">
        <v>2.9</v>
      </c>
      <c r="N22" s="12"/>
      <c r="O22" s="9"/>
      <c r="P22" s="11"/>
      <c r="Q22" s="11"/>
      <c r="R22" s="10">
        <v>2.58</v>
      </c>
      <c r="S22" s="12"/>
      <c r="T22" s="18">
        <v>4.1735685992077762</v>
      </c>
      <c r="U22" s="10">
        <v>3.94</v>
      </c>
      <c r="V22" s="10">
        <v>3.94</v>
      </c>
      <c r="W22" s="25">
        <v>3.94</v>
      </c>
      <c r="X22" s="18">
        <v>2.9</v>
      </c>
      <c r="Y22" s="10">
        <v>3.02</v>
      </c>
      <c r="Z22" s="10">
        <v>2.8</v>
      </c>
      <c r="AA22" s="25">
        <v>2.83</v>
      </c>
    </row>
  </sheetData>
  <mergeCells count="6">
    <mergeCell ref="X1:AA1"/>
    <mergeCell ref="B1:E1"/>
    <mergeCell ref="F1:I1"/>
    <mergeCell ref="J1:N1"/>
    <mergeCell ref="O1:S1"/>
    <mergeCell ref="T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Lear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kmsillane</dc:creator>
  <cp:lastModifiedBy>Ameur</cp:lastModifiedBy>
  <dcterms:created xsi:type="dcterms:W3CDTF">2014-09-10T14:13:37Z</dcterms:created>
  <dcterms:modified xsi:type="dcterms:W3CDTF">2014-09-11T15:15:11Z</dcterms:modified>
</cp:coreProperties>
</file>