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240" windowWidth="19440" windowHeight="9495"/>
  </bookViews>
  <sheets>
    <sheet name="hebdo mise à jour" sheetId="2" r:id="rId1"/>
    <sheet name="Matin mise à jour " sheetId="3" r:id="rId2"/>
    <sheet name="Après midi Mise à jour" sheetId="4" r:id="rId3"/>
  </sheets>
  <externalReferences>
    <externalReference r:id="rId4"/>
    <externalReference r:id="rId5"/>
  </externalReferences>
  <definedNames>
    <definedName name="Année">'[1]annee 2015'!$NE:$NE</definedName>
    <definedName name="Semaine">'[1]annee 2015'!$ND:$ND</definedName>
    <definedName name="Z_1576A0C9_0F62_4E37_B31F_5EEDD1B848C4_.wvu.PrintArea" localSheetId="0" hidden="1">'hebdo mise à jour'!$A$1:$K$61</definedName>
    <definedName name="Z_9661C332_8F94_4596_99EC_31AE4F0CAEAA_.wvu.PrintArea" localSheetId="0" hidden="1">'hebdo mise à jour'!$A$1:$K$61</definedName>
    <definedName name="Z_C0B36BE9_8D51_4CDB_BA39_DEC7A4C332DD_.wvu.PrintArea" localSheetId="0" hidden="1">'hebdo mise à jour'!$A$1:$K$61</definedName>
    <definedName name="_xlnm.Print_Area" localSheetId="0">'hebdo mise à jour'!$A$1:$K$61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2" l="1"/>
  <c r="C111" i="4"/>
  <c r="C110" i="4"/>
  <c r="C109" i="4"/>
  <c r="C108" i="4"/>
  <c r="C107" i="4"/>
  <c r="C106" i="4"/>
  <c r="C103" i="4"/>
  <c r="C102" i="4"/>
  <c r="C101" i="4"/>
  <c r="C100" i="4"/>
  <c r="C99" i="4"/>
  <c r="C98" i="4"/>
  <c r="C97" i="4"/>
  <c r="C96" i="4"/>
  <c r="C93" i="4"/>
  <c r="C92" i="4"/>
  <c r="C91" i="4"/>
  <c r="C90" i="4"/>
  <c r="C89" i="4"/>
  <c r="C88" i="4"/>
  <c r="C87" i="4"/>
  <c r="C86" i="4"/>
  <c r="C84" i="4"/>
  <c r="C83" i="4"/>
  <c r="C82" i="4"/>
  <c r="D80" i="4"/>
  <c r="S70" i="4"/>
  <c r="K70" i="4"/>
  <c r="C70" i="4"/>
  <c r="S69" i="4"/>
  <c r="K69" i="4"/>
  <c r="C69" i="4"/>
  <c r="S68" i="4"/>
  <c r="K68" i="4"/>
  <c r="C68" i="4"/>
  <c r="S67" i="4"/>
  <c r="K67" i="4"/>
  <c r="C67" i="4"/>
  <c r="S66" i="4"/>
  <c r="K66" i="4"/>
  <c r="C66" i="4"/>
  <c r="S65" i="4"/>
  <c r="K65" i="4"/>
  <c r="C65" i="4"/>
  <c r="S63" i="4"/>
  <c r="K63" i="4"/>
  <c r="C63" i="4"/>
  <c r="S62" i="4"/>
  <c r="K62" i="4"/>
  <c r="C62" i="4"/>
  <c r="S61" i="4"/>
  <c r="K61" i="4"/>
  <c r="C61" i="4"/>
  <c r="S60" i="4"/>
  <c r="K60" i="4"/>
  <c r="C60" i="4"/>
  <c r="S59" i="4"/>
  <c r="K59" i="4"/>
  <c r="C59" i="4"/>
  <c r="S58" i="4"/>
  <c r="K58" i="4"/>
  <c r="C58" i="4"/>
  <c r="S57" i="4"/>
  <c r="K57" i="4"/>
  <c r="C57" i="4"/>
  <c r="S56" i="4"/>
  <c r="K56" i="4"/>
  <c r="C56" i="4"/>
  <c r="S53" i="4"/>
  <c r="K53" i="4"/>
  <c r="C53" i="4"/>
  <c r="S52" i="4"/>
  <c r="K52" i="4"/>
  <c r="C52" i="4"/>
  <c r="S51" i="4"/>
  <c r="K51" i="4"/>
  <c r="C51" i="4"/>
  <c r="S50" i="4"/>
  <c r="K50" i="4"/>
  <c r="C50" i="4"/>
  <c r="S49" i="4"/>
  <c r="K49" i="4"/>
  <c r="C49" i="4"/>
  <c r="S48" i="4"/>
  <c r="K48" i="4"/>
  <c r="C48" i="4"/>
  <c r="S47" i="4"/>
  <c r="K47" i="4"/>
  <c r="C47" i="4"/>
  <c r="S46" i="4"/>
  <c r="K46" i="4"/>
  <c r="C46" i="4"/>
  <c r="S44" i="4"/>
  <c r="K44" i="4"/>
  <c r="C44" i="4"/>
  <c r="S43" i="4"/>
  <c r="K43" i="4"/>
  <c r="C43" i="4"/>
  <c r="S42" i="4"/>
  <c r="K42" i="4"/>
  <c r="C42" i="4"/>
  <c r="T40" i="4"/>
  <c r="L40" i="4"/>
  <c r="D40" i="4"/>
  <c r="S32" i="4"/>
  <c r="K32" i="4"/>
  <c r="C32" i="4"/>
  <c r="S31" i="4"/>
  <c r="K31" i="4"/>
  <c r="C31" i="4"/>
  <c r="S30" i="4"/>
  <c r="K30" i="4"/>
  <c r="C30" i="4"/>
  <c r="S29" i="4"/>
  <c r="K29" i="4"/>
  <c r="C29" i="4"/>
  <c r="S28" i="4"/>
  <c r="K28" i="4"/>
  <c r="C28" i="4"/>
  <c r="S27" i="4"/>
  <c r="K27" i="4"/>
  <c r="C27" i="4"/>
  <c r="S24" i="4"/>
  <c r="K24" i="4"/>
  <c r="C24" i="4"/>
  <c r="S23" i="4"/>
  <c r="K23" i="4"/>
  <c r="C23" i="4"/>
  <c r="S22" i="4"/>
  <c r="K22" i="4"/>
  <c r="C22" i="4"/>
  <c r="S21" i="4"/>
  <c r="K21" i="4"/>
  <c r="C21" i="4"/>
  <c r="S20" i="4"/>
  <c r="K20" i="4"/>
  <c r="C20" i="4"/>
  <c r="S19" i="4"/>
  <c r="K19" i="4"/>
  <c r="C19" i="4"/>
  <c r="S18" i="4"/>
  <c r="K18" i="4"/>
  <c r="C18" i="4"/>
  <c r="S17" i="4"/>
  <c r="K17" i="4"/>
  <c r="C17" i="4"/>
  <c r="S14" i="4"/>
  <c r="K14" i="4"/>
  <c r="C14" i="4"/>
  <c r="S13" i="4"/>
  <c r="K13" i="4"/>
  <c r="C13" i="4"/>
  <c r="S12" i="4"/>
  <c r="K12" i="4"/>
  <c r="C12" i="4"/>
  <c r="S11" i="4"/>
  <c r="K11" i="4"/>
  <c r="C11" i="4"/>
  <c r="S10" i="4"/>
  <c r="K10" i="4"/>
  <c r="C10" i="4"/>
  <c r="S9" i="4"/>
  <c r="K9" i="4"/>
  <c r="C9" i="4"/>
  <c r="S8" i="4"/>
  <c r="K8" i="4"/>
  <c r="C8" i="4"/>
  <c r="S7" i="4"/>
  <c r="K7" i="4"/>
  <c r="C7" i="4"/>
  <c r="S5" i="4"/>
  <c r="K5" i="4"/>
  <c r="C5" i="4"/>
  <c r="S4" i="4"/>
  <c r="K4" i="4"/>
  <c r="C4" i="4"/>
  <c r="S3" i="4"/>
  <c r="K3" i="4"/>
  <c r="C3" i="4"/>
  <c r="T1" i="4"/>
  <c r="L1" i="4"/>
  <c r="E1" i="4"/>
  <c r="D1" i="4"/>
  <c r="C114" i="3"/>
  <c r="C113" i="3"/>
  <c r="C112" i="3"/>
  <c r="C111" i="3"/>
  <c r="C110" i="3"/>
  <c r="C109" i="3"/>
  <c r="C108" i="3"/>
  <c r="C107" i="3"/>
  <c r="C106" i="3"/>
  <c r="C104" i="3"/>
  <c r="C103" i="3"/>
  <c r="C102" i="3"/>
  <c r="C101" i="3"/>
  <c r="C100" i="3"/>
  <c r="C99" i="3"/>
  <c r="C98" i="3"/>
  <c r="C97" i="3"/>
  <c r="C96" i="3"/>
  <c r="C94" i="3"/>
  <c r="C93" i="3"/>
  <c r="C92" i="3"/>
  <c r="C91" i="3"/>
  <c r="C90" i="3"/>
  <c r="C89" i="3"/>
  <c r="C88" i="3"/>
  <c r="C87" i="3"/>
  <c r="C86" i="3"/>
  <c r="C84" i="3"/>
  <c r="C83" i="3"/>
  <c r="C82" i="3"/>
  <c r="D80" i="3"/>
  <c r="S74" i="3"/>
  <c r="K74" i="3"/>
  <c r="C74" i="3"/>
  <c r="S73" i="3"/>
  <c r="K73" i="3"/>
  <c r="C73" i="3"/>
  <c r="S72" i="3"/>
  <c r="K72" i="3"/>
  <c r="C72" i="3"/>
  <c r="S71" i="3"/>
  <c r="K71" i="3"/>
  <c r="C71" i="3"/>
  <c r="S70" i="3"/>
  <c r="K70" i="3"/>
  <c r="C70" i="3"/>
  <c r="S69" i="3"/>
  <c r="K69" i="3"/>
  <c r="C69" i="3"/>
  <c r="S68" i="3"/>
  <c r="K68" i="3"/>
  <c r="C68" i="3"/>
  <c r="S67" i="3"/>
  <c r="K67" i="3"/>
  <c r="C67" i="3"/>
  <c r="S66" i="3"/>
  <c r="K66" i="3"/>
  <c r="C66" i="3"/>
  <c r="S64" i="3"/>
  <c r="K64" i="3"/>
  <c r="C64" i="3"/>
  <c r="S63" i="3"/>
  <c r="K63" i="3"/>
  <c r="C63" i="3"/>
  <c r="S62" i="3"/>
  <c r="K62" i="3"/>
  <c r="C62" i="3"/>
  <c r="S61" i="3"/>
  <c r="K61" i="3"/>
  <c r="C61" i="3"/>
  <c r="S60" i="3"/>
  <c r="K60" i="3"/>
  <c r="C60" i="3"/>
  <c r="S59" i="3"/>
  <c r="K59" i="3"/>
  <c r="C59" i="3"/>
  <c r="S58" i="3"/>
  <c r="K58" i="3"/>
  <c r="C58" i="3"/>
  <c r="S57" i="3"/>
  <c r="K57" i="3"/>
  <c r="C57" i="3"/>
  <c r="S56" i="3"/>
  <c r="K56" i="3"/>
  <c r="C56" i="3"/>
  <c r="S54" i="3"/>
  <c r="K54" i="3"/>
  <c r="C54" i="3"/>
  <c r="S53" i="3"/>
  <c r="K53" i="3"/>
  <c r="C53" i="3"/>
  <c r="S52" i="3"/>
  <c r="K52" i="3"/>
  <c r="C52" i="3"/>
  <c r="S51" i="3"/>
  <c r="K51" i="3"/>
  <c r="C51" i="3"/>
  <c r="S50" i="3"/>
  <c r="K50" i="3"/>
  <c r="C50" i="3"/>
  <c r="S49" i="3"/>
  <c r="K49" i="3"/>
  <c r="C49" i="3"/>
  <c r="S48" i="3"/>
  <c r="K48" i="3"/>
  <c r="C48" i="3"/>
  <c r="S47" i="3"/>
  <c r="K47" i="3"/>
  <c r="C47" i="3"/>
  <c r="S46" i="3"/>
  <c r="K46" i="3"/>
  <c r="C46" i="3"/>
  <c r="S44" i="3"/>
  <c r="K44" i="3"/>
  <c r="C44" i="3"/>
  <c r="S43" i="3"/>
  <c r="K43" i="3"/>
  <c r="C43" i="3"/>
  <c r="S42" i="3"/>
  <c r="K42" i="3"/>
  <c r="C42" i="3"/>
  <c r="T40" i="3"/>
  <c r="L40" i="3"/>
  <c r="D40" i="3"/>
  <c r="S35" i="3"/>
  <c r="K35" i="3"/>
  <c r="C35" i="3"/>
  <c r="S34" i="3"/>
  <c r="K34" i="3"/>
  <c r="C34" i="3"/>
  <c r="S33" i="3"/>
  <c r="K33" i="3"/>
  <c r="C33" i="3"/>
  <c r="S32" i="3"/>
  <c r="K32" i="3"/>
  <c r="C32" i="3"/>
  <c r="S31" i="3"/>
  <c r="K31" i="3"/>
  <c r="C31" i="3"/>
  <c r="S30" i="3"/>
  <c r="K30" i="3"/>
  <c r="C30" i="3"/>
  <c r="S29" i="3"/>
  <c r="K29" i="3"/>
  <c r="C29" i="3"/>
  <c r="S28" i="3"/>
  <c r="K28" i="3"/>
  <c r="C28" i="3"/>
  <c r="S27" i="3"/>
  <c r="K27" i="3"/>
  <c r="C27" i="3"/>
  <c r="S25" i="3"/>
  <c r="K25" i="3"/>
  <c r="C25" i="3"/>
  <c r="S24" i="3"/>
  <c r="K24" i="3"/>
  <c r="C24" i="3"/>
  <c r="S23" i="3"/>
  <c r="K23" i="3"/>
  <c r="C23" i="3"/>
  <c r="S22" i="3"/>
  <c r="K22" i="3"/>
  <c r="C22" i="3"/>
  <c r="S21" i="3"/>
  <c r="K21" i="3"/>
  <c r="C21" i="3"/>
  <c r="S20" i="3"/>
  <c r="K20" i="3"/>
  <c r="C20" i="3"/>
  <c r="S19" i="3"/>
  <c r="K19" i="3"/>
  <c r="C19" i="3"/>
  <c r="S18" i="3"/>
  <c r="K18" i="3"/>
  <c r="C18" i="3"/>
  <c r="S17" i="3"/>
  <c r="K17" i="3"/>
  <c r="C17" i="3"/>
  <c r="S15" i="3"/>
  <c r="K15" i="3"/>
  <c r="C15" i="3"/>
  <c r="S14" i="3"/>
  <c r="K14" i="3"/>
  <c r="C14" i="3"/>
  <c r="S13" i="3"/>
  <c r="K13" i="3"/>
  <c r="C13" i="3"/>
  <c r="S12" i="3"/>
  <c r="K12" i="3"/>
  <c r="C12" i="3"/>
  <c r="S11" i="3"/>
  <c r="K11" i="3"/>
  <c r="C11" i="3"/>
  <c r="S10" i="3"/>
  <c r="K10" i="3"/>
  <c r="C10" i="3"/>
  <c r="S9" i="3"/>
  <c r="K9" i="3"/>
  <c r="C9" i="3"/>
  <c r="S8" i="3"/>
  <c r="K8" i="3"/>
  <c r="C8" i="3"/>
  <c r="S7" i="3"/>
  <c r="K7" i="3"/>
  <c r="C7" i="3"/>
  <c r="S5" i="3"/>
  <c r="K5" i="3"/>
  <c r="C5" i="3"/>
  <c r="S4" i="3"/>
  <c r="K4" i="3"/>
  <c r="C4" i="3"/>
  <c r="S3" i="3"/>
  <c r="K3" i="3"/>
  <c r="C3" i="3"/>
  <c r="T1" i="3"/>
  <c r="L1" i="3"/>
  <c r="E1" i="3"/>
  <c r="D1" i="3"/>
  <c r="F5" i="2"/>
  <c r="M1" i="4" s="1"/>
  <c r="G5" i="2" l="1"/>
  <c r="M1" i="3"/>
  <c r="U1" i="4" l="1"/>
  <c r="U1" i="3"/>
  <c r="H5" i="2"/>
  <c r="E40" i="4" l="1"/>
  <c r="E40" i="3"/>
  <c r="I5" i="2"/>
  <c r="M40" i="4" l="1"/>
  <c r="M40" i="3"/>
  <c r="J5" i="2"/>
  <c r="U40" i="4" l="1"/>
  <c r="U40" i="3"/>
  <c r="K5" i="2"/>
  <c r="E80" i="4" l="1"/>
  <c r="E80" i="3"/>
  <c r="I3" i="2"/>
</calcChain>
</file>

<file path=xl/sharedStrings.xml><?xml version="1.0" encoding="utf-8"?>
<sst xmlns="http://schemas.openxmlformats.org/spreadsheetml/2006/main" count="403" uniqueCount="147">
  <si>
    <t>HOPITAL JOFFRE DUPUYTREN - PLANNING HEBDOMADAIRE</t>
  </si>
  <si>
    <t>SERVICE  A2</t>
  </si>
  <si>
    <t>Du</t>
  </si>
  <si>
    <t>au</t>
  </si>
  <si>
    <t xml:space="preserve">   MATIN</t>
  </si>
  <si>
    <t xml:space="preserve">     4éme étage</t>
  </si>
  <si>
    <t xml:space="preserve">LUNDI </t>
  </si>
  <si>
    <t xml:space="preserve">MARDI </t>
  </si>
  <si>
    <t xml:space="preserve">MERCREDI </t>
  </si>
  <si>
    <t xml:space="preserve">JEUDI </t>
  </si>
  <si>
    <t xml:space="preserve">VENDREDI </t>
  </si>
  <si>
    <t xml:space="preserve">SAMEDI </t>
  </si>
  <si>
    <t xml:space="preserve">DIMANCHE </t>
  </si>
  <si>
    <t>IDE</t>
  </si>
  <si>
    <t>AS</t>
  </si>
  <si>
    <t xml:space="preserve">  5éme étage</t>
  </si>
  <si>
    <t xml:space="preserve">   6éme étage</t>
  </si>
  <si>
    <t xml:space="preserve">          APRES MIDI </t>
  </si>
  <si>
    <t xml:space="preserve">   5éme étage</t>
  </si>
  <si>
    <t xml:space="preserve">  6éme étage</t>
  </si>
  <si>
    <t>TRANSVERSAUX</t>
  </si>
  <si>
    <t>Case AS</t>
  </si>
  <si>
    <t>Case IDE</t>
  </si>
  <si>
    <t>transversaux</t>
  </si>
  <si>
    <t>4E étage</t>
  </si>
  <si>
    <t>BONFILLOU</t>
  </si>
  <si>
    <t>Némard</t>
  </si>
  <si>
    <t>CLEVE</t>
  </si>
  <si>
    <t xml:space="preserve">Djatit </t>
  </si>
  <si>
    <t>DEBON</t>
  </si>
  <si>
    <t>Exty</t>
  </si>
  <si>
    <t>LEBRERE</t>
  </si>
  <si>
    <t>Jombe</t>
  </si>
  <si>
    <t>GIBERT</t>
  </si>
  <si>
    <t>Just</t>
  </si>
  <si>
    <t>MERY</t>
  </si>
  <si>
    <t>Kakou</t>
  </si>
  <si>
    <t>PIERRE</t>
  </si>
  <si>
    <t>Lamontre</t>
  </si>
  <si>
    <t>DAYAN</t>
  </si>
  <si>
    <t>Dauzat</t>
  </si>
  <si>
    <t>WALLET-NABOT</t>
  </si>
  <si>
    <t>Limier</t>
  </si>
  <si>
    <t>Magassi</t>
  </si>
  <si>
    <t>Polifonte</t>
  </si>
  <si>
    <t>Rousset</t>
  </si>
  <si>
    <t>Talbot</t>
  </si>
  <si>
    <t>Réault</t>
  </si>
  <si>
    <t>Guilbon</t>
  </si>
  <si>
    <t>ROMAIN</t>
  </si>
  <si>
    <t>BAO</t>
  </si>
  <si>
    <t>PENDANX</t>
  </si>
  <si>
    <t>FACON</t>
  </si>
  <si>
    <t>KERNEUR</t>
  </si>
  <si>
    <t>LANGLOIS</t>
  </si>
  <si>
    <t>LEROUX</t>
  </si>
  <si>
    <t>5E étage</t>
  </si>
  <si>
    <t>CARVALHO</t>
  </si>
  <si>
    <t>Araminthe</t>
  </si>
  <si>
    <t>ANDRIEU</t>
  </si>
  <si>
    <t>Bourdin</t>
  </si>
  <si>
    <t>DUPE</t>
  </si>
  <si>
    <t>Cheneaud</t>
  </si>
  <si>
    <t>EL BAKKAL</t>
  </si>
  <si>
    <t>Crand</t>
  </si>
  <si>
    <t>QUELLIER</t>
  </si>
  <si>
    <t>Hamimid</t>
  </si>
  <si>
    <t>RUET</t>
  </si>
  <si>
    <t>Katumba</t>
  </si>
  <si>
    <t>LOUNICI</t>
  </si>
  <si>
    <t>Le Ster</t>
  </si>
  <si>
    <t>Mayinduka</t>
  </si>
  <si>
    <t>IDE BAT B</t>
  </si>
  <si>
    <t>Monginy</t>
  </si>
  <si>
    <t>IDE A1</t>
  </si>
  <si>
    <t>Niang</t>
  </si>
  <si>
    <t>INT?</t>
  </si>
  <si>
    <t>Ristor</t>
  </si>
  <si>
    <t>INT BENOIST</t>
  </si>
  <si>
    <t>Sensal</t>
  </si>
  <si>
    <t>INT PALLUAU</t>
  </si>
  <si>
    <t>Masson</t>
  </si>
  <si>
    <t>INT DUVAL</t>
  </si>
  <si>
    <t>Thepault</t>
  </si>
  <si>
    <t>Guelton</t>
  </si>
  <si>
    <t>INT ZANDRONIS</t>
  </si>
  <si>
    <t>Nagaman</t>
  </si>
  <si>
    <t>INT MAKUATA</t>
  </si>
  <si>
    <t>Mariambo</t>
  </si>
  <si>
    <t>INT PATRICIO</t>
  </si>
  <si>
    <t>INT PAKA</t>
  </si>
  <si>
    <t xml:space="preserve">INT ABDEDDAIM </t>
  </si>
  <si>
    <t>INT RAVALISON</t>
  </si>
  <si>
    <t>INT KACIMI</t>
  </si>
  <si>
    <t>INT DORDONNE</t>
  </si>
  <si>
    <t>INT ABDELPOST</t>
  </si>
  <si>
    <t>6E étage</t>
  </si>
  <si>
    <t>?</t>
  </si>
  <si>
    <t>Benevent</t>
  </si>
  <si>
    <t>Blondin</t>
  </si>
  <si>
    <t>Montemin</t>
  </si>
  <si>
    <t>Cariou</t>
  </si>
  <si>
    <t>Daga</t>
  </si>
  <si>
    <t>Dubois</t>
  </si>
  <si>
    <t>Dumain</t>
  </si>
  <si>
    <t>Guerrib</t>
  </si>
  <si>
    <t>Guionnet</t>
  </si>
  <si>
    <t>Hega</t>
  </si>
  <si>
    <t>fin case IDE</t>
  </si>
  <si>
    <t>Lamy</t>
  </si>
  <si>
    <t>Maurice</t>
  </si>
  <si>
    <t>Moreac</t>
  </si>
  <si>
    <t>N Gongo</t>
  </si>
  <si>
    <t>Winckler</t>
  </si>
  <si>
    <t>Célestins</t>
  </si>
  <si>
    <t>Biley</t>
  </si>
  <si>
    <t>INT AS</t>
  </si>
  <si>
    <t>INT AS ?</t>
  </si>
  <si>
    <t>Lebdiri as sup</t>
  </si>
  <si>
    <t>Manlius as sup</t>
  </si>
  <si>
    <t>Dandaleix As sup</t>
  </si>
  <si>
    <t>Hérout As sup</t>
  </si>
  <si>
    <t>Biblocque E SUP</t>
  </si>
  <si>
    <t>Lebdiri ASUP</t>
  </si>
  <si>
    <t>Malgras As sup</t>
  </si>
  <si>
    <t>Riou as sup</t>
  </si>
  <si>
    <t>Mantovani As sup</t>
  </si>
  <si>
    <t>Ruffe ASup</t>
  </si>
  <si>
    <t>Tangara As sup</t>
  </si>
  <si>
    <t>Ninach ASUP</t>
  </si>
  <si>
    <t>Ouis ASUP</t>
  </si>
  <si>
    <t>Itoua ASUP</t>
  </si>
  <si>
    <t>fin case AS</t>
  </si>
  <si>
    <t>BATIMENT SENART SECTEUR A2</t>
  </si>
  <si>
    <t>EQUIPE MATIN</t>
  </si>
  <si>
    <t>NOM</t>
  </si>
  <si>
    <t>Heure arrivée</t>
  </si>
  <si>
    <t>Emargement</t>
  </si>
  <si>
    <t>Heure départ</t>
  </si>
  <si>
    <t>Demande heures</t>
  </si>
  <si>
    <r>
      <rPr>
        <b/>
        <sz val="16"/>
        <color theme="1"/>
        <rFont val="Calibri"/>
        <family val="2"/>
        <scheme val="minor"/>
      </rPr>
      <t>4</t>
    </r>
    <r>
      <rPr>
        <b/>
        <sz val="11"/>
        <color theme="1"/>
        <rFont val="Calibri"/>
        <family val="2"/>
        <scheme val="minor"/>
      </rPr>
      <t xml:space="preserve"> ème </t>
    </r>
  </si>
  <si>
    <r>
      <rPr>
        <b/>
        <sz val="16"/>
        <color theme="1"/>
        <rFont val="Calibri"/>
        <family val="2"/>
        <scheme val="minor"/>
      </rPr>
      <t>5</t>
    </r>
    <r>
      <rPr>
        <b/>
        <sz val="11"/>
        <color theme="1"/>
        <rFont val="Calibri"/>
        <family val="2"/>
        <scheme val="minor"/>
      </rPr>
      <t xml:space="preserve"> ème </t>
    </r>
  </si>
  <si>
    <r>
      <rPr>
        <b/>
        <sz val="16"/>
        <color theme="1"/>
        <rFont val="Calibri"/>
        <family val="2"/>
        <scheme val="minor"/>
      </rPr>
      <t xml:space="preserve">6 </t>
    </r>
    <r>
      <rPr>
        <b/>
        <sz val="11"/>
        <color theme="1"/>
        <rFont val="Calibri"/>
        <family val="2"/>
        <scheme val="minor"/>
      </rPr>
      <t xml:space="preserve">ème </t>
    </r>
  </si>
  <si>
    <t>INFORMATIONS ENCADREMENT</t>
  </si>
  <si>
    <t>BATIMENT SENART  A2</t>
  </si>
  <si>
    <t>EQUIPE APRES MIDI</t>
  </si>
  <si>
    <t>BATIMENT SENART A2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</si>
</sst>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 mmmm"/>
  </numFmts>
  <fonts count="21" x14ac:knownFonts="1"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7"/>
      <name val="Arial Narrow"/>
      <family val="2"/>
    </font>
    <font>
      <sz val="7"/>
      <color rgb="FF000000"/>
      <name val="Calibri"/>
      <family val="2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Arial Narrow"/>
      <family val="2"/>
    </font>
    <font>
      <b/>
      <sz val="11"/>
      <color indexed="10"/>
      <name val="Arial Narrow"/>
      <family val="2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b/>
      <sz val="11"/>
      <color indexed="8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7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indexed="64"/>
      </right>
      <top style="thick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ck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/>
      <diagonal/>
    </border>
    <border>
      <left style="thin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/>
      <top/>
      <bottom style="dashed">
        <color auto="1"/>
      </bottom>
      <diagonal/>
    </border>
    <border>
      <left style="thick">
        <color auto="1"/>
      </left>
      <right style="thin">
        <color auto="1"/>
      </right>
      <top/>
      <bottom style="dashed">
        <color auto="1"/>
      </bottom>
      <diagonal/>
    </border>
    <border>
      <left style="thin">
        <color auto="1"/>
      </left>
      <right style="medium">
        <color auto="1"/>
      </right>
      <top/>
      <bottom style="dashed">
        <color auto="1"/>
      </bottom>
      <diagonal/>
    </border>
    <border>
      <left/>
      <right style="thick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 style="thick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/>
      <right style="thick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/>
      <top style="dashed">
        <color auto="1"/>
      </top>
      <bottom/>
      <diagonal/>
    </border>
    <border>
      <left style="thick">
        <color auto="1"/>
      </left>
      <right style="thin">
        <color auto="1"/>
      </right>
      <top style="dashed">
        <color auto="1"/>
      </top>
      <bottom/>
      <diagonal/>
    </border>
    <border>
      <left style="thin">
        <color auto="1"/>
      </left>
      <right style="medium">
        <color auto="1"/>
      </right>
      <top style="dashed">
        <color auto="1"/>
      </top>
      <bottom/>
      <diagonal/>
    </border>
    <border>
      <left/>
      <right style="thick">
        <color auto="1"/>
      </right>
      <top style="dashed">
        <color auto="1"/>
      </top>
      <bottom/>
      <diagonal/>
    </border>
    <border>
      <left style="thin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/>
      <top style="dashed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thick">
        <color auto="1"/>
      </bottom>
      <diagonal/>
    </border>
    <border>
      <left/>
      <right style="thick">
        <color auto="1"/>
      </right>
      <top style="dashed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thick">
        <color auto="1"/>
      </top>
      <bottom style="dashed">
        <color auto="1"/>
      </bottom>
      <diagonal/>
    </border>
    <border>
      <left/>
      <right style="thick">
        <color auto="1"/>
      </right>
      <top/>
      <bottom style="dashed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auto="1"/>
      </left>
      <right style="medium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ck">
        <color auto="1"/>
      </left>
      <right/>
      <top/>
      <bottom/>
      <diagonal/>
    </border>
  </borders>
  <cellStyleXfs count="1">
    <xf numFmtId="0" fontId="0" fillId="0" borderId="0"/>
  </cellStyleXfs>
  <cellXfs count="176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0" fillId="0" borderId="1" xfId="0" applyBorder="1" applyProtection="1"/>
    <xf numFmtId="0" fontId="2" fillId="0" borderId="0" xfId="0" applyFont="1" applyBorder="1" applyProtection="1"/>
    <xf numFmtId="0" fontId="2" fillId="0" borderId="0" xfId="0" applyFont="1" applyAlignment="1" applyProtection="1">
      <alignment horizontal="left"/>
    </xf>
    <xf numFmtId="0" fontId="1" fillId="0" borderId="0" xfId="0" applyFont="1" applyAlignment="1" applyProtection="1">
      <alignment horizontal="center" vertical="center"/>
    </xf>
    <xf numFmtId="0" fontId="3" fillId="0" borderId="0" xfId="0" applyFont="1" applyBorder="1" applyProtection="1"/>
    <xf numFmtId="0" fontId="4" fillId="0" borderId="0" xfId="0" applyFont="1" applyAlignment="1" applyProtection="1">
      <alignment horizontal="center"/>
      <protection locked="0"/>
    </xf>
    <xf numFmtId="0" fontId="4" fillId="0" borderId="3" xfId="0" applyFont="1" applyBorder="1" applyAlignment="1" applyProtection="1">
      <alignment horizontal="center"/>
      <protection locked="0"/>
    </xf>
    <xf numFmtId="0" fontId="4" fillId="0" borderId="4" xfId="0" applyFont="1" applyBorder="1" applyAlignment="1" applyProtection="1">
      <alignment horizontal="center" vertical="center"/>
    </xf>
    <xf numFmtId="0" fontId="4" fillId="0" borderId="5" xfId="0" applyFont="1" applyBorder="1" applyAlignment="1" applyProtection="1">
      <alignment horizontal="center"/>
      <protection locked="0"/>
    </xf>
    <xf numFmtId="0" fontId="5" fillId="0" borderId="0" xfId="0" applyFont="1" applyProtection="1">
      <protection locked="0"/>
    </xf>
    <xf numFmtId="0" fontId="4" fillId="0" borderId="6" xfId="0" applyFont="1" applyBorder="1" applyAlignment="1" applyProtection="1">
      <alignment horizontal="center"/>
      <protection locked="0"/>
    </xf>
    <xf numFmtId="0" fontId="3" fillId="0" borderId="0" xfId="0" applyFont="1" applyFill="1" applyBorder="1" applyProtection="1"/>
    <xf numFmtId="0" fontId="4" fillId="0" borderId="9" xfId="0" applyFont="1" applyBorder="1" applyAlignment="1" applyProtection="1">
      <alignment horizontal="center" textRotation="90"/>
      <protection locked="0"/>
    </xf>
    <xf numFmtId="0" fontId="2" fillId="0" borderId="0" xfId="0" applyFont="1" applyFill="1" applyBorder="1" applyProtection="1"/>
    <xf numFmtId="0" fontId="5" fillId="3" borderId="8" xfId="0" applyFont="1" applyFill="1" applyBorder="1" applyProtection="1">
      <protection locked="0"/>
    </xf>
    <xf numFmtId="0" fontId="5" fillId="3" borderId="4" xfId="0" applyFont="1" applyFill="1" applyBorder="1" applyProtection="1">
      <protection locked="0"/>
    </xf>
    <xf numFmtId="0" fontId="5" fillId="3" borderId="11" xfId="0" applyFont="1" applyFill="1" applyBorder="1" applyAlignment="1" applyProtection="1">
      <protection locked="0"/>
    </xf>
    <xf numFmtId="0" fontId="5" fillId="0" borderId="0" xfId="0" applyFont="1" applyBorder="1" applyProtection="1">
      <protection locked="0"/>
    </xf>
    <xf numFmtId="0" fontId="4" fillId="0" borderId="14" xfId="0" applyFont="1" applyBorder="1" applyAlignment="1" applyProtection="1">
      <alignment horizontal="center"/>
      <protection locked="0"/>
    </xf>
    <xf numFmtId="0" fontId="3" fillId="2" borderId="0" xfId="0" applyFont="1" applyFill="1" applyBorder="1" applyProtection="1"/>
    <xf numFmtId="0" fontId="4" fillId="0" borderId="15" xfId="0" applyFont="1" applyBorder="1" applyAlignment="1" applyProtection="1">
      <alignment horizontal="center"/>
      <protection locked="0"/>
    </xf>
    <xf numFmtId="0" fontId="5" fillId="0" borderId="2" xfId="0" applyFont="1" applyBorder="1" applyProtection="1">
      <protection locked="0"/>
    </xf>
    <xf numFmtId="0" fontId="0" fillId="0" borderId="22" xfId="0" applyBorder="1" applyProtection="1"/>
    <xf numFmtId="0" fontId="3" fillId="0" borderId="0" xfId="0" applyFont="1"/>
    <xf numFmtId="0" fontId="3" fillId="0" borderId="0" xfId="0" applyFont="1" applyProtection="1"/>
    <xf numFmtId="0" fontId="4" fillId="0" borderId="12" xfId="0" applyFont="1" applyBorder="1" applyAlignment="1" applyProtection="1">
      <alignment horizontal="center"/>
      <protection locked="0"/>
    </xf>
    <xf numFmtId="0" fontId="0" fillId="0" borderId="5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 textRotation="89"/>
      <protection locked="0"/>
    </xf>
    <xf numFmtId="0" fontId="4" fillId="0" borderId="5" xfId="0" applyFont="1" applyBorder="1" applyAlignment="1" applyProtection="1">
      <alignment horizontal="center" vertical="center" textRotation="90"/>
      <protection locked="0"/>
    </xf>
    <xf numFmtId="0" fontId="4" fillId="0" borderId="9" xfId="0" applyFont="1" applyBorder="1" applyAlignment="1" applyProtection="1">
      <alignment horizontal="center" vertical="center" textRotation="90"/>
      <protection locked="0"/>
    </xf>
    <xf numFmtId="164" fontId="5" fillId="0" borderId="4" xfId="0" applyNumberFormat="1" applyFont="1" applyBorder="1" applyAlignment="1" applyProtection="1">
      <alignment horizontal="center"/>
      <protection locked="0"/>
    </xf>
    <xf numFmtId="0" fontId="10" fillId="2" borderId="24" xfId="0" applyFont="1" applyFill="1" applyBorder="1" applyAlignment="1" applyProtection="1">
      <alignment horizontal="center"/>
      <protection locked="0" hidden="1"/>
    </xf>
    <xf numFmtId="0" fontId="11" fillId="2" borderId="3" xfId="0" applyFont="1" applyFill="1" applyBorder="1" applyAlignment="1" applyProtection="1">
      <alignment horizontal="center"/>
      <protection locked="0" hidden="1"/>
    </xf>
    <xf numFmtId="0" fontId="10" fillId="2" borderId="3" xfId="0" applyFont="1" applyFill="1" applyBorder="1" applyAlignment="1" applyProtection="1">
      <alignment horizontal="center"/>
      <protection locked="0" hidden="1"/>
    </xf>
    <xf numFmtId="0" fontId="4" fillId="0" borderId="8" xfId="0" applyFont="1" applyBorder="1" applyAlignment="1" applyProtection="1">
      <alignment horizontal="center"/>
      <protection locked="0"/>
    </xf>
    <xf numFmtId="0" fontId="11" fillId="2" borderId="5" xfId="0" applyFont="1" applyFill="1" applyBorder="1" applyAlignment="1" applyProtection="1">
      <alignment horizontal="center"/>
      <protection locked="0" hidden="1"/>
    </xf>
    <xf numFmtId="0" fontId="10" fillId="2" borderId="25" xfId="0" applyFont="1" applyFill="1" applyBorder="1" applyAlignment="1" applyProtection="1">
      <alignment horizontal="center"/>
      <protection locked="0" hidden="1"/>
    </xf>
    <xf numFmtId="0" fontId="11" fillId="2" borderId="25" xfId="0" applyFont="1" applyFill="1" applyBorder="1" applyAlignment="1" applyProtection="1">
      <alignment horizontal="center"/>
      <protection locked="0" hidden="1"/>
    </xf>
    <xf numFmtId="0" fontId="4" fillId="0" borderId="23" xfId="0" applyFont="1" applyBorder="1" applyAlignment="1" applyProtection="1">
      <alignment horizontal="center"/>
      <protection locked="0"/>
    </xf>
    <xf numFmtId="0" fontId="11" fillId="2" borderId="24" xfId="0" applyFont="1" applyFill="1" applyBorder="1" applyAlignment="1" applyProtection="1">
      <alignment horizontal="center"/>
      <protection locked="0" hidden="1"/>
    </xf>
    <xf numFmtId="0" fontId="2" fillId="0" borderId="0" xfId="0" applyFont="1" applyBorder="1" applyAlignment="1" applyProtection="1"/>
    <xf numFmtId="0" fontId="3" fillId="0" borderId="0" xfId="0" applyFont="1" applyBorder="1" applyAlignment="1" applyProtection="1">
      <alignment horizontal="left"/>
    </xf>
    <xf numFmtId="0" fontId="11" fillId="4" borderId="28" xfId="0" applyFont="1" applyFill="1" applyBorder="1" applyAlignment="1" applyProtection="1">
      <alignment horizontal="center"/>
      <protection locked="0" hidden="1"/>
    </xf>
    <xf numFmtId="0" fontId="11" fillId="4" borderId="24" xfId="0" applyFont="1" applyFill="1" applyBorder="1" applyAlignment="1" applyProtection="1">
      <alignment horizontal="center"/>
      <protection locked="0" hidden="1"/>
    </xf>
    <xf numFmtId="0" fontId="0" fillId="5" borderId="0" xfId="0" applyFill="1" applyProtection="1"/>
    <xf numFmtId="0" fontId="2" fillId="0" borderId="7" xfId="0" applyFont="1" applyFill="1" applyBorder="1" applyAlignment="1" applyProtection="1">
      <protection locked="0" hidden="1"/>
    </xf>
    <xf numFmtId="0" fontId="2" fillId="0" borderId="10" xfId="0" applyFont="1" applyFill="1" applyBorder="1" applyAlignment="1" applyProtection="1">
      <protection locked="0" hidden="1"/>
    </xf>
    <xf numFmtId="0" fontId="14" fillId="0" borderId="29" xfId="0" applyFont="1" applyBorder="1" applyAlignment="1">
      <alignment horizontal="center" vertical="center"/>
    </xf>
    <xf numFmtId="0" fontId="8" fillId="0" borderId="31" xfId="0" applyFont="1" applyBorder="1" applyAlignment="1">
      <alignment horizontal="center"/>
    </xf>
    <xf numFmtId="0" fontId="9" fillId="0" borderId="31" xfId="0" applyFont="1" applyBorder="1" applyAlignment="1">
      <alignment horizontal="center"/>
    </xf>
    <xf numFmtId="0" fontId="9" fillId="0" borderId="32" xfId="0" applyFont="1" applyBorder="1" applyAlignment="1">
      <alignment horizontal="center"/>
    </xf>
    <xf numFmtId="0" fontId="9" fillId="0" borderId="33" xfId="0" applyFont="1" applyBorder="1" applyAlignment="1">
      <alignment horizontal="center"/>
    </xf>
    <xf numFmtId="0" fontId="9" fillId="0" borderId="34" xfId="0" applyFont="1" applyBorder="1" applyAlignment="1">
      <alignment horizontal="center"/>
    </xf>
    <xf numFmtId="0" fontId="16" fillId="0" borderId="35" xfId="0" applyFont="1" applyBorder="1" applyAlignment="1">
      <alignment horizontal="center"/>
    </xf>
    <xf numFmtId="0" fontId="17" fillId="0" borderId="31" xfId="0" applyFont="1" applyBorder="1" applyAlignment="1">
      <alignment horizontal="center"/>
    </xf>
    <xf numFmtId="0" fontId="9" fillId="0" borderId="36" xfId="0" applyFont="1" applyBorder="1" applyAlignment="1">
      <alignment horizontal="center"/>
    </xf>
    <xf numFmtId="0" fontId="18" fillId="0" borderId="38" xfId="0" applyNumberFormat="1" applyFont="1" applyBorder="1" applyAlignment="1">
      <alignment horizontal="center"/>
    </xf>
    <xf numFmtId="0" fontId="0" fillId="0" borderId="38" xfId="0" applyBorder="1"/>
    <xf numFmtId="0" fontId="0" fillId="0" borderId="39" xfId="0" applyBorder="1"/>
    <xf numFmtId="0" fontId="0" fillId="0" borderId="40" xfId="0" applyBorder="1"/>
    <xf numFmtId="0" fontId="0" fillId="0" borderId="41" xfId="0" applyBorder="1"/>
    <xf numFmtId="0" fontId="0" fillId="0" borderId="42" xfId="0" applyBorder="1"/>
    <xf numFmtId="0" fontId="0" fillId="0" borderId="44" xfId="0" applyBorder="1"/>
    <xf numFmtId="0" fontId="0" fillId="0" borderId="45" xfId="0" applyBorder="1"/>
    <xf numFmtId="0" fontId="0" fillId="0" borderId="46" xfId="0" applyBorder="1"/>
    <xf numFmtId="0" fontId="0" fillId="0" borderId="47" xfId="0" applyBorder="1"/>
    <xf numFmtId="0" fontId="0" fillId="0" borderId="48" xfId="0" applyBorder="1"/>
    <xf numFmtId="0" fontId="0" fillId="0" borderId="49" xfId="0" applyBorder="1"/>
    <xf numFmtId="0" fontId="0" fillId="0" borderId="50" xfId="0" applyBorder="1"/>
    <xf numFmtId="0" fontId="0" fillId="0" borderId="51" xfId="0" applyBorder="1"/>
    <xf numFmtId="0" fontId="0" fillId="0" borderId="52" xfId="0" applyBorder="1"/>
    <xf numFmtId="0" fontId="0" fillId="0" borderId="53" xfId="0" applyBorder="1"/>
    <xf numFmtId="49" fontId="18" fillId="0" borderId="43" xfId="0" applyNumberFormat="1" applyFont="1" applyBorder="1" applyAlignment="1">
      <alignment horizontal="center"/>
    </xf>
    <xf numFmtId="0" fontId="0" fillId="0" borderId="54" xfId="0" applyBorder="1"/>
    <xf numFmtId="0" fontId="0" fillId="0" borderId="55" xfId="0" applyBorder="1"/>
    <xf numFmtId="0" fontId="0" fillId="0" borderId="56" xfId="0" applyBorder="1"/>
    <xf numFmtId="0" fontId="0" fillId="0" borderId="57" xfId="0" applyBorder="1"/>
    <xf numFmtId="0" fontId="0" fillId="0" borderId="58" xfId="0" applyBorder="1"/>
    <xf numFmtId="49" fontId="18" fillId="0" borderId="60" xfId="0" applyNumberFormat="1" applyFont="1" applyBorder="1" applyAlignment="1">
      <alignment horizontal="center"/>
    </xf>
    <xf numFmtId="0" fontId="0" fillId="0" borderId="61" xfId="0" applyBorder="1"/>
    <xf numFmtId="0" fontId="18" fillId="0" borderId="60" xfId="0" applyNumberFormat="1" applyFont="1" applyBorder="1" applyAlignment="1">
      <alignment horizontal="center"/>
    </xf>
    <xf numFmtId="49" fontId="18" fillId="0" borderId="38" xfId="0" applyNumberFormat="1" applyFont="1" applyBorder="1" applyAlignment="1">
      <alignment horizontal="center"/>
    </xf>
    <xf numFmtId="0" fontId="18" fillId="0" borderId="43" xfId="0" applyNumberFormat="1" applyFont="1" applyBorder="1" applyAlignment="1">
      <alignment horizontal="center"/>
    </xf>
    <xf numFmtId="49" fontId="18" fillId="0" borderId="54" xfId="0" applyNumberFormat="1" applyFont="1" applyBorder="1" applyAlignment="1">
      <alignment horizontal="center"/>
    </xf>
    <xf numFmtId="0" fontId="18" fillId="0" borderId="54" xfId="0" applyNumberFormat="1" applyFont="1" applyBorder="1" applyAlignment="1">
      <alignment horizontal="center"/>
    </xf>
    <xf numFmtId="0" fontId="0" fillId="0" borderId="0" xfId="0" applyBorder="1"/>
    <xf numFmtId="0" fontId="0" fillId="0" borderId="62" xfId="0" applyBorder="1"/>
    <xf numFmtId="0" fontId="0" fillId="0" borderId="66" xfId="0" applyBorder="1"/>
    <xf numFmtId="0" fontId="0" fillId="0" borderId="67" xfId="0" applyBorder="1"/>
    <xf numFmtId="0" fontId="0" fillId="0" borderId="68" xfId="0" applyBorder="1"/>
    <xf numFmtId="0" fontId="0" fillId="0" borderId="69" xfId="0" applyBorder="1"/>
    <xf numFmtId="0" fontId="19" fillId="0" borderId="37" xfId="0" applyNumberFormat="1" applyFont="1" applyBorder="1" applyAlignment="1">
      <alignment horizontal="center"/>
    </xf>
    <xf numFmtId="0" fontId="19" fillId="0" borderId="44" xfId="0" applyNumberFormat="1" applyFont="1" applyBorder="1" applyAlignment="1">
      <alignment horizontal="center"/>
    </xf>
    <xf numFmtId="0" fontId="19" fillId="0" borderId="38" xfId="0" applyNumberFormat="1" applyFont="1" applyBorder="1" applyAlignment="1">
      <alignment horizontal="center"/>
    </xf>
    <xf numFmtId="0" fontId="19" fillId="0" borderId="43" xfId="0" applyNumberFormat="1" applyFont="1" applyBorder="1" applyAlignment="1">
      <alignment horizontal="center"/>
    </xf>
    <xf numFmtId="0" fontId="18" fillId="0" borderId="44" xfId="0" applyNumberFormat="1" applyFont="1" applyBorder="1" applyAlignment="1">
      <alignment horizontal="center"/>
    </xf>
    <xf numFmtId="0" fontId="18" fillId="0" borderId="37" xfId="0" applyNumberFormat="1" applyFont="1" applyBorder="1" applyAlignment="1">
      <alignment horizontal="center"/>
    </xf>
    <xf numFmtId="0" fontId="12" fillId="0" borderId="2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9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Protection="1">
      <protection locked="0"/>
    </xf>
    <xf numFmtId="0" fontId="9" fillId="0" borderId="0" xfId="0" applyFont="1" applyBorder="1" applyAlignment="1">
      <alignment horizontal="center" vertical="center" textRotation="255"/>
    </xf>
    <xf numFmtId="0" fontId="17" fillId="0" borderId="0" xfId="0" applyFont="1" applyBorder="1" applyAlignment="1">
      <alignment horizontal="center" vertical="center" textRotation="255"/>
    </xf>
    <xf numFmtId="0" fontId="9" fillId="0" borderId="0" xfId="0" applyFont="1" applyBorder="1" applyAlignment="1" applyProtection="1">
      <alignment horizontal="center" vertical="center"/>
      <protection locked="0"/>
    </xf>
    <xf numFmtId="0" fontId="10" fillId="2" borderId="28" xfId="0" applyFont="1" applyFill="1" applyBorder="1" applyAlignment="1" applyProtection="1">
      <alignment horizontal="center"/>
      <protection locked="0" hidden="1"/>
    </xf>
    <xf numFmtId="0" fontId="10" fillId="2" borderId="5" xfId="0" applyFont="1" applyFill="1" applyBorder="1" applyAlignment="1" applyProtection="1">
      <alignment horizontal="center"/>
      <protection locked="0" hidden="1"/>
    </xf>
    <xf numFmtId="0" fontId="11" fillId="2" borderId="28" xfId="0" applyFont="1" applyFill="1" applyBorder="1" applyAlignment="1" applyProtection="1">
      <alignment horizontal="center"/>
      <protection locked="0" hidden="1"/>
    </xf>
    <xf numFmtId="0" fontId="5" fillId="3" borderId="5" xfId="0" applyFont="1" applyFill="1" applyBorder="1" applyAlignment="1" applyProtection="1">
      <protection locked="0" hidden="1"/>
    </xf>
    <xf numFmtId="0" fontId="4" fillId="3" borderId="2" xfId="0" applyFont="1" applyFill="1" applyBorder="1" applyAlignment="1" applyProtection="1">
      <protection locked="0" hidden="1"/>
    </xf>
    <xf numFmtId="0" fontId="5" fillId="3" borderId="2" xfId="0" applyFont="1" applyFill="1" applyBorder="1" applyAlignment="1" applyProtection="1">
      <protection locked="0" hidden="1"/>
    </xf>
    <xf numFmtId="0" fontId="5" fillId="3" borderId="12" xfId="0" applyFont="1" applyFill="1" applyBorder="1" applyAlignment="1" applyProtection="1">
      <protection locked="0" hidden="1"/>
    </xf>
    <xf numFmtId="0" fontId="5" fillId="3" borderId="13" xfId="0" applyFont="1" applyFill="1" applyBorder="1" applyAlignment="1" applyProtection="1">
      <protection locked="0" hidden="1"/>
    </xf>
    <xf numFmtId="0" fontId="2" fillId="0" borderId="5" xfId="0" applyFont="1" applyFill="1" applyBorder="1" applyAlignment="1" applyProtection="1">
      <protection locked="0" hidden="1"/>
    </xf>
    <xf numFmtId="0" fontId="0" fillId="0" borderId="3" xfId="0" applyBorder="1" applyAlignment="1">
      <alignment horizontal="center" vertical="center"/>
    </xf>
    <xf numFmtId="0" fontId="1" fillId="0" borderId="0" xfId="0" applyFont="1" applyAlignment="1" applyProtection="1">
      <alignment horizontal="center" vertical="center"/>
      <protection locked="0"/>
    </xf>
    <xf numFmtId="164" fontId="1" fillId="0" borderId="2" xfId="0" applyNumberFormat="1" applyFon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4" fillId="0" borderId="3" xfId="0" applyFont="1" applyBorder="1" applyAlignment="1" applyProtection="1">
      <alignment horizontal="center" vertical="center" textRotation="89"/>
      <protection locked="0"/>
    </xf>
    <xf numFmtId="0" fontId="4" fillId="0" borderId="5" xfId="0" applyFont="1" applyBorder="1" applyAlignment="1" applyProtection="1">
      <alignment horizontal="center" vertical="center" textRotation="89"/>
      <protection locked="0"/>
    </xf>
    <xf numFmtId="0" fontId="4" fillId="0" borderId="3" xfId="0" applyFont="1" applyBorder="1" applyAlignment="1" applyProtection="1">
      <alignment horizontal="center" textRotation="90"/>
      <protection locked="0"/>
    </xf>
    <xf numFmtId="0" fontId="4" fillId="0" borderId="5" xfId="0" applyFont="1" applyBorder="1" applyAlignment="1" applyProtection="1">
      <alignment horizontal="center" textRotation="90"/>
      <protection locked="0"/>
    </xf>
    <xf numFmtId="0" fontId="4" fillId="0" borderId="5" xfId="0" applyFont="1" applyBorder="1" applyAlignment="1" applyProtection="1">
      <alignment horizontal="center" vertical="center" textRotation="90"/>
      <protection locked="0"/>
    </xf>
    <xf numFmtId="0" fontId="4" fillId="0" borderId="3" xfId="0" applyFont="1" applyBorder="1" applyAlignment="1" applyProtection="1">
      <alignment horizontal="center" vertical="center" textRotation="90"/>
      <protection locked="0"/>
    </xf>
    <xf numFmtId="0" fontId="4" fillId="0" borderId="8" xfId="0" applyFont="1" applyBorder="1" applyAlignment="1" applyProtection="1">
      <alignment horizontal="center" vertical="center" textRotation="90"/>
      <protection locked="0"/>
    </xf>
    <xf numFmtId="0" fontId="4" fillId="0" borderId="8" xfId="0" applyFont="1" applyBorder="1" applyAlignment="1" applyProtection="1">
      <alignment horizontal="center" vertical="center" textRotation="89"/>
      <protection locked="0"/>
    </xf>
    <xf numFmtId="0" fontId="6" fillId="0" borderId="16" xfId="0" applyFont="1" applyFill="1" applyBorder="1" applyAlignment="1" applyProtection="1">
      <alignment horizontal="center" vertical="center" textRotation="40"/>
      <protection locked="0"/>
    </xf>
    <xf numFmtId="0" fontId="7" fillId="0" borderId="17" xfId="0" applyFont="1" applyFill="1" applyBorder="1" applyAlignment="1">
      <alignment horizontal="center" vertical="center" textRotation="40"/>
    </xf>
    <xf numFmtId="0" fontId="7" fillId="0" borderId="18" xfId="0" applyFont="1" applyFill="1" applyBorder="1" applyAlignment="1">
      <alignment horizontal="center" vertical="center" textRotation="40"/>
    </xf>
    <xf numFmtId="0" fontId="7" fillId="0" borderId="19" xfId="0" applyFont="1" applyFill="1" applyBorder="1" applyAlignment="1">
      <alignment horizontal="center" vertical="center" textRotation="40"/>
    </xf>
    <xf numFmtId="0" fontId="7" fillId="0" borderId="0" xfId="0" applyFont="1" applyFill="1" applyBorder="1" applyAlignment="1">
      <alignment horizontal="center" vertical="center" textRotation="40"/>
    </xf>
    <xf numFmtId="0" fontId="7" fillId="0" borderId="20" xfId="0" applyFont="1" applyFill="1" applyBorder="1" applyAlignment="1">
      <alignment horizontal="center" vertical="center" textRotation="40"/>
    </xf>
    <xf numFmtId="0" fontId="7" fillId="0" borderId="21" xfId="0" applyFont="1" applyFill="1" applyBorder="1" applyAlignment="1">
      <alignment horizontal="center" vertical="center" textRotation="40"/>
    </xf>
    <xf numFmtId="0" fontId="7" fillId="0" borderId="2" xfId="0" applyFont="1" applyFill="1" applyBorder="1" applyAlignment="1">
      <alignment horizontal="center" vertical="center" textRotation="40"/>
    </xf>
    <xf numFmtId="0" fontId="7" fillId="0" borderId="13" xfId="0" applyFont="1" applyFill="1" applyBorder="1" applyAlignment="1">
      <alignment horizontal="center" vertical="center" textRotation="40"/>
    </xf>
    <xf numFmtId="0" fontId="8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164" fontId="15" fillId="0" borderId="29" xfId="0" applyNumberFormat="1" applyFont="1" applyBorder="1" applyAlignment="1">
      <alignment horizontal="center" vertical="center"/>
    </xf>
    <xf numFmtId="164" fontId="0" fillId="0" borderId="29" xfId="0" applyNumberFormat="1" applyBorder="1" applyAlignment="1">
      <alignment horizontal="center" vertical="center"/>
    </xf>
    <xf numFmtId="0" fontId="14" fillId="0" borderId="29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9" fillId="0" borderId="37" xfId="0" applyFont="1" applyBorder="1" applyAlignment="1">
      <alignment horizontal="center" vertical="center" textRotation="255"/>
    </xf>
    <xf numFmtId="0" fontId="9" fillId="0" borderId="43" xfId="0" applyFont="1" applyBorder="1" applyAlignment="1">
      <alignment horizontal="center" vertical="center" textRotation="255"/>
    </xf>
    <xf numFmtId="0" fontId="8" fillId="0" borderId="37" xfId="0" applyFont="1" applyBorder="1" applyAlignment="1">
      <alignment horizontal="center" vertical="center" textRotation="255"/>
    </xf>
    <xf numFmtId="0" fontId="8" fillId="0" borderId="43" xfId="0" applyFont="1" applyBorder="1" applyAlignment="1">
      <alignment horizontal="center" vertical="center" textRotation="255"/>
    </xf>
    <xf numFmtId="0" fontId="8" fillId="0" borderId="59" xfId="0" applyFont="1" applyBorder="1" applyAlignment="1">
      <alignment horizontal="center" vertical="center" textRotation="255"/>
    </xf>
    <xf numFmtId="0" fontId="8" fillId="0" borderId="62" xfId="0" applyFont="1" applyBorder="1" applyAlignment="1">
      <alignment horizontal="center" vertical="center" textRotation="255"/>
    </xf>
    <xf numFmtId="0" fontId="9" fillId="0" borderId="62" xfId="0" applyFont="1" applyBorder="1" applyAlignment="1">
      <alignment horizontal="center" vertical="center" textRotation="255"/>
    </xf>
    <xf numFmtId="0" fontId="16" fillId="0" borderId="0" xfId="0" applyFont="1" applyAlignment="1" applyProtection="1">
      <alignment horizontal="center" vertical="center" textRotation="53"/>
      <protection locked="0"/>
    </xf>
    <xf numFmtId="0" fontId="16" fillId="0" borderId="0" xfId="0" applyFont="1" applyAlignment="1">
      <alignment horizontal="center" vertical="center" textRotation="53"/>
    </xf>
    <xf numFmtId="0" fontId="16" fillId="0" borderId="2" xfId="0" applyFont="1" applyBorder="1" applyAlignment="1">
      <alignment horizontal="center" vertical="center" textRotation="53"/>
    </xf>
    <xf numFmtId="0" fontId="20" fillId="0" borderId="11" xfId="0" applyFont="1" applyBorder="1" applyAlignment="1">
      <alignment horizontal="center" vertical="center"/>
    </xf>
    <xf numFmtId="0" fontId="20" fillId="0" borderId="26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0" fontId="8" fillId="0" borderId="65" xfId="0" applyFont="1" applyBorder="1" applyAlignment="1">
      <alignment horizontal="center" vertical="center" textRotation="255"/>
    </xf>
    <xf numFmtId="0" fontId="9" fillId="0" borderId="63" xfId="0" applyFont="1" applyBorder="1" applyAlignment="1">
      <alignment horizontal="center" vertical="center" textRotation="255"/>
    </xf>
    <xf numFmtId="0" fontId="9" fillId="0" borderId="64" xfId="0" applyFont="1" applyBorder="1" applyAlignment="1">
      <alignment horizontal="center" vertical="center" textRotation="255"/>
    </xf>
    <xf numFmtId="0" fontId="9" fillId="0" borderId="67" xfId="0" applyFont="1" applyBorder="1" applyAlignment="1">
      <alignment horizontal="center" vertical="center" textRotation="255"/>
    </xf>
    <xf numFmtId="0" fontId="9" fillId="0" borderId="70" xfId="0" applyFont="1" applyBorder="1" applyAlignment="1">
      <alignment horizontal="center" vertical="center" textRotation="255"/>
    </xf>
    <xf numFmtId="0" fontId="8" fillId="0" borderId="70" xfId="0" applyFont="1" applyBorder="1" applyAlignment="1">
      <alignment horizontal="center" vertical="center" textRotation="255"/>
    </xf>
    <xf numFmtId="0" fontId="16" fillId="0" borderId="71" xfId="0" applyFont="1" applyFill="1" applyBorder="1" applyAlignment="1" applyProtection="1">
      <alignment horizontal="center" vertical="center" textRotation="53"/>
      <protection locked="0"/>
    </xf>
    <xf numFmtId="0" fontId="16" fillId="0" borderId="0" xfId="0" applyFont="1" applyFill="1" applyBorder="1" applyAlignment="1">
      <alignment horizontal="center" vertical="center" textRotation="53"/>
    </xf>
    <xf numFmtId="0" fontId="16" fillId="0" borderId="71" xfId="0" applyFont="1" applyFill="1" applyBorder="1" applyAlignment="1">
      <alignment horizontal="center" vertical="center" textRotation="53"/>
    </xf>
    <xf numFmtId="0" fontId="16" fillId="0" borderId="0" xfId="0" applyFont="1" applyFill="1" applyBorder="1" applyAlignment="1" applyProtection="1">
      <alignment horizontal="center" vertical="center" textRotation="53"/>
      <protection locked="0"/>
    </xf>
    <xf numFmtId="0" fontId="20" fillId="0" borderId="6" xfId="0" applyFont="1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</cellXfs>
  <cellStyles count="1">
    <cellStyle name="Normal" xfId="0" builtinId="0"/>
  </cellStyles>
  <dxfs count="6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10" Type="http://schemas.microsoft.com/office/2006/relationships/vbaProject" Target="vbaProject.bin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323850</xdr:colOff>
      <xdr:row>1</xdr:row>
      <xdr:rowOff>0</xdr:rowOff>
    </xdr:from>
    <xdr:ext cx="184731" cy="264560"/>
    <xdr:sp macro="" textlink="">
      <xdr:nvSpPr>
        <xdr:cNvPr id="3" name="ZoneTexte 2"/>
        <xdr:cNvSpPr txBox="1"/>
      </xdr:nvSpPr>
      <xdr:spPr>
        <a:xfrm>
          <a:off x="7029450" y="1619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28575</xdr:colOff>
      <xdr:row>0</xdr:row>
      <xdr:rowOff>152400</xdr:rowOff>
    </xdr:from>
    <xdr:to>
      <xdr:col>12</xdr:col>
      <xdr:colOff>0</xdr:colOff>
      <xdr:row>3</xdr:row>
      <xdr:rowOff>0</xdr:rowOff>
    </xdr:to>
    <xdr:sp macro="[0]!miseajour_AS" textlink="">
      <xdr:nvSpPr>
        <xdr:cNvPr id="4" name="ZoneTexte 3"/>
        <xdr:cNvSpPr txBox="1"/>
      </xdr:nvSpPr>
      <xdr:spPr>
        <a:xfrm>
          <a:off x="6734175" y="152400"/>
          <a:ext cx="1504950" cy="333375"/>
        </a:xfrm>
        <a:prstGeom prst="rect">
          <a:avLst/>
        </a:prstGeom>
        <a:solidFill>
          <a:srgbClr val="00B0F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Mise à jour AS</a:t>
          </a:r>
        </a:p>
      </xdr:txBody>
    </xdr:sp>
    <xdr:clientData/>
  </xdr:twoCellAnchor>
  <xdr:twoCellAnchor>
    <xdr:from>
      <xdr:col>11</xdr:col>
      <xdr:colOff>19050</xdr:colOff>
      <xdr:row>3</xdr:row>
      <xdr:rowOff>171450</xdr:rowOff>
    </xdr:from>
    <xdr:to>
      <xdr:col>12</xdr:col>
      <xdr:colOff>9525</xdr:colOff>
      <xdr:row>5</xdr:row>
      <xdr:rowOff>133350</xdr:rowOff>
    </xdr:to>
    <xdr:sp macro="[0]!Miseàjour_IDE" textlink="">
      <xdr:nvSpPr>
        <xdr:cNvPr id="5" name="ZoneTexte 4"/>
        <xdr:cNvSpPr txBox="1"/>
      </xdr:nvSpPr>
      <xdr:spPr>
        <a:xfrm>
          <a:off x="6724650" y="657225"/>
          <a:ext cx="1524000" cy="323850"/>
        </a:xfrm>
        <a:prstGeom prst="rect">
          <a:avLst/>
        </a:prstGeom>
        <a:solidFill>
          <a:srgbClr val="00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Mise à jour IDE</a:t>
          </a:r>
        </a:p>
      </xdr:txBody>
    </xdr:sp>
    <xdr:clientData/>
  </xdr:twoCellAnchor>
  <xdr:oneCellAnchor>
    <xdr:from>
      <xdr:col>11</xdr:col>
      <xdr:colOff>904875</xdr:colOff>
      <xdr:row>15</xdr:row>
      <xdr:rowOff>28575</xdr:rowOff>
    </xdr:from>
    <xdr:ext cx="184731" cy="264560"/>
    <xdr:sp macro="" textlink="">
      <xdr:nvSpPr>
        <xdr:cNvPr id="6" name="ZoneTexte 5"/>
        <xdr:cNvSpPr txBox="1"/>
      </xdr:nvSpPr>
      <xdr:spPr>
        <a:xfrm>
          <a:off x="7610475" y="26860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11</xdr:col>
      <xdr:colOff>47624</xdr:colOff>
      <xdr:row>6</xdr:row>
      <xdr:rowOff>152400</xdr:rowOff>
    </xdr:from>
    <xdr:to>
      <xdr:col>12</xdr:col>
      <xdr:colOff>9524</xdr:colOff>
      <xdr:row>8</xdr:row>
      <xdr:rowOff>104775</xdr:rowOff>
    </xdr:to>
    <xdr:sp macro="[0]!extraction" textlink="">
      <xdr:nvSpPr>
        <xdr:cNvPr id="7" name="ZoneTexte 6"/>
        <xdr:cNvSpPr txBox="1"/>
      </xdr:nvSpPr>
      <xdr:spPr>
        <a:xfrm>
          <a:off x="6753224" y="1181100"/>
          <a:ext cx="1495425" cy="314325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/>
            <a:t>Envoyer vers planning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hierry/AppData/Local/Microsoft/Windows/Temporary%20Internet%20Files/Content.IE5/4YD3QR4W/planning_a1vers%20officielvtest%20(1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mn-nasserver\JFR-DUP\CSI_HOSPI\SERVICE%20A1\planning%20hebdo%202%20smestre%202014%20v8sep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_janvier"/>
      <sheetName val="AS_fevrier"/>
      <sheetName val="AS_mars"/>
      <sheetName val="AS_avril"/>
      <sheetName val="AS_mai"/>
      <sheetName val="AS_juin"/>
      <sheetName val="AS_juillet"/>
      <sheetName val="AS_aout"/>
      <sheetName val="AS_septembre"/>
      <sheetName val="AS_octobre"/>
      <sheetName val="AS_novembre"/>
      <sheetName val="AS_decembre"/>
      <sheetName val="annee 2015"/>
      <sheetName val="hebdo"/>
      <sheetName val="HEBDO 05-01 au 11-01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ND1">
            <v>1</v>
          </cell>
          <cell r="NE1">
            <v>2014</v>
          </cell>
        </row>
        <row r="2">
          <cell r="ND2">
            <v>2</v>
          </cell>
          <cell r="NE2">
            <v>2015</v>
          </cell>
        </row>
        <row r="3">
          <cell r="ND3">
            <v>3</v>
          </cell>
          <cell r="NE3">
            <v>2016</v>
          </cell>
        </row>
        <row r="4">
          <cell r="ND4">
            <v>4</v>
          </cell>
          <cell r="NE4">
            <v>2017</v>
          </cell>
        </row>
        <row r="5">
          <cell r="ND5">
            <v>5</v>
          </cell>
          <cell r="NE5">
            <v>2018</v>
          </cell>
        </row>
        <row r="6">
          <cell r="ND6">
            <v>6</v>
          </cell>
        </row>
        <row r="7">
          <cell r="ND7">
            <v>7</v>
          </cell>
        </row>
        <row r="8">
          <cell r="ND8">
            <v>8</v>
          </cell>
        </row>
        <row r="9">
          <cell r="ND9">
            <v>9</v>
          </cell>
        </row>
        <row r="10">
          <cell r="ND10">
            <v>10</v>
          </cell>
        </row>
        <row r="11">
          <cell r="ND11">
            <v>11</v>
          </cell>
        </row>
        <row r="12">
          <cell r="ND12">
            <v>12</v>
          </cell>
        </row>
        <row r="13">
          <cell r="ND13">
            <v>13</v>
          </cell>
        </row>
        <row r="14">
          <cell r="ND14">
            <v>14</v>
          </cell>
        </row>
        <row r="15">
          <cell r="ND15">
            <v>15</v>
          </cell>
        </row>
        <row r="16">
          <cell r="ND16">
            <v>16</v>
          </cell>
        </row>
        <row r="17">
          <cell r="ND17">
            <v>17</v>
          </cell>
        </row>
        <row r="18">
          <cell r="ND18">
            <v>18</v>
          </cell>
        </row>
        <row r="19">
          <cell r="ND19">
            <v>19</v>
          </cell>
        </row>
        <row r="20">
          <cell r="ND20">
            <v>20</v>
          </cell>
        </row>
        <row r="21">
          <cell r="ND21">
            <v>21</v>
          </cell>
        </row>
        <row r="22">
          <cell r="ND22">
            <v>22</v>
          </cell>
        </row>
        <row r="23">
          <cell r="ND23">
            <v>26</v>
          </cell>
        </row>
        <row r="24">
          <cell r="ND24">
            <v>27</v>
          </cell>
        </row>
        <row r="25">
          <cell r="ND25">
            <v>28</v>
          </cell>
        </row>
        <row r="26">
          <cell r="ND26">
            <v>29</v>
          </cell>
        </row>
        <row r="27">
          <cell r="ND27">
            <v>30</v>
          </cell>
        </row>
        <row r="28">
          <cell r="ND28">
            <v>31</v>
          </cell>
        </row>
        <row r="29">
          <cell r="ND29">
            <v>32</v>
          </cell>
        </row>
        <row r="30">
          <cell r="ND30">
            <v>33</v>
          </cell>
        </row>
        <row r="31">
          <cell r="ND31">
            <v>34</v>
          </cell>
        </row>
        <row r="32">
          <cell r="ND32">
            <v>35</v>
          </cell>
        </row>
        <row r="33">
          <cell r="ND33">
            <v>36</v>
          </cell>
        </row>
        <row r="34">
          <cell r="ND34">
            <v>37</v>
          </cell>
        </row>
        <row r="35">
          <cell r="ND35">
            <v>38</v>
          </cell>
        </row>
        <row r="36">
          <cell r="ND36">
            <v>39</v>
          </cell>
        </row>
        <row r="37">
          <cell r="ND37">
            <v>40</v>
          </cell>
        </row>
        <row r="38">
          <cell r="ND38">
            <v>41</v>
          </cell>
        </row>
        <row r="39">
          <cell r="ND39">
            <v>42</v>
          </cell>
        </row>
        <row r="40">
          <cell r="ND40">
            <v>43</v>
          </cell>
        </row>
        <row r="41">
          <cell r="ND41">
            <v>44</v>
          </cell>
        </row>
        <row r="42">
          <cell r="ND42">
            <v>49</v>
          </cell>
        </row>
        <row r="43">
          <cell r="ND43">
            <v>50</v>
          </cell>
        </row>
        <row r="44">
          <cell r="ND44">
            <v>51</v>
          </cell>
        </row>
        <row r="45">
          <cell r="ND45">
            <v>52</v>
          </cell>
        </row>
      </sheetData>
      <sheetData sheetId="13">
        <row r="5">
          <cell r="C5">
            <v>42044</v>
          </cell>
        </row>
      </sheetData>
      <sheetData sheetId="1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ebdomadaire"/>
      <sheetName val="quotidien matin"/>
      <sheetName val="quotidien après midi"/>
      <sheetName val="hebdo 15 09"/>
      <sheetName val="quot mat 15 09"/>
      <sheetName val="quot AM 15 09"/>
      <sheetName val="hebdo 22 09"/>
      <sheetName val="quot mat 22 09"/>
      <sheetName val="quota après-midi 22 09"/>
      <sheetName val="hebdo 29,09"/>
      <sheetName val="quot mat 22,09"/>
      <sheetName val="quot 22 09 (2)"/>
      <sheetName val="hebdo 22 09 (3)"/>
      <sheetName val="quot mat 22 09 (3)"/>
      <sheetName val="quot 22 09 (3)"/>
      <sheetName val="hebdo 22 09 (4)"/>
      <sheetName val="quot mat 22 09 (4)"/>
      <sheetName val="quot 22 09 (4)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8">
          <cell r="E58">
            <v>0</v>
          </cell>
          <cell r="F58">
            <v>0</v>
          </cell>
          <cell r="G58">
            <v>0</v>
          </cell>
        </row>
        <row r="59">
          <cell r="E59">
            <v>0</v>
          </cell>
          <cell r="F59">
            <v>0</v>
          </cell>
          <cell r="G59">
            <v>0</v>
          </cell>
        </row>
        <row r="60">
          <cell r="E60">
            <v>0</v>
          </cell>
          <cell r="F60">
            <v>0</v>
          </cell>
          <cell r="G60">
            <v>0</v>
          </cell>
        </row>
      </sheetData>
      <sheetData sheetId="16"/>
      <sheetData sheetId="17"/>
      <sheetData sheetId="18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F0"/>
  </sheetPr>
  <dimension ref="A1:T110"/>
  <sheetViews>
    <sheetView tabSelected="1" zoomScaleNormal="100" zoomScaleSheetLayoutView="85" workbookViewId="0">
      <selection activeCell="Q13" sqref="Q13"/>
    </sheetView>
  </sheetViews>
  <sheetFormatPr baseColWidth="10" defaultRowHeight="15" x14ac:dyDescent="0.25"/>
  <cols>
    <col min="1" max="1" width="1.85546875" style="1" customWidth="1"/>
    <col min="2" max="2" width="2.42578125" style="1" customWidth="1"/>
    <col min="3" max="3" width="2.140625" style="1" customWidth="1"/>
    <col min="4" max="4" width="3.140625" style="1" customWidth="1"/>
    <col min="5" max="11" width="13" style="1" customWidth="1"/>
    <col min="12" max="12" width="23" style="2" customWidth="1"/>
    <col min="13" max="16384" width="11.42578125" style="2"/>
  </cols>
  <sheetData>
    <row r="1" spans="1:20" ht="12.75" customHeight="1" thickTop="1" thickBot="1" x14ac:dyDescent="0.3">
      <c r="B1" s="120" t="s">
        <v>0</v>
      </c>
      <c r="C1" s="120"/>
      <c r="D1" s="120"/>
      <c r="E1" s="120"/>
      <c r="F1" s="120"/>
      <c r="G1" s="120"/>
      <c r="H1" s="120"/>
      <c r="I1" s="120"/>
      <c r="J1" s="120"/>
      <c r="K1" s="120"/>
      <c r="N1" s="3" t="s">
        <v>21</v>
      </c>
      <c r="P1" s="3" t="s">
        <v>22</v>
      </c>
      <c r="T1" s="2" t="s">
        <v>23</v>
      </c>
    </row>
    <row r="2" spans="1:20" ht="12.75" customHeight="1" thickTop="1" x14ac:dyDescent="0.3">
      <c r="B2" s="120" t="s">
        <v>1</v>
      </c>
      <c r="C2" s="120"/>
      <c r="D2" s="120"/>
      <c r="E2" s="120"/>
      <c r="F2" s="120"/>
      <c r="G2" s="120"/>
      <c r="H2" s="120"/>
      <c r="I2" s="120"/>
      <c r="J2" s="120"/>
      <c r="K2" s="120"/>
      <c r="N2" s="4" t="s">
        <v>24</v>
      </c>
      <c r="P2" s="5" t="s">
        <v>25</v>
      </c>
      <c r="Q2" s="5"/>
      <c r="R2" s="5"/>
      <c r="T2" s="2">
        <v>1</v>
      </c>
    </row>
    <row r="3" spans="1:20" ht="12.75" customHeight="1" thickBot="1" x14ac:dyDescent="0.35">
      <c r="B3" s="31"/>
      <c r="C3" s="31"/>
      <c r="D3" s="31"/>
      <c r="E3" s="6" t="s">
        <v>2</v>
      </c>
      <c r="F3" s="121">
        <v>42044</v>
      </c>
      <c r="G3" s="122"/>
      <c r="H3" s="6" t="s">
        <v>3</v>
      </c>
      <c r="I3" s="121">
        <f>K5</f>
        <v>42050</v>
      </c>
      <c r="J3" s="122"/>
      <c r="K3" s="6"/>
      <c r="M3" s="7"/>
      <c r="N3" s="7" t="s">
        <v>26</v>
      </c>
      <c r="O3" s="7"/>
      <c r="P3" s="4" t="s">
        <v>27</v>
      </c>
      <c r="Q3" s="4"/>
      <c r="R3" s="4"/>
      <c r="T3" s="2">
        <v>2</v>
      </c>
    </row>
    <row r="4" spans="1:20" ht="14.85" customHeight="1" thickBot="1" x14ac:dyDescent="0.35">
      <c r="A4" s="8"/>
      <c r="B4" s="123" t="s">
        <v>4</v>
      </c>
      <c r="C4" s="125" t="s">
        <v>5</v>
      </c>
      <c r="D4" s="9"/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M4" s="7"/>
      <c r="N4" s="7" t="s">
        <v>28</v>
      </c>
      <c r="O4" s="7"/>
      <c r="P4" s="4" t="s">
        <v>29</v>
      </c>
      <c r="Q4" s="4"/>
      <c r="R4" s="4"/>
    </row>
    <row r="5" spans="1:20" ht="14.85" customHeight="1" thickBot="1" x14ac:dyDescent="0.35">
      <c r="A5" s="8"/>
      <c r="B5" s="124"/>
      <c r="C5" s="126"/>
      <c r="D5" s="11"/>
      <c r="E5" s="35">
        <f>F3</f>
        <v>42044</v>
      </c>
      <c r="F5" s="35">
        <f>E5+1</f>
        <v>42045</v>
      </c>
      <c r="G5" s="35">
        <f t="shared" ref="G5:K5" si="0">F5+1</f>
        <v>42046</v>
      </c>
      <c r="H5" s="35">
        <f t="shared" si="0"/>
        <v>42047</v>
      </c>
      <c r="I5" s="35">
        <f t="shared" si="0"/>
        <v>42048</v>
      </c>
      <c r="J5" s="35">
        <f t="shared" si="0"/>
        <v>42049</v>
      </c>
      <c r="K5" s="35">
        <f t="shared" si="0"/>
        <v>42050</v>
      </c>
      <c r="M5" s="7"/>
      <c r="N5" s="7"/>
      <c r="O5" s="7"/>
      <c r="P5" s="4"/>
      <c r="Q5" s="4"/>
      <c r="R5" s="4"/>
    </row>
    <row r="6" spans="1:20" ht="14.85" customHeight="1" x14ac:dyDescent="0.3">
      <c r="A6" s="12"/>
      <c r="B6" s="124"/>
      <c r="C6" s="126"/>
      <c r="D6" s="11"/>
      <c r="E6" s="36"/>
      <c r="F6" s="36"/>
      <c r="G6" s="37"/>
      <c r="H6" s="38"/>
      <c r="I6" s="36"/>
      <c r="J6" s="36"/>
      <c r="K6" s="36"/>
      <c r="M6" s="7"/>
      <c r="N6" s="7" t="s">
        <v>30</v>
      </c>
      <c r="O6" s="7"/>
      <c r="P6" s="4" t="s">
        <v>31</v>
      </c>
      <c r="Q6" s="4"/>
      <c r="R6" s="4"/>
    </row>
    <row r="7" spans="1:20" ht="14.85" customHeight="1" x14ac:dyDescent="0.3">
      <c r="A7" s="12"/>
      <c r="B7" s="124"/>
      <c r="C7" s="126"/>
      <c r="D7" s="13" t="s">
        <v>13</v>
      </c>
      <c r="E7" s="36"/>
      <c r="F7" s="36"/>
      <c r="G7" s="36"/>
      <c r="H7" s="36"/>
      <c r="I7" s="36"/>
      <c r="J7" s="36"/>
      <c r="K7" s="36"/>
      <c r="M7" s="7"/>
      <c r="N7" s="7" t="s">
        <v>32</v>
      </c>
      <c r="O7" s="7"/>
      <c r="P7" s="4" t="s">
        <v>33</v>
      </c>
      <c r="Q7" s="4"/>
      <c r="R7" s="4"/>
    </row>
    <row r="8" spans="1:20" ht="14.85" customHeight="1" thickBot="1" x14ac:dyDescent="0.35">
      <c r="A8" s="12"/>
      <c r="B8" s="124"/>
      <c r="C8" s="126"/>
      <c r="D8" s="39"/>
      <c r="E8" s="110"/>
      <c r="F8" s="110"/>
      <c r="G8" s="40"/>
      <c r="H8" s="40"/>
      <c r="I8" s="111"/>
      <c r="J8" s="40"/>
      <c r="K8" s="40"/>
      <c r="M8" s="7"/>
      <c r="N8" s="7" t="s">
        <v>34</v>
      </c>
      <c r="O8" s="7"/>
      <c r="P8" s="4" t="s">
        <v>35</v>
      </c>
      <c r="Q8" s="4"/>
      <c r="R8" s="4"/>
    </row>
    <row r="9" spans="1:20" ht="14.85" customHeight="1" x14ac:dyDescent="0.3">
      <c r="A9" s="12"/>
      <c r="B9" s="124"/>
      <c r="C9" s="126"/>
      <c r="D9" s="13"/>
      <c r="E9" s="119">
        <v>1</v>
      </c>
      <c r="F9" s="119">
        <v>1</v>
      </c>
      <c r="G9" s="119">
        <v>1</v>
      </c>
      <c r="H9" s="119">
        <v>2</v>
      </c>
      <c r="I9" s="119">
        <v>2</v>
      </c>
      <c r="J9" s="119">
        <v>3</v>
      </c>
      <c r="K9" s="119">
        <v>3</v>
      </c>
      <c r="M9" s="7"/>
      <c r="N9" s="7" t="s">
        <v>36</v>
      </c>
      <c r="O9" s="7"/>
      <c r="P9" s="4" t="s">
        <v>37</v>
      </c>
      <c r="Q9" s="4"/>
      <c r="R9" s="4"/>
    </row>
    <row r="10" spans="1:20" ht="14.85" customHeight="1" x14ac:dyDescent="0.3">
      <c r="A10" s="12"/>
      <c r="B10" s="124"/>
      <c r="C10" s="126"/>
      <c r="D10" s="13" t="s">
        <v>14</v>
      </c>
      <c r="E10" s="29">
        <v>3</v>
      </c>
      <c r="F10" s="29">
        <v>3</v>
      </c>
      <c r="G10" s="29">
        <v>4</v>
      </c>
      <c r="H10" s="29">
        <v>3</v>
      </c>
      <c r="I10" s="29">
        <v>7</v>
      </c>
      <c r="J10" s="29">
        <v>7</v>
      </c>
      <c r="K10" s="29">
        <v>7</v>
      </c>
      <c r="M10" s="7"/>
      <c r="N10" s="7" t="s">
        <v>38</v>
      </c>
      <c r="O10" s="7"/>
      <c r="P10" s="4" t="s">
        <v>39</v>
      </c>
      <c r="Q10" s="4"/>
      <c r="R10" s="4"/>
    </row>
    <row r="11" spans="1:20" ht="14.85" customHeight="1" x14ac:dyDescent="0.3">
      <c r="A11" s="12"/>
      <c r="B11" s="124"/>
      <c r="C11" s="126"/>
      <c r="D11" s="13"/>
      <c r="E11" s="29">
        <v>4</v>
      </c>
      <c r="F11" s="29">
        <v>4</v>
      </c>
      <c r="G11" s="29">
        <v>9</v>
      </c>
      <c r="H11" s="29">
        <v>8</v>
      </c>
      <c r="I11" s="29">
        <v>8</v>
      </c>
      <c r="J11" s="29">
        <v>8</v>
      </c>
      <c r="K11" s="29">
        <v>8</v>
      </c>
      <c r="M11" s="7"/>
      <c r="N11" s="7" t="s">
        <v>40</v>
      </c>
      <c r="O11" s="7"/>
      <c r="P11" s="4" t="s">
        <v>41</v>
      </c>
      <c r="Q11" s="4"/>
      <c r="R11" s="4"/>
    </row>
    <row r="12" spans="1:20" ht="14.85" customHeight="1" x14ac:dyDescent="0.3">
      <c r="A12" s="12"/>
      <c r="B12" s="124"/>
      <c r="C12" s="126"/>
      <c r="D12" s="13"/>
      <c r="E12" s="29">
        <v>8</v>
      </c>
      <c r="F12" s="29">
        <v>8</v>
      </c>
      <c r="G12" s="29">
        <v>10</v>
      </c>
      <c r="H12" s="29">
        <v>9</v>
      </c>
      <c r="I12" s="29">
        <v>9</v>
      </c>
      <c r="J12" s="29">
        <v>10</v>
      </c>
      <c r="K12" s="29">
        <v>10</v>
      </c>
      <c r="M12" s="7"/>
      <c r="N12" s="7" t="s">
        <v>42</v>
      </c>
      <c r="O12" s="7"/>
      <c r="P12" s="4"/>
    </row>
    <row r="13" spans="1:20" ht="14.85" customHeight="1" x14ac:dyDescent="0.3">
      <c r="A13" s="12"/>
      <c r="B13" s="124"/>
      <c r="C13" s="126"/>
      <c r="D13" s="13"/>
      <c r="E13" s="29">
        <v>10</v>
      </c>
      <c r="F13" s="29">
        <v>9</v>
      </c>
      <c r="G13" s="29">
        <v>14</v>
      </c>
      <c r="H13" s="29">
        <v>14</v>
      </c>
      <c r="I13" s="29">
        <v>14</v>
      </c>
      <c r="J13" s="29"/>
      <c r="K13" s="29"/>
      <c r="M13" s="14"/>
      <c r="N13" s="14" t="s">
        <v>43</v>
      </c>
      <c r="O13" s="14"/>
      <c r="P13" s="4"/>
    </row>
    <row r="14" spans="1:20" ht="14.85" customHeight="1" thickBot="1" x14ac:dyDescent="0.35">
      <c r="A14" s="12"/>
      <c r="B14" s="124"/>
      <c r="C14" s="15"/>
      <c r="D14" s="23"/>
      <c r="E14" s="30">
        <v>15</v>
      </c>
      <c r="F14" s="30">
        <v>10</v>
      </c>
      <c r="G14" s="30"/>
      <c r="H14" s="30"/>
      <c r="I14" s="30">
        <v>16</v>
      </c>
      <c r="J14" s="30"/>
      <c r="K14" s="30"/>
      <c r="M14" s="7"/>
      <c r="N14" s="7" t="s">
        <v>44</v>
      </c>
      <c r="O14" s="7"/>
      <c r="P14" s="4"/>
    </row>
    <row r="15" spans="1:20" ht="14.85" customHeight="1" thickTop="1" x14ac:dyDescent="0.3">
      <c r="A15" s="12"/>
      <c r="B15" s="124"/>
      <c r="C15" s="127" t="s">
        <v>15</v>
      </c>
      <c r="D15" s="43"/>
      <c r="E15" s="40"/>
      <c r="F15" s="40"/>
      <c r="G15" s="42"/>
      <c r="H15" s="42"/>
      <c r="I15" s="40"/>
      <c r="J15" s="42"/>
      <c r="K15" s="40"/>
      <c r="M15" s="7"/>
      <c r="N15" s="7" t="s">
        <v>45</v>
      </c>
      <c r="O15" s="7"/>
      <c r="P15" s="4"/>
    </row>
    <row r="16" spans="1:20" ht="14.85" customHeight="1" x14ac:dyDescent="0.3">
      <c r="A16" s="12"/>
      <c r="B16" s="124"/>
      <c r="C16" s="127"/>
      <c r="D16" s="11" t="s">
        <v>13</v>
      </c>
      <c r="E16" s="36"/>
      <c r="F16" s="44"/>
      <c r="G16" s="42"/>
      <c r="H16" s="44"/>
      <c r="I16" s="44"/>
      <c r="J16" s="36"/>
      <c r="K16" s="44"/>
      <c r="M16" s="7"/>
      <c r="N16" s="7" t="s">
        <v>46</v>
      </c>
      <c r="O16" s="7"/>
      <c r="P16" s="4"/>
    </row>
    <row r="17" spans="1:18" ht="14.85" customHeight="1" thickBot="1" x14ac:dyDescent="0.35">
      <c r="A17" s="12"/>
      <c r="B17" s="124"/>
      <c r="C17" s="127"/>
      <c r="D17" s="39"/>
      <c r="E17" s="40"/>
      <c r="F17" s="40"/>
      <c r="G17" s="40"/>
      <c r="H17" s="40"/>
      <c r="I17" s="40"/>
      <c r="J17" s="40"/>
      <c r="K17" s="40"/>
      <c r="M17" s="7"/>
      <c r="N17" s="7"/>
      <c r="O17" s="7"/>
      <c r="P17" s="4"/>
    </row>
    <row r="18" spans="1:18" ht="14.85" customHeight="1" x14ac:dyDescent="0.3">
      <c r="A18" s="12"/>
      <c r="B18" s="124"/>
      <c r="C18" s="127"/>
      <c r="D18" s="13"/>
      <c r="E18" s="119">
        <v>18</v>
      </c>
      <c r="F18" s="119">
        <v>18</v>
      </c>
      <c r="G18" s="119">
        <v>19</v>
      </c>
      <c r="H18" s="119">
        <v>22</v>
      </c>
      <c r="I18" s="119">
        <v>24</v>
      </c>
      <c r="J18" s="119">
        <v>24</v>
      </c>
      <c r="K18" s="119">
        <v>24</v>
      </c>
      <c r="M18" s="7"/>
      <c r="N18" s="7" t="s">
        <v>47</v>
      </c>
      <c r="O18" s="7"/>
      <c r="P18" s="4"/>
    </row>
    <row r="19" spans="1:18" ht="14.85" customHeight="1" x14ac:dyDescent="0.3">
      <c r="A19" s="12"/>
      <c r="B19" s="124"/>
      <c r="C19" s="127"/>
      <c r="D19" s="13" t="s">
        <v>14</v>
      </c>
      <c r="E19" s="29">
        <v>19</v>
      </c>
      <c r="F19" s="29">
        <v>19</v>
      </c>
      <c r="G19" s="29">
        <v>22</v>
      </c>
      <c r="H19" s="29">
        <v>24</v>
      </c>
      <c r="I19" s="29">
        <v>27</v>
      </c>
      <c r="J19" s="29">
        <v>26</v>
      </c>
      <c r="K19" s="29">
        <v>28</v>
      </c>
      <c r="M19" s="7"/>
      <c r="N19" s="7" t="s">
        <v>48</v>
      </c>
      <c r="O19" s="7"/>
      <c r="P19" s="4" t="s">
        <v>49</v>
      </c>
      <c r="Q19" s="4"/>
      <c r="R19" s="4"/>
    </row>
    <row r="20" spans="1:18" ht="14.85" customHeight="1" x14ac:dyDescent="0.3">
      <c r="A20" s="12"/>
      <c r="B20" s="124"/>
      <c r="C20" s="127"/>
      <c r="D20" s="13"/>
      <c r="E20" s="29">
        <v>23</v>
      </c>
      <c r="F20" s="29">
        <v>24</v>
      </c>
      <c r="G20" s="29">
        <v>26</v>
      </c>
      <c r="H20" s="29">
        <v>26</v>
      </c>
      <c r="I20" s="29">
        <v>28</v>
      </c>
      <c r="J20" s="29">
        <v>28</v>
      </c>
      <c r="K20" s="29"/>
      <c r="N20" s="7"/>
      <c r="P20" s="4" t="s">
        <v>50</v>
      </c>
      <c r="Q20" s="4"/>
      <c r="R20" s="4"/>
    </row>
    <row r="21" spans="1:18" ht="14.85" customHeight="1" x14ac:dyDescent="0.3">
      <c r="A21" s="12"/>
      <c r="B21" s="124"/>
      <c r="C21" s="127"/>
      <c r="D21" s="13"/>
      <c r="E21" s="29">
        <v>24</v>
      </c>
      <c r="F21" s="29">
        <v>28</v>
      </c>
      <c r="G21" s="29">
        <v>27</v>
      </c>
      <c r="H21" s="29">
        <v>27</v>
      </c>
      <c r="I21" s="29">
        <v>30</v>
      </c>
      <c r="J21" s="29"/>
      <c r="K21" s="29"/>
      <c r="N21" s="7"/>
      <c r="P21" s="4" t="s">
        <v>51</v>
      </c>
      <c r="Q21" s="4"/>
      <c r="R21" s="4"/>
    </row>
    <row r="22" spans="1:18" ht="14.85" customHeight="1" x14ac:dyDescent="0.3">
      <c r="A22" s="12"/>
      <c r="B22" s="124"/>
      <c r="C22" s="33"/>
      <c r="D22" s="13"/>
      <c r="E22" s="29">
        <v>26</v>
      </c>
      <c r="F22" s="29"/>
      <c r="G22" s="29"/>
      <c r="H22" s="29">
        <v>30</v>
      </c>
      <c r="I22" s="29"/>
      <c r="J22" s="29"/>
      <c r="K22" s="29"/>
      <c r="N22" s="7"/>
      <c r="P22" s="4" t="s">
        <v>52</v>
      </c>
      <c r="Q22" s="4"/>
      <c r="R22" s="4"/>
    </row>
    <row r="23" spans="1:18" ht="14.85" customHeight="1" thickBot="1" x14ac:dyDescent="0.35">
      <c r="A23" s="12"/>
      <c r="B23" s="124"/>
      <c r="C23" s="34"/>
      <c r="D23" s="23"/>
      <c r="E23" s="30">
        <v>28</v>
      </c>
      <c r="F23" s="30"/>
      <c r="G23" s="30"/>
      <c r="H23" s="30"/>
      <c r="I23" s="30"/>
      <c r="J23" s="30"/>
      <c r="K23" s="30"/>
      <c r="N23" s="7"/>
      <c r="P23" s="4" t="s">
        <v>53</v>
      </c>
      <c r="Q23" s="4"/>
      <c r="R23" s="4"/>
    </row>
    <row r="24" spans="1:18" ht="14.85" customHeight="1" thickTop="1" x14ac:dyDescent="0.3">
      <c r="A24" s="12"/>
      <c r="B24" s="124"/>
      <c r="C24" s="127" t="s">
        <v>16</v>
      </c>
      <c r="D24" s="11"/>
      <c r="E24" s="40"/>
      <c r="F24" s="42"/>
      <c r="G24" s="42"/>
      <c r="H24" s="41"/>
      <c r="I24" s="41"/>
      <c r="J24" s="42"/>
      <c r="K24" s="41"/>
      <c r="N24" s="7"/>
      <c r="P24" s="4" t="s">
        <v>54</v>
      </c>
      <c r="Q24" s="4"/>
      <c r="R24" s="4"/>
    </row>
    <row r="25" spans="1:18" ht="14.85" customHeight="1" x14ac:dyDescent="0.3">
      <c r="A25" s="12"/>
      <c r="B25" s="124"/>
      <c r="C25" s="127"/>
      <c r="D25" s="11" t="s">
        <v>13</v>
      </c>
      <c r="E25" s="36"/>
      <c r="F25" s="44"/>
      <c r="G25" s="36"/>
      <c r="H25" s="44"/>
      <c r="I25" s="36"/>
      <c r="J25" s="36"/>
      <c r="K25" s="44"/>
      <c r="N25" s="7"/>
      <c r="P25" s="4" t="s">
        <v>55</v>
      </c>
      <c r="Q25" s="4"/>
      <c r="R25" s="4"/>
    </row>
    <row r="26" spans="1:18" ht="14.85" customHeight="1" thickBot="1" x14ac:dyDescent="0.35">
      <c r="A26" s="12"/>
      <c r="B26" s="124"/>
      <c r="C26" s="127"/>
      <c r="D26" s="39"/>
      <c r="E26" s="40"/>
      <c r="F26" s="40"/>
      <c r="G26" s="40"/>
      <c r="H26" s="40"/>
      <c r="I26" s="40"/>
      <c r="J26" s="40"/>
      <c r="K26" s="40"/>
      <c r="N26" s="4" t="s">
        <v>56</v>
      </c>
      <c r="P26" s="45" t="s">
        <v>57</v>
      </c>
      <c r="Q26" s="45"/>
      <c r="R26" s="45"/>
    </row>
    <row r="27" spans="1:18" ht="14.85" customHeight="1" x14ac:dyDescent="0.3">
      <c r="A27" s="12"/>
      <c r="B27" s="124"/>
      <c r="C27" s="127"/>
      <c r="D27" s="13"/>
      <c r="E27" s="119">
        <v>41</v>
      </c>
      <c r="F27" s="119">
        <v>38</v>
      </c>
      <c r="G27" s="119">
        <v>38</v>
      </c>
      <c r="H27" s="119">
        <v>38</v>
      </c>
      <c r="I27" s="119">
        <v>41</v>
      </c>
      <c r="J27" s="119">
        <v>40</v>
      </c>
      <c r="K27" s="119">
        <v>40</v>
      </c>
      <c r="M27" s="7"/>
      <c r="N27" s="7" t="s">
        <v>58</v>
      </c>
      <c r="O27" s="7"/>
      <c r="P27" s="45" t="s">
        <v>59</v>
      </c>
      <c r="Q27" s="45"/>
      <c r="R27" s="45"/>
    </row>
    <row r="28" spans="1:18" ht="14.85" customHeight="1" x14ac:dyDescent="0.3">
      <c r="A28" s="12"/>
      <c r="B28" s="124"/>
      <c r="C28" s="127"/>
      <c r="D28" s="13"/>
      <c r="E28" s="29">
        <v>47</v>
      </c>
      <c r="F28" s="29">
        <v>41</v>
      </c>
      <c r="G28" s="29">
        <v>41</v>
      </c>
      <c r="H28" s="29">
        <v>42</v>
      </c>
      <c r="I28" s="29">
        <v>42</v>
      </c>
      <c r="J28" s="29">
        <v>41</v>
      </c>
      <c r="K28" s="29">
        <v>41</v>
      </c>
      <c r="M28" s="7"/>
      <c r="N28" s="7" t="s">
        <v>60</v>
      </c>
      <c r="O28" s="7"/>
      <c r="P28" s="4" t="s">
        <v>61</v>
      </c>
      <c r="Q28" s="4"/>
      <c r="R28" s="4"/>
    </row>
    <row r="29" spans="1:18" ht="14.85" customHeight="1" x14ac:dyDescent="0.3">
      <c r="A29" s="12"/>
      <c r="B29" s="124"/>
      <c r="C29" s="127"/>
      <c r="D29" s="13" t="s">
        <v>14</v>
      </c>
      <c r="E29" s="29">
        <v>53</v>
      </c>
      <c r="F29" s="29">
        <v>48</v>
      </c>
      <c r="G29" s="29">
        <v>42</v>
      </c>
      <c r="H29" s="29">
        <v>52</v>
      </c>
      <c r="I29" s="29">
        <v>52</v>
      </c>
      <c r="J29" s="29">
        <v>48</v>
      </c>
      <c r="K29" s="29">
        <v>48</v>
      </c>
      <c r="M29" s="7"/>
      <c r="N29" s="7" t="s">
        <v>62</v>
      </c>
      <c r="O29" s="7"/>
      <c r="P29" s="16" t="s">
        <v>63</v>
      </c>
      <c r="Q29" s="16"/>
      <c r="R29" s="16"/>
    </row>
    <row r="30" spans="1:18" ht="14.85" customHeight="1" x14ac:dyDescent="0.3">
      <c r="A30" s="12"/>
      <c r="B30" s="124"/>
      <c r="C30" s="127"/>
      <c r="D30" s="13"/>
      <c r="E30" s="29"/>
      <c r="F30" s="29">
        <v>53</v>
      </c>
      <c r="G30" s="29">
        <v>45</v>
      </c>
      <c r="H30" s="29"/>
      <c r="I30" s="29"/>
      <c r="J30" s="29">
        <v>53</v>
      </c>
      <c r="K30" s="29">
        <v>53</v>
      </c>
      <c r="M30" s="46"/>
      <c r="N30" s="46" t="s">
        <v>64</v>
      </c>
      <c r="O30" s="46"/>
      <c r="P30" s="45" t="s">
        <v>65</v>
      </c>
      <c r="Q30" s="45"/>
      <c r="R30" s="45"/>
    </row>
    <row r="31" spans="1:18" ht="14.85" customHeight="1" x14ac:dyDescent="0.3">
      <c r="A31" s="12"/>
      <c r="B31" s="32"/>
      <c r="C31" s="33"/>
      <c r="D31" s="13"/>
      <c r="E31" s="29"/>
      <c r="F31" s="29"/>
      <c r="G31" s="29"/>
      <c r="H31" s="29"/>
      <c r="I31" s="29"/>
      <c r="J31" s="29"/>
      <c r="K31" s="29"/>
      <c r="M31" s="7"/>
      <c r="N31" s="7" t="s">
        <v>66</v>
      </c>
      <c r="O31" s="7"/>
      <c r="P31" s="45" t="s">
        <v>67</v>
      </c>
      <c r="Q31" s="45"/>
      <c r="R31" s="45"/>
    </row>
    <row r="32" spans="1:18" ht="14.85" customHeight="1" thickBot="1" x14ac:dyDescent="0.35">
      <c r="A32" s="12"/>
      <c r="B32" s="32"/>
      <c r="C32" s="33"/>
      <c r="D32" s="13"/>
      <c r="E32" s="30"/>
      <c r="F32" s="30"/>
      <c r="G32" s="30"/>
      <c r="H32" s="30"/>
      <c r="I32" s="30"/>
      <c r="J32" s="30"/>
      <c r="K32" s="30"/>
      <c r="M32" s="7"/>
      <c r="N32" s="7" t="s">
        <v>68</v>
      </c>
      <c r="O32" s="7"/>
      <c r="P32" s="4" t="s">
        <v>69</v>
      </c>
      <c r="Q32" s="4"/>
      <c r="R32" s="4"/>
    </row>
    <row r="33" spans="1:16" ht="7.5" customHeight="1" thickBot="1" x14ac:dyDescent="0.35">
      <c r="A33" s="12"/>
      <c r="B33" s="17"/>
      <c r="C33" s="18"/>
      <c r="D33" s="19"/>
      <c r="E33" s="113"/>
      <c r="F33" s="114"/>
      <c r="G33" s="115"/>
      <c r="H33" s="116"/>
      <c r="I33" s="115"/>
      <c r="J33" s="117"/>
      <c r="K33" s="117"/>
      <c r="M33" s="7"/>
      <c r="N33" s="7" t="s">
        <v>70</v>
      </c>
      <c r="O33" s="7"/>
      <c r="P33" s="4"/>
    </row>
    <row r="34" spans="1:16" ht="14.85" customHeight="1" x14ac:dyDescent="0.3">
      <c r="A34" s="20"/>
      <c r="B34" s="128" t="s">
        <v>17</v>
      </c>
      <c r="C34" s="128" t="s">
        <v>5</v>
      </c>
      <c r="D34" s="21"/>
      <c r="E34" s="37"/>
      <c r="F34" s="37"/>
      <c r="G34" s="44"/>
      <c r="H34" s="47"/>
      <c r="I34" s="48"/>
      <c r="J34" s="37"/>
      <c r="K34" s="37"/>
      <c r="M34" s="7"/>
      <c r="N34" s="7" t="s">
        <v>71</v>
      </c>
      <c r="O34" s="7"/>
      <c r="P34" s="4" t="s">
        <v>72</v>
      </c>
    </row>
    <row r="35" spans="1:16" ht="14.85" customHeight="1" x14ac:dyDescent="0.3">
      <c r="A35" s="20"/>
      <c r="B35" s="127"/>
      <c r="C35" s="127"/>
      <c r="D35" s="13" t="s">
        <v>13</v>
      </c>
      <c r="E35" s="44"/>
      <c r="F35" s="44"/>
      <c r="G35" s="42"/>
      <c r="H35" s="44"/>
      <c r="I35" s="36"/>
      <c r="J35" s="44"/>
      <c r="K35" s="44"/>
      <c r="M35" s="7"/>
      <c r="N35" s="7" t="s">
        <v>73</v>
      </c>
      <c r="O35" s="7"/>
      <c r="P35" s="4" t="s">
        <v>74</v>
      </c>
    </row>
    <row r="36" spans="1:16" ht="14.85" customHeight="1" thickBot="1" x14ac:dyDescent="0.35">
      <c r="A36" s="20"/>
      <c r="B36" s="127"/>
      <c r="C36" s="127"/>
      <c r="D36" s="13"/>
      <c r="E36" s="40"/>
      <c r="F36" s="40"/>
      <c r="G36" s="40"/>
      <c r="H36" s="40"/>
      <c r="I36" s="40"/>
      <c r="J36" s="40"/>
      <c r="K36" s="40"/>
      <c r="M36" s="7"/>
      <c r="N36" s="7" t="s">
        <v>75</v>
      </c>
      <c r="O36" s="7"/>
      <c r="P36" s="2" t="s">
        <v>76</v>
      </c>
    </row>
    <row r="37" spans="1:16" ht="14.85" customHeight="1" x14ac:dyDescent="0.3">
      <c r="A37" s="20"/>
      <c r="B37" s="127"/>
      <c r="C37" s="127"/>
      <c r="D37" s="13"/>
      <c r="E37" s="119">
        <v>2</v>
      </c>
      <c r="F37" s="119">
        <v>2</v>
      </c>
      <c r="G37" s="119">
        <v>7</v>
      </c>
      <c r="H37" s="119">
        <v>12</v>
      </c>
      <c r="I37" s="119">
        <v>4</v>
      </c>
      <c r="J37" s="119">
        <v>1</v>
      </c>
      <c r="K37" s="119">
        <v>1</v>
      </c>
      <c r="M37" s="7"/>
      <c r="N37" s="7" t="s">
        <v>77</v>
      </c>
      <c r="O37" s="7"/>
      <c r="P37" s="2" t="s">
        <v>78</v>
      </c>
    </row>
    <row r="38" spans="1:16" ht="14.85" customHeight="1" x14ac:dyDescent="0.3">
      <c r="A38" s="20"/>
      <c r="B38" s="127"/>
      <c r="C38" s="127"/>
      <c r="D38" s="13" t="s">
        <v>14</v>
      </c>
      <c r="E38" s="29">
        <v>6</v>
      </c>
      <c r="F38" s="29">
        <v>7</v>
      </c>
      <c r="G38" s="29">
        <v>11</v>
      </c>
      <c r="H38" s="29">
        <v>13</v>
      </c>
      <c r="I38" s="29">
        <v>11</v>
      </c>
      <c r="J38" s="29">
        <v>4</v>
      </c>
      <c r="K38" s="29">
        <v>4</v>
      </c>
      <c r="M38" s="7"/>
      <c r="N38" s="7" t="s">
        <v>79</v>
      </c>
      <c r="O38" s="7"/>
      <c r="P38" s="2" t="s">
        <v>80</v>
      </c>
    </row>
    <row r="39" spans="1:16" ht="14.85" customHeight="1" x14ac:dyDescent="0.3">
      <c r="A39" s="20"/>
      <c r="B39" s="127"/>
      <c r="C39" s="127"/>
      <c r="D39" s="13"/>
      <c r="E39" s="29">
        <v>7</v>
      </c>
      <c r="F39" s="29">
        <v>11</v>
      </c>
      <c r="G39" s="29">
        <v>13</v>
      </c>
      <c r="H39" s="29"/>
      <c r="I39" s="29">
        <v>12</v>
      </c>
      <c r="J39" s="29">
        <v>11</v>
      </c>
      <c r="K39" s="29">
        <v>11</v>
      </c>
      <c r="M39" s="7"/>
      <c r="N39" s="7" t="s">
        <v>81</v>
      </c>
      <c r="O39" s="7"/>
      <c r="P39" s="2" t="s">
        <v>82</v>
      </c>
    </row>
    <row r="40" spans="1:16" ht="14.85" customHeight="1" x14ac:dyDescent="0.3">
      <c r="A40" s="20"/>
      <c r="B40" s="127"/>
      <c r="C40" s="127"/>
      <c r="D40" s="13"/>
      <c r="E40" s="29">
        <v>11</v>
      </c>
      <c r="F40" s="29"/>
      <c r="G40" s="29"/>
      <c r="H40" s="29"/>
      <c r="I40" s="29">
        <v>13</v>
      </c>
      <c r="J40" s="29"/>
      <c r="K40" s="29"/>
      <c r="M40" s="7"/>
      <c r="N40" s="7" t="s">
        <v>83</v>
      </c>
      <c r="O40" s="7"/>
      <c r="P40" s="2" t="s">
        <v>78</v>
      </c>
    </row>
    <row r="41" spans="1:16" ht="14.85" customHeight="1" x14ac:dyDescent="0.3">
      <c r="A41" s="20"/>
      <c r="B41" s="127"/>
      <c r="C41" s="127"/>
      <c r="D41" s="13"/>
      <c r="E41" s="29"/>
      <c r="F41" s="29"/>
      <c r="G41" s="29"/>
      <c r="H41" s="29"/>
      <c r="I41" s="29"/>
      <c r="J41" s="29"/>
      <c r="K41" s="29"/>
      <c r="M41" s="22"/>
      <c r="N41" s="22" t="s">
        <v>84</v>
      </c>
      <c r="O41" s="22"/>
      <c r="P41" s="2" t="s">
        <v>85</v>
      </c>
    </row>
    <row r="42" spans="1:16" ht="14.85" customHeight="1" thickBot="1" x14ac:dyDescent="0.35">
      <c r="A42" s="20"/>
      <c r="B42" s="127"/>
      <c r="C42" s="127"/>
      <c r="D42" s="13"/>
      <c r="E42" s="30"/>
      <c r="F42" s="30"/>
      <c r="G42" s="30"/>
      <c r="H42" s="30"/>
      <c r="I42" s="30"/>
      <c r="J42" s="30"/>
      <c r="K42" s="30"/>
      <c r="M42" s="22"/>
      <c r="N42" s="22" t="s">
        <v>86</v>
      </c>
      <c r="O42" s="22"/>
      <c r="P42" s="2" t="s">
        <v>87</v>
      </c>
    </row>
    <row r="43" spans="1:16" ht="14.85" customHeight="1" thickBot="1" x14ac:dyDescent="0.35">
      <c r="A43" s="20"/>
      <c r="B43" s="127"/>
      <c r="C43" s="128" t="s">
        <v>18</v>
      </c>
      <c r="D43" s="9" t="s">
        <v>13</v>
      </c>
      <c r="E43" s="40"/>
      <c r="F43" s="40"/>
      <c r="G43" s="40"/>
      <c r="H43" s="111"/>
      <c r="I43" s="111"/>
      <c r="J43" s="40"/>
      <c r="K43" s="40"/>
      <c r="M43" s="22"/>
      <c r="N43" s="22" t="s">
        <v>88</v>
      </c>
      <c r="O43" s="22"/>
      <c r="P43" s="2" t="s">
        <v>89</v>
      </c>
    </row>
    <row r="44" spans="1:16" ht="14.85" customHeight="1" thickBot="1" x14ac:dyDescent="0.35">
      <c r="A44" s="20"/>
      <c r="B44" s="127"/>
      <c r="C44" s="127"/>
      <c r="D44" s="39"/>
      <c r="E44" s="112"/>
      <c r="F44" s="112"/>
      <c r="G44" s="112"/>
      <c r="H44" s="112"/>
      <c r="I44" s="112"/>
      <c r="J44" s="112"/>
      <c r="K44" s="37"/>
      <c r="M44" s="7"/>
      <c r="N44" s="7" t="s">
        <v>58</v>
      </c>
      <c r="O44" s="7"/>
      <c r="P44" s="2" t="s">
        <v>90</v>
      </c>
    </row>
    <row r="45" spans="1:16" ht="14.85" customHeight="1" x14ac:dyDescent="0.3">
      <c r="A45" s="20"/>
      <c r="B45" s="127"/>
      <c r="C45" s="127"/>
      <c r="D45" s="13"/>
      <c r="E45" s="119">
        <v>21</v>
      </c>
      <c r="F45" s="119">
        <v>21</v>
      </c>
      <c r="G45" s="119">
        <v>20</v>
      </c>
      <c r="H45" s="119">
        <v>20</v>
      </c>
      <c r="I45" s="119">
        <v>17</v>
      </c>
      <c r="J45" s="119">
        <v>17</v>
      </c>
      <c r="K45" s="119">
        <v>17</v>
      </c>
      <c r="N45" s="22"/>
      <c r="P45" s="2" t="s">
        <v>91</v>
      </c>
    </row>
    <row r="46" spans="1:16" ht="14.85" customHeight="1" x14ac:dyDescent="0.3">
      <c r="A46" s="20"/>
      <c r="B46" s="127"/>
      <c r="C46" s="127"/>
      <c r="D46" s="13"/>
      <c r="E46" s="29">
        <v>29</v>
      </c>
      <c r="F46" s="29">
        <v>25</v>
      </c>
      <c r="G46" s="29">
        <v>23</v>
      </c>
      <c r="H46" s="29">
        <v>23</v>
      </c>
      <c r="I46" s="29">
        <v>21</v>
      </c>
      <c r="J46" s="29">
        <v>18</v>
      </c>
      <c r="K46" s="29">
        <v>18</v>
      </c>
      <c r="N46" s="22"/>
      <c r="P46" s="2" t="s">
        <v>92</v>
      </c>
    </row>
    <row r="47" spans="1:16" ht="14.85" customHeight="1" x14ac:dyDescent="0.3">
      <c r="A47" s="20"/>
      <c r="B47" s="127"/>
      <c r="C47" s="127"/>
      <c r="D47" s="13"/>
      <c r="E47" s="29">
        <v>31</v>
      </c>
      <c r="F47" s="29">
        <v>29</v>
      </c>
      <c r="G47" s="29">
        <v>25</v>
      </c>
      <c r="H47" s="29">
        <v>25</v>
      </c>
      <c r="I47" s="29">
        <v>23</v>
      </c>
      <c r="J47" s="29">
        <v>21</v>
      </c>
      <c r="K47" s="29">
        <v>21</v>
      </c>
      <c r="N47" s="22"/>
      <c r="P47" s="2" t="s">
        <v>93</v>
      </c>
    </row>
    <row r="48" spans="1:16" ht="14.85" customHeight="1" x14ac:dyDescent="0.3">
      <c r="A48" s="20"/>
      <c r="B48" s="127"/>
      <c r="C48" s="127"/>
      <c r="D48" s="13" t="s">
        <v>14</v>
      </c>
      <c r="E48" s="29"/>
      <c r="F48" s="29">
        <v>31</v>
      </c>
      <c r="G48" s="29">
        <v>31</v>
      </c>
      <c r="H48" s="29">
        <v>29</v>
      </c>
      <c r="I48" s="29">
        <v>29</v>
      </c>
      <c r="J48" s="29">
        <v>29</v>
      </c>
      <c r="K48" s="29">
        <v>29</v>
      </c>
      <c r="N48" s="22"/>
      <c r="P48" s="2" t="s">
        <v>94</v>
      </c>
    </row>
    <row r="49" spans="1:16" ht="14.85" customHeight="1" x14ac:dyDescent="0.3">
      <c r="A49" s="20"/>
      <c r="B49" s="127"/>
      <c r="C49" s="127"/>
      <c r="D49" s="13"/>
      <c r="E49" s="29"/>
      <c r="F49" s="29"/>
      <c r="G49" s="29"/>
      <c r="H49" s="29">
        <v>31</v>
      </c>
      <c r="I49" s="29"/>
      <c r="J49" s="29">
        <v>31</v>
      </c>
      <c r="K49" s="29">
        <v>31</v>
      </c>
      <c r="N49" s="22"/>
      <c r="P49" s="2" t="s">
        <v>95</v>
      </c>
    </row>
    <row r="50" spans="1:16" ht="14.85" customHeight="1" thickBot="1" x14ac:dyDescent="0.35">
      <c r="A50" s="20"/>
      <c r="B50" s="127"/>
      <c r="C50" s="33"/>
      <c r="D50" s="13"/>
      <c r="E50" s="30"/>
      <c r="F50" s="30"/>
      <c r="G50" s="30"/>
      <c r="H50" s="30"/>
      <c r="I50" s="30"/>
      <c r="J50" s="30"/>
      <c r="K50" s="30"/>
      <c r="N50" s="22"/>
    </row>
    <row r="51" spans="1:16" ht="14.85" customHeight="1" x14ac:dyDescent="0.3">
      <c r="A51" s="20"/>
      <c r="B51" s="127"/>
      <c r="C51" s="123" t="s">
        <v>19</v>
      </c>
      <c r="D51" s="9" t="s">
        <v>13</v>
      </c>
      <c r="E51" s="40"/>
      <c r="F51" s="40"/>
      <c r="G51" s="40"/>
      <c r="H51" s="40"/>
      <c r="I51" s="40"/>
      <c r="J51" s="40"/>
      <c r="K51" s="40"/>
      <c r="N51" s="4" t="s">
        <v>96</v>
      </c>
      <c r="P51" s="49" t="s">
        <v>97</v>
      </c>
    </row>
    <row r="52" spans="1:16" ht="14.85" customHeight="1" thickBot="1" x14ac:dyDescent="0.35">
      <c r="A52" s="20"/>
      <c r="B52" s="127"/>
      <c r="C52" s="124"/>
      <c r="D52" s="39"/>
      <c r="E52" s="112"/>
      <c r="F52" s="112"/>
      <c r="G52" s="112"/>
      <c r="H52" s="112"/>
      <c r="I52" s="112"/>
      <c r="J52" s="112"/>
      <c r="K52" s="112"/>
      <c r="M52" s="7"/>
      <c r="N52" s="7" t="s">
        <v>98</v>
      </c>
      <c r="O52" s="7"/>
    </row>
    <row r="53" spans="1:16" ht="14.85" customHeight="1" x14ac:dyDescent="0.3">
      <c r="A53" s="20"/>
      <c r="B53" s="127"/>
      <c r="C53" s="124"/>
      <c r="D53" s="13"/>
      <c r="E53" s="119">
        <v>39</v>
      </c>
      <c r="F53" s="119">
        <v>40</v>
      </c>
      <c r="G53" s="119">
        <v>40</v>
      </c>
      <c r="H53" s="119">
        <v>39</v>
      </c>
      <c r="I53" s="119">
        <v>39</v>
      </c>
      <c r="J53" s="119">
        <v>38</v>
      </c>
      <c r="K53" s="119">
        <v>38</v>
      </c>
      <c r="M53" s="7"/>
      <c r="N53" s="7" t="s">
        <v>99</v>
      </c>
      <c r="O53" s="7"/>
    </row>
    <row r="54" spans="1:16" ht="14.85" customHeight="1" x14ac:dyDescent="0.3">
      <c r="A54" s="20"/>
      <c r="B54" s="127"/>
      <c r="C54" s="124"/>
      <c r="D54" s="13"/>
      <c r="E54" s="29">
        <v>44</v>
      </c>
      <c r="F54" s="29">
        <v>44</v>
      </c>
      <c r="G54" s="29">
        <v>44</v>
      </c>
      <c r="H54" s="29">
        <v>40</v>
      </c>
      <c r="I54" s="29">
        <v>44</v>
      </c>
      <c r="J54" s="29">
        <v>44</v>
      </c>
      <c r="K54" s="29">
        <v>44</v>
      </c>
      <c r="M54" s="7"/>
      <c r="N54" s="7" t="s">
        <v>100</v>
      </c>
      <c r="O54" s="7"/>
    </row>
    <row r="55" spans="1:16" ht="14.85" customHeight="1" x14ac:dyDescent="0.3">
      <c r="A55" s="20"/>
      <c r="B55" s="127"/>
      <c r="C55" s="124"/>
      <c r="D55" s="13"/>
      <c r="E55" s="29">
        <v>45</v>
      </c>
      <c r="F55" s="29">
        <v>46</v>
      </c>
      <c r="G55" s="29">
        <v>46</v>
      </c>
      <c r="H55" s="29">
        <v>46</v>
      </c>
      <c r="I55" s="29">
        <v>46</v>
      </c>
      <c r="J55" s="29">
        <v>49</v>
      </c>
      <c r="K55" s="29">
        <v>49</v>
      </c>
      <c r="M55" s="7"/>
      <c r="N55" s="7" t="s">
        <v>101</v>
      </c>
      <c r="O55" s="7"/>
    </row>
    <row r="56" spans="1:16" ht="14.85" customHeight="1" x14ac:dyDescent="0.3">
      <c r="A56" s="20"/>
      <c r="B56" s="127"/>
      <c r="C56" s="124"/>
      <c r="D56" s="13" t="s">
        <v>14</v>
      </c>
      <c r="E56" s="29">
        <v>49</v>
      </c>
      <c r="F56" s="29">
        <v>49</v>
      </c>
      <c r="G56" s="29">
        <v>49</v>
      </c>
      <c r="H56" s="29">
        <v>47</v>
      </c>
      <c r="I56" s="29">
        <v>47</v>
      </c>
      <c r="J56" s="29">
        <v>51</v>
      </c>
      <c r="K56" s="29">
        <v>51</v>
      </c>
      <c r="M56" s="7"/>
      <c r="N56" s="7" t="s">
        <v>102</v>
      </c>
      <c r="O56" s="7"/>
    </row>
    <row r="57" spans="1:16" ht="14.85" customHeight="1" x14ac:dyDescent="0.3">
      <c r="A57" s="20"/>
      <c r="B57" s="127"/>
      <c r="C57" s="124"/>
      <c r="D57" s="13"/>
      <c r="E57" s="29">
        <v>51</v>
      </c>
      <c r="F57" s="29">
        <v>51</v>
      </c>
      <c r="G57" s="29">
        <v>50</v>
      </c>
      <c r="H57" s="29">
        <v>50</v>
      </c>
      <c r="I57" s="29">
        <v>50</v>
      </c>
      <c r="J57" s="29"/>
      <c r="K57" s="29"/>
      <c r="M57" s="7"/>
      <c r="N57" s="7" t="s">
        <v>103</v>
      </c>
      <c r="O57" s="7"/>
    </row>
    <row r="58" spans="1:16" ht="14.85" customHeight="1" thickBot="1" x14ac:dyDescent="0.35">
      <c r="A58" s="24"/>
      <c r="B58" s="129"/>
      <c r="C58" s="130"/>
      <c r="D58" s="28"/>
      <c r="E58" s="30"/>
      <c r="F58" s="30"/>
      <c r="G58" s="30">
        <v>53</v>
      </c>
      <c r="H58" s="30"/>
      <c r="I58" s="30">
        <v>51</v>
      </c>
      <c r="J58" s="30"/>
      <c r="K58" s="30"/>
      <c r="M58" s="7"/>
      <c r="N58" s="7" t="s">
        <v>104</v>
      </c>
      <c r="O58" s="7"/>
    </row>
    <row r="59" spans="1:16" ht="14.85" customHeight="1" x14ac:dyDescent="0.3">
      <c r="A59" s="131" t="s">
        <v>20</v>
      </c>
      <c r="B59" s="132"/>
      <c r="C59" s="132"/>
      <c r="D59" s="133"/>
      <c r="E59" s="118"/>
      <c r="F59" s="118"/>
      <c r="G59" s="118"/>
      <c r="H59" s="118"/>
      <c r="I59" s="118"/>
      <c r="J59" s="118"/>
      <c r="K59" s="118"/>
      <c r="M59" s="7"/>
      <c r="N59" s="7" t="s">
        <v>105</v>
      </c>
      <c r="O59" s="7"/>
    </row>
    <row r="60" spans="1:16" ht="14.85" customHeight="1" x14ac:dyDescent="0.3">
      <c r="A60" s="134"/>
      <c r="B60" s="135"/>
      <c r="C60" s="135"/>
      <c r="D60" s="136"/>
      <c r="E60" s="50"/>
      <c r="F60" s="50"/>
      <c r="G60" s="50"/>
      <c r="H60" s="50"/>
      <c r="I60" s="50"/>
      <c r="J60" s="50"/>
      <c r="K60" s="50"/>
      <c r="M60" s="7"/>
      <c r="N60" s="7" t="s">
        <v>106</v>
      </c>
      <c r="O60" s="7"/>
    </row>
    <row r="61" spans="1:16" ht="14.85" customHeight="1" thickBot="1" x14ac:dyDescent="0.35">
      <c r="A61" s="137"/>
      <c r="B61" s="138"/>
      <c r="C61" s="138"/>
      <c r="D61" s="139"/>
      <c r="E61" s="51"/>
      <c r="F61" s="51"/>
      <c r="G61" s="51"/>
      <c r="H61" s="51"/>
      <c r="I61" s="51"/>
      <c r="J61" s="51"/>
      <c r="K61" s="51"/>
      <c r="M61" s="7"/>
      <c r="N61" s="7" t="s">
        <v>107</v>
      </c>
      <c r="O61" s="7"/>
      <c r="P61" s="25" t="s">
        <v>108</v>
      </c>
    </row>
    <row r="62" spans="1:16" ht="16.5" x14ac:dyDescent="0.3">
      <c r="M62" s="7"/>
      <c r="N62" s="7" t="s">
        <v>109</v>
      </c>
      <c r="O62" s="7"/>
    </row>
    <row r="63" spans="1:16" ht="16.5" x14ac:dyDescent="0.3">
      <c r="M63" s="7"/>
      <c r="N63" s="7" t="s">
        <v>110</v>
      </c>
      <c r="O63" s="7"/>
    </row>
    <row r="64" spans="1:16" ht="16.5" x14ac:dyDescent="0.3">
      <c r="M64" s="7"/>
      <c r="N64" s="7" t="s">
        <v>111</v>
      </c>
      <c r="O64" s="7"/>
    </row>
    <row r="65" spans="13:15" ht="16.5" x14ac:dyDescent="0.3">
      <c r="M65" s="7"/>
      <c r="N65" s="7" t="s">
        <v>112</v>
      </c>
      <c r="O65" s="7"/>
    </row>
    <row r="66" spans="13:15" ht="16.5" x14ac:dyDescent="0.3">
      <c r="M66" s="14"/>
      <c r="N66" s="14" t="s">
        <v>113</v>
      </c>
      <c r="O66" s="14"/>
    </row>
    <row r="67" spans="13:15" ht="16.5" x14ac:dyDescent="0.3">
      <c r="N67" s="14" t="s">
        <v>114</v>
      </c>
    </row>
    <row r="68" spans="13:15" ht="16.5" x14ac:dyDescent="0.3">
      <c r="N68" s="14" t="s">
        <v>115</v>
      </c>
    </row>
    <row r="69" spans="13:15" ht="16.5" x14ac:dyDescent="0.3">
      <c r="N69" s="14"/>
    </row>
    <row r="70" spans="13:15" ht="16.5" x14ac:dyDescent="0.3">
      <c r="N70" s="14"/>
    </row>
    <row r="71" spans="13:15" ht="16.5" x14ac:dyDescent="0.3">
      <c r="N71" s="14"/>
    </row>
    <row r="72" spans="13:15" ht="16.5" x14ac:dyDescent="0.3">
      <c r="N72" s="16"/>
    </row>
    <row r="73" spans="13:15" ht="16.5" x14ac:dyDescent="0.3">
      <c r="N73" s="14" t="s">
        <v>116</v>
      </c>
    </row>
    <row r="74" spans="13:15" ht="16.5" x14ac:dyDescent="0.3">
      <c r="N74" s="14" t="s">
        <v>117</v>
      </c>
    </row>
    <row r="75" spans="13:15" ht="16.5" x14ac:dyDescent="0.3">
      <c r="N75" s="26" t="s">
        <v>118</v>
      </c>
    </row>
    <row r="76" spans="13:15" ht="16.5" x14ac:dyDescent="0.3">
      <c r="N76" s="26" t="s">
        <v>119</v>
      </c>
    </row>
    <row r="77" spans="13:15" ht="16.5" x14ac:dyDescent="0.3">
      <c r="N77" s="26" t="s">
        <v>120</v>
      </c>
    </row>
    <row r="78" spans="13:15" ht="16.5" x14ac:dyDescent="0.3">
      <c r="N78" s="26" t="s">
        <v>121</v>
      </c>
    </row>
    <row r="79" spans="13:15" ht="16.5" x14ac:dyDescent="0.3">
      <c r="N79" s="26" t="s">
        <v>122</v>
      </c>
    </row>
    <row r="80" spans="13:15" ht="16.5" x14ac:dyDescent="0.3">
      <c r="N80" s="26" t="s">
        <v>123</v>
      </c>
    </row>
    <row r="81" spans="13:14" ht="16.5" x14ac:dyDescent="0.3">
      <c r="N81" s="26"/>
    </row>
    <row r="82" spans="13:14" ht="16.5" x14ac:dyDescent="0.3">
      <c r="N82" s="26" t="s">
        <v>124</v>
      </c>
    </row>
    <row r="83" spans="13:14" ht="16.5" x14ac:dyDescent="0.3">
      <c r="N83" s="26" t="s">
        <v>125</v>
      </c>
    </row>
    <row r="84" spans="13:14" ht="16.5" x14ac:dyDescent="0.3">
      <c r="N84" s="26" t="s">
        <v>126</v>
      </c>
    </row>
    <row r="85" spans="13:14" ht="16.5" x14ac:dyDescent="0.3">
      <c r="M85" s="26"/>
      <c r="N85" s="26" t="s">
        <v>127</v>
      </c>
    </row>
    <row r="86" spans="13:14" ht="16.5" x14ac:dyDescent="0.3">
      <c r="N86" s="26" t="s">
        <v>128</v>
      </c>
    </row>
    <row r="87" spans="13:14" ht="16.5" x14ac:dyDescent="0.3">
      <c r="N87" s="26" t="s">
        <v>129</v>
      </c>
    </row>
    <row r="88" spans="13:14" ht="16.5" x14ac:dyDescent="0.3">
      <c r="N88" s="26" t="s">
        <v>130</v>
      </c>
    </row>
    <row r="89" spans="13:14" ht="16.5" x14ac:dyDescent="0.3">
      <c r="N89" s="27" t="s">
        <v>131</v>
      </c>
    </row>
    <row r="110" spans="14:14" x14ac:dyDescent="0.25">
      <c r="N110" s="25" t="s">
        <v>132</v>
      </c>
    </row>
  </sheetData>
  <sheetProtection formatColumns="0" formatRows="0"/>
  <mergeCells count="13">
    <mergeCell ref="B34:B58"/>
    <mergeCell ref="C34:C42"/>
    <mergeCell ref="C43:C49"/>
    <mergeCell ref="C51:C58"/>
    <mergeCell ref="A59:D61"/>
    <mergeCell ref="B1:K1"/>
    <mergeCell ref="B2:K2"/>
    <mergeCell ref="F3:G3"/>
    <mergeCell ref="I3:J3"/>
    <mergeCell ref="B4:B30"/>
    <mergeCell ref="C4:C13"/>
    <mergeCell ref="C15:C21"/>
    <mergeCell ref="C24:C30"/>
  </mergeCells>
  <conditionalFormatting sqref="E47:E61 E6:E45">
    <cfRule type="duplicateValues" dxfId="59" priority="60"/>
  </conditionalFormatting>
  <conditionalFormatting sqref="F7:F16 F49:F54 F22:F23 F26:F45 F56:F61">
    <cfRule type="duplicateValues" dxfId="58" priority="59"/>
  </conditionalFormatting>
  <conditionalFormatting sqref="G6:G7 G26:G27 G9:G14 G31:G50 G54 G56:G57 G17 G52 G29 G59:G61 G20:G21 G23">
    <cfRule type="duplicateValues" dxfId="57" priority="58"/>
  </conditionalFormatting>
  <conditionalFormatting sqref="H48:H50 H6:H7 H26 H28:H29 H31:H34 H17 H9:H15 H36:H46 H58:H61 H20:H23 H52:H56">
    <cfRule type="duplicateValues" dxfId="56" priority="57"/>
  </conditionalFormatting>
  <conditionalFormatting sqref="I17 I7:I14 I22:I23 I26:I29 I52:I61 I47:I50 I31:I45">
    <cfRule type="duplicateValues" dxfId="55" priority="56"/>
  </conditionalFormatting>
  <conditionalFormatting sqref="J16:J17 J23 J21 J7:J14 J26:J61">
    <cfRule type="duplicateValues" dxfId="54" priority="55"/>
  </conditionalFormatting>
  <conditionalFormatting sqref="K7:K11 K17 K13:K14 K21:K23 K26:K61">
    <cfRule type="duplicateValues" dxfId="53" priority="54"/>
  </conditionalFormatting>
  <conditionalFormatting sqref="I15">
    <cfRule type="duplicateValues" dxfId="52" priority="53"/>
  </conditionalFormatting>
  <conditionalFormatting sqref="F6">
    <cfRule type="duplicateValues" dxfId="51" priority="52"/>
  </conditionalFormatting>
  <conditionalFormatting sqref="F46">
    <cfRule type="duplicateValues" dxfId="50" priority="51"/>
  </conditionalFormatting>
  <conditionalFormatting sqref="G30">
    <cfRule type="duplicateValues" dxfId="49" priority="50"/>
  </conditionalFormatting>
  <conditionalFormatting sqref="I6:K6">
    <cfRule type="duplicateValues" dxfId="48" priority="49"/>
  </conditionalFormatting>
  <conditionalFormatting sqref="K15">
    <cfRule type="duplicateValues" dxfId="47" priority="48"/>
  </conditionalFormatting>
  <conditionalFormatting sqref="G15">
    <cfRule type="duplicateValues" dxfId="46" priority="47"/>
  </conditionalFormatting>
  <conditionalFormatting sqref="H16">
    <cfRule type="duplicateValues" dxfId="45" priority="46"/>
  </conditionalFormatting>
  <conditionalFormatting sqref="I16">
    <cfRule type="duplicateValues" dxfId="44" priority="45"/>
  </conditionalFormatting>
  <conditionalFormatting sqref="F17">
    <cfRule type="duplicateValues" dxfId="43" priority="44"/>
  </conditionalFormatting>
  <conditionalFormatting sqref="G16">
    <cfRule type="duplicateValues" dxfId="42" priority="43"/>
  </conditionalFormatting>
  <conditionalFormatting sqref="J15">
    <cfRule type="duplicateValues" dxfId="41" priority="42"/>
  </conditionalFormatting>
  <conditionalFormatting sqref="K16">
    <cfRule type="duplicateValues" dxfId="40" priority="41"/>
  </conditionalFormatting>
  <conditionalFormatting sqref="H8">
    <cfRule type="duplicateValues" dxfId="39" priority="40"/>
  </conditionalFormatting>
  <conditionalFormatting sqref="F24:G24">
    <cfRule type="duplicateValues" dxfId="38" priority="39"/>
  </conditionalFormatting>
  <conditionalFormatting sqref="F25">
    <cfRule type="duplicateValues" dxfId="37" priority="38"/>
  </conditionalFormatting>
  <conditionalFormatting sqref="H25">
    <cfRule type="duplicateValues" dxfId="36" priority="37"/>
  </conditionalFormatting>
  <conditionalFormatting sqref="J24">
    <cfRule type="duplicateValues" dxfId="35" priority="36"/>
  </conditionalFormatting>
  <conditionalFormatting sqref="K25">
    <cfRule type="duplicateValues" dxfId="34" priority="35"/>
  </conditionalFormatting>
  <conditionalFormatting sqref="H24">
    <cfRule type="duplicateValues" dxfId="33" priority="34"/>
  </conditionalFormatting>
  <conditionalFormatting sqref="I25">
    <cfRule type="duplicateValues" dxfId="32" priority="33"/>
  </conditionalFormatting>
  <conditionalFormatting sqref="G51">
    <cfRule type="duplicateValues" dxfId="31" priority="32"/>
  </conditionalFormatting>
  <conditionalFormatting sqref="H51">
    <cfRule type="duplicateValues" dxfId="30" priority="31"/>
  </conditionalFormatting>
  <conditionalFormatting sqref="I51">
    <cfRule type="duplicateValues" dxfId="29" priority="30"/>
  </conditionalFormatting>
  <conditionalFormatting sqref="G8">
    <cfRule type="duplicateValues" dxfId="28" priority="29"/>
  </conditionalFormatting>
  <conditionalFormatting sqref="H35">
    <cfRule type="duplicateValues" dxfId="27" priority="28"/>
  </conditionalFormatting>
  <conditionalFormatting sqref="G25">
    <cfRule type="duplicateValues" dxfId="26" priority="27"/>
  </conditionalFormatting>
  <conditionalFormatting sqref="I24">
    <cfRule type="duplicateValues" dxfId="25" priority="26"/>
  </conditionalFormatting>
  <conditionalFormatting sqref="J25">
    <cfRule type="duplicateValues" dxfId="24" priority="25"/>
  </conditionalFormatting>
  <conditionalFormatting sqref="K24">
    <cfRule type="duplicateValues" dxfId="23" priority="24"/>
  </conditionalFormatting>
  <conditionalFormatting sqref="F47">
    <cfRule type="duplicateValues" dxfId="22" priority="23"/>
  </conditionalFormatting>
  <conditionalFormatting sqref="H47">
    <cfRule type="duplicateValues" dxfId="21" priority="22"/>
  </conditionalFormatting>
  <conditionalFormatting sqref="H27">
    <cfRule type="duplicateValues" dxfId="20" priority="21"/>
  </conditionalFormatting>
  <conditionalFormatting sqref="G53">
    <cfRule type="duplicateValues" dxfId="19" priority="20"/>
  </conditionalFormatting>
  <conditionalFormatting sqref="G55">
    <cfRule type="duplicateValues" dxfId="18" priority="19"/>
  </conditionalFormatting>
  <conditionalFormatting sqref="F55">
    <cfRule type="duplicateValues" dxfId="17" priority="18"/>
  </conditionalFormatting>
  <conditionalFormatting sqref="G28">
    <cfRule type="duplicateValues" dxfId="16" priority="17"/>
  </conditionalFormatting>
  <conditionalFormatting sqref="H30">
    <cfRule type="duplicateValues" dxfId="15" priority="16"/>
  </conditionalFormatting>
  <conditionalFormatting sqref="K12">
    <cfRule type="duplicateValues" dxfId="14" priority="15"/>
  </conditionalFormatting>
  <conditionalFormatting sqref="K20">
    <cfRule type="duplicateValues" dxfId="13" priority="14"/>
  </conditionalFormatting>
  <conditionalFormatting sqref="J20">
    <cfRule type="duplicateValues" dxfId="12" priority="13"/>
  </conditionalFormatting>
  <conditionalFormatting sqref="I30">
    <cfRule type="duplicateValues" dxfId="11" priority="12"/>
  </conditionalFormatting>
  <conditionalFormatting sqref="F18:F21">
    <cfRule type="duplicateValues" dxfId="10" priority="11"/>
  </conditionalFormatting>
  <conditionalFormatting sqref="G18">
    <cfRule type="duplicateValues" dxfId="9" priority="10"/>
  </conditionalFormatting>
  <conditionalFormatting sqref="H19">
    <cfRule type="duplicateValues" dxfId="8" priority="9"/>
  </conditionalFormatting>
  <conditionalFormatting sqref="H18">
    <cfRule type="duplicateValues" dxfId="7" priority="8"/>
  </conditionalFormatting>
  <conditionalFormatting sqref="I18:I20">
    <cfRule type="duplicateValues" dxfId="6" priority="7"/>
  </conditionalFormatting>
  <conditionalFormatting sqref="I21">
    <cfRule type="duplicateValues" dxfId="5" priority="6"/>
  </conditionalFormatting>
  <conditionalFormatting sqref="J18:J19">
    <cfRule type="duplicateValues" dxfId="4" priority="5"/>
  </conditionalFormatting>
  <conditionalFormatting sqref="K18:K19">
    <cfRule type="duplicateValues" dxfId="3" priority="4"/>
  </conditionalFormatting>
  <conditionalFormatting sqref="I46">
    <cfRule type="duplicateValues" dxfId="2" priority="3"/>
  </conditionalFormatting>
  <conditionalFormatting sqref="J22">
    <cfRule type="duplicateValues" dxfId="1" priority="2"/>
  </conditionalFormatting>
  <conditionalFormatting sqref="H57">
    <cfRule type="duplicateValues" dxfId="0" priority="1"/>
  </conditionalFormatting>
  <dataValidations count="3">
    <dataValidation type="list" allowBlank="1" showInputMessage="1" showErrorMessage="1" sqref="E59:K61">
      <formula1>$T$2:$T$20</formula1>
    </dataValidation>
    <dataValidation type="list" allowBlank="1" showInputMessage="1" showErrorMessage="1" sqref="N51 N26:N27 N2 O27 M27 M44:O44">
      <formula1>$F$36:$F$136</formula1>
    </dataValidation>
    <dataValidation type="list" allowBlank="1" showInputMessage="1" showErrorMessage="1" sqref="E43:K44 E51:K52 E34:K36 E6:K8 E15:K17 E24:K26">
      <formula1>$P$2:$P$60</formula1>
    </dataValidation>
  </dataValidations>
  <printOptions horizontalCentered="1" verticalCentered="1"/>
  <pageMargins left="0" right="0" top="0" bottom="0" header="0.11811023622047245" footer="0.11811023622047245"/>
  <pageSetup paperSize="9" scale="95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B0F0"/>
  </sheetPr>
  <dimension ref="A1:X121"/>
  <sheetViews>
    <sheetView showZeros="0" view="pageBreakPreview" topLeftCell="A10" zoomScale="60" zoomScaleNormal="70" workbookViewId="0">
      <selection activeCell="L13" sqref="L13"/>
    </sheetView>
  </sheetViews>
  <sheetFormatPr baseColWidth="10" defaultRowHeight="15" x14ac:dyDescent="0.25"/>
  <cols>
    <col min="1" max="1" width="4.42578125" customWidth="1"/>
    <col min="2" max="2" width="5" customWidth="1"/>
    <col min="3" max="3" width="23.42578125" customWidth="1"/>
    <col min="4" max="4" width="12.7109375" customWidth="1"/>
    <col min="5" max="5" width="13.85546875" customWidth="1"/>
    <col min="6" max="6" width="12.7109375" customWidth="1"/>
    <col min="7" max="7" width="13.85546875" customWidth="1"/>
    <col min="8" max="8" width="14" customWidth="1"/>
    <col min="9" max="9" width="4.42578125" customWidth="1"/>
    <col min="10" max="10" width="5" customWidth="1"/>
    <col min="11" max="11" width="23.42578125" customWidth="1"/>
    <col min="12" max="12" width="12.7109375" customWidth="1"/>
    <col min="13" max="13" width="13.85546875" customWidth="1"/>
    <col min="14" max="14" width="12.7109375" customWidth="1"/>
    <col min="15" max="15" width="13.85546875" customWidth="1"/>
    <col min="16" max="16" width="14" customWidth="1"/>
    <col min="17" max="17" width="4.42578125" customWidth="1"/>
    <col min="18" max="18" width="5" customWidth="1"/>
    <col min="19" max="19" width="23.42578125" customWidth="1"/>
    <col min="20" max="20" width="12.7109375" customWidth="1"/>
    <col min="21" max="21" width="13.85546875" customWidth="1"/>
    <col min="22" max="22" width="12.7109375" customWidth="1"/>
    <col min="23" max="23" width="13.85546875" customWidth="1"/>
    <col min="24" max="24" width="14" customWidth="1"/>
  </cols>
  <sheetData>
    <row r="1" spans="1:24" ht="25.5" customHeight="1" x14ac:dyDescent="0.25">
      <c r="A1" s="140" t="s">
        <v>133</v>
      </c>
      <c r="B1" s="141"/>
      <c r="C1" s="142"/>
      <c r="D1" s="52" t="str">
        <f>'hebdo mise à jour'!E4</f>
        <v xml:space="preserve">LUNDI </v>
      </c>
      <c r="E1" s="143">
        <f>'hebdo mise à jour'!E5</f>
        <v>42044</v>
      </c>
      <c r="F1" s="144"/>
      <c r="G1" s="145" t="s">
        <v>134</v>
      </c>
      <c r="H1" s="146"/>
      <c r="I1" s="140" t="s">
        <v>133</v>
      </c>
      <c r="J1" s="141"/>
      <c r="K1" s="142"/>
      <c r="L1" s="52" t="str">
        <f>'hebdo mise à jour'!F4</f>
        <v xml:space="preserve">MARDI </v>
      </c>
      <c r="M1" s="143">
        <f>'hebdo mise à jour'!F5</f>
        <v>42045</v>
      </c>
      <c r="N1" s="144"/>
      <c r="O1" s="145" t="s">
        <v>134</v>
      </c>
      <c r="P1" s="146"/>
      <c r="Q1" s="140" t="s">
        <v>133</v>
      </c>
      <c r="R1" s="141"/>
      <c r="S1" s="142"/>
      <c r="T1" s="52" t="str">
        <f>'hebdo mise à jour'!G4</f>
        <v xml:space="preserve">MERCREDI </v>
      </c>
      <c r="U1" s="143">
        <f>'hebdo mise à jour'!G5</f>
        <v>42046</v>
      </c>
      <c r="V1" s="144"/>
      <c r="W1" s="145" t="s">
        <v>134</v>
      </c>
      <c r="X1" s="146"/>
    </row>
    <row r="2" spans="1:24" ht="18" customHeight="1" thickBot="1" x14ac:dyDescent="0.3">
      <c r="A2" s="147"/>
      <c r="B2" s="147"/>
      <c r="C2" s="53" t="s">
        <v>135</v>
      </c>
      <c r="D2" s="54" t="s">
        <v>136</v>
      </c>
      <c r="E2" s="55" t="s">
        <v>137</v>
      </c>
      <c r="F2" s="56" t="s">
        <v>138</v>
      </c>
      <c r="G2" s="57" t="s">
        <v>137</v>
      </c>
      <c r="H2" s="58" t="s">
        <v>139</v>
      </c>
      <c r="I2" s="147"/>
      <c r="J2" s="147"/>
      <c r="K2" s="53" t="s">
        <v>135</v>
      </c>
      <c r="L2" s="54" t="s">
        <v>136</v>
      </c>
      <c r="M2" s="55" t="s">
        <v>137</v>
      </c>
      <c r="N2" s="56" t="s">
        <v>138</v>
      </c>
      <c r="O2" s="57" t="s">
        <v>137</v>
      </c>
      <c r="P2" s="58" t="s">
        <v>139</v>
      </c>
      <c r="Q2" s="147"/>
      <c r="R2" s="147"/>
      <c r="S2" s="53" t="s">
        <v>135</v>
      </c>
      <c r="T2" s="59" t="s">
        <v>136</v>
      </c>
      <c r="U2" s="55" t="s">
        <v>137</v>
      </c>
      <c r="V2" s="56" t="s">
        <v>138</v>
      </c>
      <c r="W2" s="60" t="s">
        <v>137</v>
      </c>
      <c r="X2" s="58" t="s">
        <v>139</v>
      </c>
    </row>
    <row r="3" spans="1:24" ht="22.5" customHeight="1" thickTop="1" x14ac:dyDescent="0.25">
      <c r="A3" s="148" t="s">
        <v>140</v>
      </c>
      <c r="B3" s="150" t="s">
        <v>13</v>
      </c>
      <c r="C3" s="61">
        <f>'hebdo mise à jour'!E6</f>
        <v>0</v>
      </c>
      <c r="D3" s="62"/>
      <c r="E3" s="63"/>
      <c r="F3" s="64"/>
      <c r="G3" s="65"/>
      <c r="H3" s="66"/>
      <c r="I3" s="148" t="s">
        <v>140</v>
      </c>
      <c r="J3" s="150" t="s">
        <v>13</v>
      </c>
      <c r="K3" s="61">
        <f>'hebdo mise à jour'!F6</f>
        <v>0</v>
      </c>
      <c r="L3" s="62"/>
      <c r="M3" s="63"/>
      <c r="N3" s="64"/>
      <c r="O3" s="65"/>
      <c r="P3" s="66"/>
      <c r="Q3" s="148" t="s">
        <v>140</v>
      </c>
      <c r="R3" s="150" t="s">
        <v>13</v>
      </c>
      <c r="S3" s="61">
        <f>'hebdo mise à jour'!G6</f>
        <v>0</v>
      </c>
      <c r="T3" s="62"/>
      <c r="U3" s="63"/>
      <c r="V3" s="64"/>
      <c r="W3" s="65"/>
      <c r="X3" s="66"/>
    </row>
    <row r="4" spans="1:24" ht="22.5" customHeight="1" x14ac:dyDescent="0.25">
      <c r="A4" s="149"/>
      <c r="B4" s="151"/>
      <c r="C4" s="61">
        <f>'hebdo mise à jour'!E7</f>
        <v>0</v>
      </c>
      <c r="D4" s="67"/>
      <c r="E4" s="68"/>
      <c r="F4" s="69"/>
      <c r="G4" s="70"/>
      <c r="H4" s="71"/>
      <c r="I4" s="149"/>
      <c r="J4" s="151"/>
      <c r="K4" s="61">
        <f>'hebdo mise à jour'!F7</f>
        <v>0</v>
      </c>
      <c r="L4" s="67"/>
      <c r="M4" s="68"/>
      <c r="N4" s="69"/>
      <c r="O4" s="70"/>
      <c r="P4" s="71"/>
      <c r="Q4" s="149"/>
      <c r="R4" s="151"/>
      <c r="S4" s="61">
        <f>'hebdo mise à jour'!G7</f>
        <v>0</v>
      </c>
      <c r="T4" s="67"/>
      <c r="U4" s="68"/>
      <c r="V4" s="69"/>
      <c r="W4" s="70"/>
      <c r="X4" s="71"/>
    </row>
    <row r="5" spans="1:24" ht="22.5" customHeight="1" x14ac:dyDescent="0.25">
      <c r="A5" s="149"/>
      <c r="B5" s="151"/>
      <c r="C5" s="61">
        <f>'hebdo mise à jour'!E8</f>
        <v>0</v>
      </c>
      <c r="D5" s="72"/>
      <c r="E5" s="73"/>
      <c r="F5" s="74"/>
      <c r="G5" s="75"/>
      <c r="H5" s="76"/>
      <c r="I5" s="149"/>
      <c r="J5" s="151"/>
      <c r="K5" s="61">
        <f>'hebdo mise à jour'!F8</f>
        <v>0</v>
      </c>
      <c r="L5" s="72"/>
      <c r="M5" s="73"/>
      <c r="N5" s="74"/>
      <c r="O5" s="75"/>
      <c r="P5" s="76"/>
      <c r="Q5" s="149"/>
      <c r="R5" s="151"/>
      <c r="S5" s="61">
        <f>'hebdo mise à jour'!G8</f>
        <v>0</v>
      </c>
      <c r="T5" s="72"/>
      <c r="U5" s="73"/>
      <c r="V5" s="74"/>
      <c r="W5" s="75"/>
      <c r="X5" s="76"/>
    </row>
    <row r="6" spans="1:24" ht="21.95" customHeight="1" thickBot="1" x14ac:dyDescent="0.3">
      <c r="A6" s="149"/>
      <c r="B6" s="151"/>
      <c r="C6" s="77"/>
      <c r="D6" s="78"/>
      <c r="E6" s="79"/>
      <c r="F6" s="80"/>
      <c r="G6" s="81"/>
      <c r="H6" s="82"/>
      <c r="I6" s="149"/>
      <c r="J6" s="151"/>
      <c r="K6" s="77"/>
      <c r="L6" s="78"/>
      <c r="M6" s="79"/>
      <c r="N6" s="80"/>
      <c r="O6" s="81"/>
      <c r="P6" s="82"/>
      <c r="Q6" s="149"/>
      <c r="R6" s="151"/>
      <c r="S6" s="77"/>
      <c r="T6" s="78"/>
      <c r="U6" s="79"/>
      <c r="V6" s="80"/>
      <c r="W6" s="81"/>
      <c r="X6" s="82"/>
    </row>
    <row r="7" spans="1:24" ht="22.5" customHeight="1" thickTop="1" x14ac:dyDescent="0.25">
      <c r="A7" s="149"/>
      <c r="B7" s="152" t="s">
        <v>14</v>
      </c>
      <c r="C7" s="83">
        <f>'hebdo mise à jour'!E9</f>
        <v>1</v>
      </c>
      <c r="D7" s="62"/>
      <c r="E7" s="63"/>
      <c r="F7" s="64"/>
      <c r="G7" s="65"/>
      <c r="H7" s="84"/>
      <c r="I7" s="149"/>
      <c r="J7" s="152" t="s">
        <v>14</v>
      </c>
      <c r="K7" s="85">
        <f>'hebdo mise à jour'!F9</f>
        <v>1</v>
      </c>
      <c r="L7" s="62"/>
      <c r="M7" s="63"/>
      <c r="N7" s="64"/>
      <c r="O7" s="65"/>
      <c r="P7" s="84"/>
      <c r="Q7" s="149"/>
      <c r="R7" s="152" t="s">
        <v>14</v>
      </c>
      <c r="S7" s="85">
        <f>'hebdo mise à jour'!G9</f>
        <v>1</v>
      </c>
      <c r="T7" s="62"/>
      <c r="U7" s="63"/>
      <c r="V7" s="64"/>
      <c r="W7" s="65"/>
      <c r="X7" s="84"/>
    </row>
    <row r="8" spans="1:24" ht="22.5" customHeight="1" x14ac:dyDescent="0.25">
      <c r="A8" s="149"/>
      <c r="B8" s="151"/>
      <c r="C8" s="86">
        <f>'hebdo mise à jour'!E10</f>
        <v>3</v>
      </c>
      <c r="D8" s="67"/>
      <c r="E8" s="68"/>
      <c r="F8" s="69"/>
      <c r="G8" s="70"/>
      <c r="H8" s="71"/>
      <c r="I8" s="149"/>
      <c r="J8" s="151"/>
      <c r="K8" s="61">
        <f>'hebdo mise à jour'!F10</f>
        <v>3</v>
      </c>
      <c r="L8" s="67"/>
      <c r="M8" s="68"/>
      <c r="N8" s="69"/>
      <c r="O8" s="70"/>
      <c r="P8" s="71"/>
      <c r="Q8" s="149"/>
      <c r="R8" s="151"/>
      <c r="S8" s="61">
        <f>'hebdo mise à jour'!G10</f>
        <v>4</v>
      </c>
      <c r="T8" s="67"/>
      <c r="U8" s="68"/>
      <c r="V8" s="69"/>
      <c r="W8" s="70"/>
      <c r="X8" s="71"/>
    </row>
    <row r="9" spans="1:24" ht="22.5" customHeight="1" x14ac:dyDescent="0.25">
      <c r="A9" s="149"/>
      <c r="B9" s="151"/>
      <c r="C9" s="86">
        <f>'hebdo mise à jour'!E11</f>
        <v>4</v>
      </c>
      <c r="D9" s="67"/>
      <c r="E9" s="68"/>
      <c r="F9" s="69"/>
      <c r="G9" s="70"/>
      <c r="H9" s="71"/>
      <c r="I9" s="149"/>
      <c r="J9" s="151"/>
      <c r="K9" s="61">
        <f>'hebdo mise à jour'!F11</f>
        <v>4</v>
      </c>
      <c r="L9" s="67"/>
      <c r="M9" s="68"/>
      <c r="N9" s="69"/>
      <c r="O9" s="70"/>
      <c r="P9" s="71"/>
      <c r="Q9" s="149"/>
      <c r="R9" s="151"/>
      <c r="S9" s="61">
        <f>'hebdo mise à jour'!G11</f>
        <v>9</v>
      </c>
      <c r="T9" s="67"/>
      <c r="U9" s="68"/>
      <c r="V9" s="69"/>
      <c r="W9" s="70"/>
      <c r="X9" s="71"/>
    </row>
    <row r="10" spans="1:24" ht="22.5" customHeight="1" x14ac:dyDescent="0.25">
      <c r="A10" s="149"/>
      <c r="B10" s="151"/>
      <c r="C10" s="86">
        <f>'hebdo mise à jour'!E12</f>
        <v>8</v>
      </c>
      <c r="D10" s="67"/>
      <c r="E10" s="68"/>
      <c r="F10" s="69"/>
      <c r="G10" s="70"/>
      <c r="H10" s="71"/>
      <c r="I10" s="149"/>
      <c r="J10" s="151"/>
      <c r="K10" s="61">
        <f>'hebdo mise à jour'!F12</f>
        <v>8</v>
      </c>
      <c r="L10" s="67"/>
      <c r="M10" s="68"/>
      <c r="N10" s="69"/>
      <c r="O10" s="70"/>
      <c r="P10" s="71"/>
      <c r="Q10" s="149"/>
      <c r="R10" s="151"/>
      <c r="S10" s="61">
        <f>'hebdo mise à jour'!G12</f>
        <v>10</v>
      </c>
      <c r="T10" s="67"/>
      <c r="U10" s="68"/>
      <c r="V10" s="69"/>
      <c r="W10" s="70"/>
      <c r="X10" s="71"/>
    </row>
    <row r="11" spans="1:24" ht="22.5" customHeight="1" x14ac:dyDescent="0.25">
      <c r="A11" s="149"/>
      <c r="B11" s="151"/>
      <c r="C11" s="86">
        <f>'hebdo mise à jour'!E13</f>
        <v>10</v>
      </c>
      <c r="D11" s="67"/>
      <c r="E11" s="68"/>
      <c r="F11" s="69"/>
      <c r="G11" s="70"/>
      <c r="H11" s="71"/>
      <c r="I11" s="149"/>
      <c r="J11" s="151"/>
      <c r="K11" s="61">
        <f>'hebdo mise à jour'!F13</f>
        <v>9</v>
      </c>
      <c r="L11" s="67"/>
      <c r="M11" s="68"/>
      <c r="N11" s="69"/>
      <c r="O11" s="70"/>
      <c r="P11" s="71"/>
      <c r="Q11" s="149"/>
      <c r="R11" s="151"/>
      <c r="S11" s="61">
        <f>'hebdo mise à jour'!G13</f>
        <v>14</v>
      </c>
      <c r="T11" s="67"/>
      <c r="U11" s="68"/>
      <c r="V11" s="69"/>
      <c r="W11" s="70"/>
      <c r="X11" s="71"/>
    </row>
    <row r="12" spans="1:24" ht="21.95" customHeight="1" thickBot="1" x14ac:dyDescent="0.3">
      <c r="A12" s="149"/>
      <c r="B12" s="153"/>
      <c r="C12" s="77">
        <f>'hebdo mise à jour'!E14</f>
        <v>15</v>
      </c>
      <c r="D12" s="78"/>
      <c r="E12" s="79"/>
      <c r="F12" s="80"/>
      <c r="G12" s="81"/>
      <c r="H12" s="82"/>
      <c r="I12" s="149"/>
      <c r="J12" s="153"/>
      <c r="K12" s="87">
        <f>'hebdo mise à jour'!F14</f>
        <v>10</v>
      </c>
      <c r="L12" s="78"/>
      <c r="M12" s="79"/>
      <c r="N12" s="80"/>
      <c r="O12" s="81"/>
      <c r="P12" s="82"/>
      <c r="Q12" s="149"/>
      <c r="R12" s="153"/>
      <c r="S12" s="87">
        <f>'hebdo mise à jour'!G14</f>
        <v>0</v>
      </c>
      <c r="T12" s="78"/>
      <c r="U12" s="79"/>
      <c r="V12" s="80"/>
      <c r="W12" s="81"/>
      <c r="X12" s="82"/>
    </row>
    <row r="13" spans="1:24" ht="22.5" customHeight="1" thickTop="1" x14ac:dyDescent="0.25">
      <c r="A13" s="148" t="s">
        <v>141</v>
      </c>
      <c r="B13" s="150" t="s">
        <v>13</v>
      </c>
      <c r="C13" s="83">
        <f>'hebdo mise à jour'!E15</f>
        <v>0</v>
      </c>
      <c r="D13" s="62"/>
      <c r="E13" s="63"/>
      <c r="F13" s="64"/>
      <c r="G13" s="65"/>
      <c r="H13" s="84"/>
      <c r="I13" s="148" t="s">
        <v>141</v>
      </c>
      <c r="J13" s="150" t="s">
        <v>13</v>
      </c>
      <c r="K13" s="85">
        <f>'hebdo mise à jour'!F15</f>
        <v>0</v>
      </c>
      <c r="L13" s="62"/>
      <c r="M13" s="63"/>
      <c r="N13" s="64"/>
      <c r="O13" s="65"/>
      <c r="P13" s="84"/>
      <c r="Q13" s="148" t="s">
        <v>141</v>
      </c>
      <c r="R13" s="150" t="s">
        <v>13</v>
      </c>
      <c r="S13" s="85">
        <f>'hebdo mise à jour'!G15</f>
        <v>0</v>
      </c>
      <c r="T13" s="62"/>
      <c r="U13" s="63"/>
      <c r="V13" s="64"/>
      <c r="W13" s="65"/>
      <c r="X13" s="84"/>
    </row>
    <row r="14" spans="1:24" ht="22.5" customHeight="1" x14ac:dyDescent="0.25">
      <c r="A14" s="149"/>
      <c r="B14" s="151"/>
      <c r="C14" s="86">
        <f>'hebdo mise à jour'!E16</f>
        <v>0</v>
      </c>
      <c r="D14" s="62"/>
      <c r="E14" s="63"/>
      <c r="F14" s="64"/>
      <c r="G14" s="65"/>
      <c r="H14" s="84"/>
      <c r="I14" s="149"/>
      <c r="J14" s="151"/>
      <c r="K14" s="61">
        <f>'hebdo mise à jour'!F16</f>
        <v>0</v>
      </c>
      <c r="L14" s="62"/>
      <c r="M14" s="63"/>
      <c r="N14" s="64"/>
      <c r="O14" s="65"/>
      <c r="P14" s="84"/>
      <c r="Q14" s="149"/>
      <c r="R14" s="151"/>
      <c r="S14" s="61">
        <f>'hebdo mise à jour'!G16</f>
        <v>0</v>
      </c>
      <c r="T14" s="62"/>
      <c r="U14" s="63"/>
      <c r="V14" s="64"/>
      <c r="W14" s="65"/>
      <c r="X14" s="84"/>
    </row>
    <row r="15" spans="1:24" ht="22.5" customHeight="1" x14ac:dyDescent="0.25">
      <c r="A15" s="149"/>
      <c r="B15" s="151"/>
      <c r="C15" s="86">
        <f>'hebdo mise à jour'!E17</f>
        <v>0</v>
      </c>
      <c r="D15" s="67"/>
      <c r="E15" s="68"/>
      <c r="F15" s="69"/>
      <c r="G15" s="70"/>
      <c r="H15" s="71"/>
      <c r="I15" s="149"/>
      <c r="J15" s="151"/>
      <c r="K15" s="61">
        <f>'hebdo mise à jour'!F17</f>
        <v>0</v>
      </c>
      <c r="L15" s="67"/>
      <c r="M15" s="68"/>
      <c r="N15" s="69"/>
      <c r="O15" s="70"/>
      <c r="P15" s="71"/>
      <c r="Q15" s="149"/>
      <c r="R15" s="151"/>
      <c r="S15" s="61">
        <f>'hebdo mise à jour'!G17</f>
        <v>0</v>
      </c>
      <c r="T15" s="67"/>
      <c r="U15" s="68"/>
      <c r="V15" s="69"/>
      <c r="W15" s="70"/>
      <c r="X15" s="71"/>
    </row>
    <row r="16" spans="1:24" ht="21.95" customHeight="1" thickBot="1" x14ac:dyDescent="0.3">
      <c r="A16" s="149"/>
      <c r="B16" s="151"/>
      <c r="C16" s="88"/>
      <c r="D16" s="78"/>
      <c r="E16" s="79"/>
      <c r="F16" s="80"/>
      <c r="G16" s="81"/>
      <c r="H16" s="82"/>
      <c r="I16" s="149"/>
      <c r="J16" s="151"/>
      <c r="K16" s="89"/>
      <c r="L16" s="78"/>
      <c r="M16" s="79"/>
      <c r="N16" s="80"/>
      <c r="O16" s="81"/>
      <c r="P16" s="82"/>
      <c r="Q16" s="149"/>
      <c r="R16" s="151"/>
      <c r="S16" s="89"/>
      <c r="T16" s="78"/>
      <c r="U16" s="79"/>
      <c r="V16" s="80"/>
      <c r="W16" s="81"/>
      <c r="X16" s="82"/>
    </row>
    <row r="17" spans="1:24" ht="22.5" customHeight="1" thickTop="1" x14ac:dyDescent="0.25">
      <c r="A17" s="149"/>
      <c r="B17" s="152" t="s">
        <v>14</v>
      </c>
      <c r="C17" s="86">
        <f>'hebdo mise à jour'!E18</f>
        <v>18</v>
      </c>
      <c r="D17" s="62"/>
      <c r="E17" s="63"/>
      <c r="F17" s="64"/>
      <c r="G17" s="65"/>
      <c r="H17" s="84"/>
      <c r="I17" s="149"/>
      <c r="J17" s="152" t="s">
        <v>14</v>
      </c>
      <c r="K17" s="61">
        <f>'hebdo mise à jour'!F18</f>
        <v>18</v>
      </c>
      <c r="L17" s="62"/>
      <c r="M17" s="63"/>
      <c r="N17" s="64"/>
      <c r="O17" s="65"/>
      <c r="P17" s="84"/>
      <c r="Q17" s="149"/>
      <c r="R17" s="152" t="s">
        <v>14</v>
      </c>
      <c r="S17" s="61">
        <f>'hebdo mise à jour'!G18</f>
        <v>19</v>
      </c>
      <c r="T17" s="62"/>
      <c r="U17" s="63"/>
      <c r="V17" s="64"/>
      <c r="W17" s="65"/>
      <c r="X17" s="84"/>
    </row>
    <row r="18" spans="1:24" ht="22.5" customHeight="1" x14ac:dyDescent="0.25">
      <c r="A18" s="149"/>
      <c r="B18" s="151"/>
      <c r="C18" s="86">
        <f>'hebdo mise à jour'!E19</f>
        <v>19</v>
      </c>
      <c r="D18" s="62"/>
      <c r="E18" s="63"/>
      <c r="F18" s="64"/>
      <c r="G18" s="65"/>
      <c r="H18" s="84"/>
      <c r="I18" s="149"/>
      <c r="J18" s="151"/>
      <c r="K18" s="61">
        <f>'hebdo mise à jour'!F19</f>
        <v>19</v>
      </c>
      <c r="L18" s="62"/>
      <c r="M18" s="63"/>
      <c r="N18" s="64"/>
      <c r="O18" s="65"/>
      <c r="P18" s="84"/>
      <c r="Q18" s="149"/>
      <c r="R18" s="151"/>
      <c r="S18" s="61">
        <f>'hebdo mise à jour'!G19</f>
        <v>22</v>
      </c>
      <c r="T18" s="62"/>
      <c r="U18" s="63"/>
      <c r="V18" s="64"/>
      <c r="W18" s="65"/>
      <c r="X18" s="84"/>
    </row>
    <row r="19" spans="1:24" ht="22.5" customHeight="1" x14ac:dyDescent="0.25">
      <c r="A19" s="149"/>
      <c r="B19" s="151"/>
      <c r="C19" s="86">
        <f>'hebdo mise à jour'!E20</f>
        <v>23</v>
      </c>
      <c r="D19" s="62"/>
      <c r="E19" s="63"/>
      <c r="F19" s="64"/>
      <c r="G19" s="65"/>
      <c r="H19" s="84"/>
      <c r="I19" s="149"/>
      <c r="J19" s="151"/>
      <c r="K19" s="61">
        <f>'hebdo mise à jour'!F20</f>
        <v>24</v>
      </c>
      <c r="L19" s="62"/>
      <c r="M19" s="63"/>
      <c r="N19" s="64"/>
      <c r="O19" s="65"/>
      <c r="P19" s="84"/>
      <c r="Q19" s="149"/>
      <c r="R19" s="151"/>
      <c r="S19" s="61">
        <f>'hebdo mise à jour'!G20</f>
        <v>26</v>
      </c>
      <c r="T19" s="62"/>
      <c r="U19" s="63"/>
      <c r="V19" s="64"/>
      <c r="W19" s="65"/>
      <c r="X19" s="84"/>
    </row>
    <row r="20" spans="1:24" ht="22.5" customHeight="1" x14ac:dyDescent="0.25">
      <c r="A20" s="149"/>
      <c r="B20" s="151"/>
      <c r="C20" s="86">
        <f>'hebdo mise à jour'!E21</f>
        <v>24</v>
      </c>
      <c r="D20" s="67"/>
      <c r="E20" s="68"/>
      <c r="F20" s="69"/>
      <c r="G20" s="70"/>
      <c r="H20" s="71"/>
      <c r="I20" s="149"/>
      <c r="J20" s="151"/>
      <c r="K20" s="61">
        <f>'hebdo mise à jour'!F21</f>
        <v>28</v>
      </c>
      <c r="L20" s="67"/>
      <c r="M20" s="68"/>
      <c r="N20" s="69"/>
      <c r="O20" s="70"/>
      <c r="P20" s="71"/>
      <c r="Q20" s="149"/>
      <c r="R20" s="151"/>
      <c r="S20" s="61">
        <f>'hebdo mise à jour'!G21</f>
        <v>27</v>
      </c>
      <c r="T20" s="67"/>
      <c r="U20" s="68"/>
      <c r="V20" s="69"/>
      <c r="W20" s="70"/>
      <c r="X20" s="71"/>
    </row>
    <row r="21" spans="1:24" ht="22.5" customHeight="1" x14ac:dyDescent="0.25">
      <c r="A21" s="149"/>
      <c r="B21" s="151"/>
      <c r="C21" s="86">
        <f>'hebdo mise à jour'!E22</f>
        <v>26</v>
      </c>
      <c r="D21" s="67"/>
      <c r="E21" s="68"/>
      <c r="F21" s="69"/>
      <c r="G21" s="70"/>
      <c r="H21" s="71"/>
      <c r="I21" s="149"/>
      <c r="J21" s="151"/>
      <c r="K21" s="61">
        <f>'hebdo mise à jour'!F22</f>
        <v>0</v>
      </c>
      <c r="L21" s="67"/>
      <c r="M21" s="68"/>
      <c r="N21" s="69"/>
      <c r="O21" s="70"/>
      <c r="P21" s="71"/>
      <c r="Q21" s="149"/>
      <c r="R21" s="151"/>
      <c r="S21" s="61">
        <f>'hebdo mise à jour'!G22</f>
        <v>0</v>
      </c>
      <c r="T21" s="67"/>
      <c r="U21" s="68"/>
      <c r="V21" s="69"/>
      <c r="W21" s="70"/>
      <c r="X21" s="71"/>
    </row>
    <row r="22" spans="1:24" s="90" customFormat="1" ht="21.95" customHeight="1" thickBot="1" x14ac:dyDescent="0.3">
      <c r="A22" s="154"/>
      <c r="B22" s="153"/>
      <c r="C22" s="77">
        <f>'hebdo mise à jour'!E23</f>
        <v>28</v>
      </c>
      <c r="D22" s="78"/>
      <c r="E22" s="79"/>
      <c r="F22" s="80"/>
      <c r="G22" s="81"/>
      <c r="H22" s="82"/>
      <c r="I22" s="154"/>
      <c r="J22" s="153"/>
      <c r="K22" s="87">
        <f>'hebdo mise à jour'!F23</f>
        <v>0</v>
      </c>
      <c r="L22" s="78"/>
      <c r="M22" s="79"/>
      <c r="N22" s="80"/>
      <c r="O22" s="81"/>
      <c r="P22" s="82"/>
      <c r="Q22" s="154"/>
      <c r="R22" s="153"/>
      <c r="S22" s="87">
        <f>'hebdo mise à jour'!G23</f>
        <v>0</v>
      </c>
      <c r="T22" s="78"/>
      <c r="U22" s="79"/>
      <c r="V22" s="80"/>
      <c r="W22" s="81"/>
      <c r="X22" s="82"/>
    </row>
    <row r="23" spans="1:24" ht="22.5" customHeight="1" thickTop="1" x14ac:dyDescent="0.25">
      <c r="A23" s="148" t="s">
        <v>142</v>
      </c>
      <c r="B23" s="150" t="s">
        <v>13</v>
      </c>
      <c r="C23" s="83">
        <f>'hebdo mise à jour'!E24</f>
        <v>0</v>
      </c>
      <c r="D23" s="62"/>
      <c r="E23" s="63"/>
      <c r="F23" s="64"/>
      <c r="G23" s="65"/>
      <c r="H23" s="84"/>
      <c r="I23" s="162" t="s">
        <v>142</v>
      </c>
      <c r="J23" s="150" t="s">
        <v>13</v>
      </c>
      <c r="K23" s="85">
        <f>'hebdo mise à jour'!F24</f>
        <v>0</v>
      </c>
      <c r="L23" s="62"/>
      <c r="M23" s="63"/>
      <c r="N23" s="64"/>
      <c r="O23" s="65"/>
      <c r="P23" s="84"/>
      <c r="Q23" s="162" t="s">
        <v>142</v>
      </c>
      <c r="R23" s="150" t="s">
        <v>13</v>
      </c>
      <c r="S23" s="85">
        <f>'hebdo mise à jour'!G24</f>
        <v>0</v>
      </c>
      <c r="T23" s="62"/>
      <c r="U23" s="63"/>
      <c r="V23" s="64"/>
      <c r="W23" s="65"/>
      <c r="X23" s="84"/>
    </row>
    <row r="24" spans="1:24" ht="22.5" customHeight="1" x14ac:dyDescent="0.25">
      <c r="A24" s="149"/>
      <c r="B24" s="151"/>
      <c r="C24" s="86">
        <f>'hebdo mise à jour'!E25</f>
        <v>0</v>
      </c>
      <c r="D24" s="62"/>
      <c r="E24" s="63"/>
      <c r="F24" s="64"/>
      <c r="G24" s="65"/>
      <c r="H24" s="84"/>
      <c r="I24" s="163"/>
      <c r="J24" s="151"/>
      <c r="K24" s="61">
        <f>'hebdo mise à jour'!F25</f>
        <v>0</v>
      </c>
      <c r="L24" s="62"/>
      <c r="M24" s="63"/>
      <c r="N24" s="64"/>
      <c r="O24" s="65"/>
      <c r="P24" s="84"/>
      <c r="Q24" s="163"/>
      <c r="R24" s="151"/>
      <c r="S24" s="61">
        <f>'hebdo mise à jour'!G25</f>
        <v>0</v>
      </c>
      <c r="T24" s="62"/>
      <c r="U24" s="63"/>
      <c r="V24" s="64"/>
      <c r="W24" s="65"/>
      <c r="X24" s="84"/>
    </row>
    <row r="25" spans="1:24" ht="22.5" customHeight="1" x14ac:dyDescent="0.25">
      <c r="A25" s="149"/>
      <c r="B25" s="151"/>
      <c r="C25" s="86">
        <f>'hebdo mise à jour'!E26</f>
        <v>0</v>
      </c>
      <c r="D25" s="67"/>
      <c r="E25" s="68"/>
      <c r="F25" s="69"/>
      <c r="G25" s="70"/>
      <c r="H25" s="71"/>
      <c r="I25" s="163"/>
      <c r="J25" s="151"/>
      <c r="K25" s="61">
        <f>'hebdo mise à jour'!F26</f>
        <v>0</v>
      </c>
      <c r="L25" s="67"/>
      <c r="M25" s="68"/>
      <c r="N25" s="69"/>
      <c r="O25" s="70"/>
      <c r="P25" s="71"/>
      <c r="Q25" s="163"/>
      <c r="R25" s="151"/>
      <c r="S25" s="61">
        <f>'hebdo mise à jour'!G26</f>
        <v>0</v>
      </c>
      <c r="T25" s="67"/>
      <c r="U25" s="68"/>
      <c r="V25" s="69"/>
      <c r="W25" s="70"/>
      <c r="X25" s="71"/>
    </row>
    <row r="26" spans="1:24" ht="21.95" customHeight="1" thickBot="1" x14ac:dyDescent="0.3">
      <c r="A26" s="149"/>
      <c r="B26" s="161"/>
      <c r="C26" s="88"/>
      <c r="D26" s="78"/>
      <c r="E26" s="79"/>
      <c r="F26" s="80"/>
      <c r="G26" s="81"/>
      <c r="H26" s="82"/>
      <c r="I26" s="163"/>
      <c r="J26" s="161"/>
      <c r="K26" s="89"/>
      <c r="L26" s="78"/>
      <c r="M26" s="79"/>
      <c r="N26" s="80"/>
      <c r="O26" s="81"/>
      <c r="P26" s="82"/>
      <c r="Q26" s="163"/>
      <c r="R26" s="161"/>
      <c r="S26" s="89"/>
      <c r="T26" s="78"/>
      <c r="U26" s="79"/>
      <c r="V26" s="80"/>
      <c r="W26" s="81"/>
      <c r="X26" s="82"/>
    </row>
    <row r="27" spans="1:24" ht="22.5" customHeight="1" thickTop="1" x14ac:dyDescent="0.25">
      <c r="A27" s="149"/>
      <c r="B27" s="152" t="s">
        <v>14</v>
      </c>
      <c r="C27" s="86">
        <f>'hebdo mise à jour'!E27</f>
        <v>41</v>
      </c>
      <c r="D27" s="62"/>
      <c r="E27" s="63"/>
      <c r="F27" s="64"/>
      <c r="G27" s="65"/>
      <c r="H27" s="84"/>
      <c r="I27" s="163"/>
      <c r="J27" s="152" t="s">
        <v>14</v>
      </c>
      <c r="K27" s="61">
        <f>'hebdo mise à jour'!F27</f>
        <v>38</v>
      </c>
      <c r="L27" s="62"/>
      <c r="M27" s="63"/>
      <c r="N27" s="64"/>
      <c r="O27" s="65"/>
      <c r="P27" s="84"/>
      <c r="Q27" s="163"/>
      <c r="R27" s="152" t="s">
        <v>14</v>
      </c>
      <c r="S27" s="61">
        <f>'hebdo mise à jour'!G27</f>
        <v>38</v>
      </c>
      <c r="T27" s="62"/>
      <c r="U27" s="63"/>
      <c r="V27" s="64"/>
      <c r="W27" s="65"/>
      <c r="X27" s="84"/>
    </row>
    <row r="28" spans="1:24" ht="22.5" customHeight="1" x14ac:dyDescent="0.25">
      <c r="A28" s="149"/>
      <c r="B28" s="151"/>
      <c r="C28" s="86">
        <f>'hebdo mise à jour'!E28</f>
        <v>47</v>
      </c>
      <c r="D28" s="67"/>
      <c r="E28" s="68"/>
      <c r="F28" s="69"/>
      <c r="G28" s="70"/>
      <c r="H28" s="71"/>
      <c r="I28" s="163"/>
      <c r="J28" s="151"/>
      <c r="K28" s="61">
        <f>'hebdo mise à jour'!F28</f>
        <v>41</v>
      </c>
      <c r="L28" s="67"/>
      <c r="M28" s="68"/>
      <c r="N28" s="69"/>
      <c r="O28" s="70"/>
      <c r="P28" s="71"/>
      <c r="Q28" s="163"/>
      <c r="R28" s="151"/>
      <c r="S28" s="61">
        <f>'hebdo mise à jour'!G28</f>
        <v>41</v>
      </c>
      <c r="T28" s="67"/>
      <c r="U28" s="68"/>
      <c r="V28" s="69"/>
      <c r="W28" s="70"/>
      <c r="X28" s="71"/>
    </row>
    <row r="29" spans="1:24" ht="22.5" customHeight="1" x14ac:dyDescent="0.25">
      <c r="A29" s="149"/>
      <c r="B29" s="151"/>
      <c r="C29" s="86">
        <f>'hebdo mise à jour'!E29</f>
        <v>53</v>
      </c>
      <c r="D29" s="67"/>
      <c r="E29" s="68"/>
      <c r="F29" s="69"/>
      <c r="G29" s="70"/>
      <c r="H29" s="71"/>
      <c r="I29" s="163"/>
      <c r="J29" s="151"/>
      <c r="K29" s="61">
        <f>'hebdo mise à jour'!F29</f>
        <v>48</v>
      </c>
      <c r="L29" s="67"/>
      <c r="M29" s="68"/>
      <c r="N29" s="69"/>
      <c r="O29" s="70"/>
      <c r="P29" s="71"/>
      <c r="Q29" s="163"/>
      <c r="R29" s="151"/>
      <c r="S29" s="61">
        <f>'hebdo mise à jour'!G29</f>
        <v>42</v>
      </c>
      <c r="T29" s="67"/>
      <c r="U29" s="68"/>
      <c r="V29" s="69"/>
      <c r="W29" s="70"/>
      <c r="X29" s="71"/>
    </row>
    <row r="30" spans="1:24" ht="22.5" customHeight="1" x14ac:dyDescent="0.25">
      <c r="A30" s="149"/>
      <c r="B30" s="151"/>
      <c r="C30" s="86">
        <f>'hebdo mise à jour'!E30</f>
        <v>0</v>
      </c>
      <c r="D30" s="67"/>
      <c r="E30" s="68"/>
      <c r="F30" s="69"/>
      <c r="G30" s="70"/>
      <c r="H30" s="71"/>
      <c r="I30" s="163"/>
      <c r="J30" s="151"/>
      <c r="K30" s="61">
        <f>'hebdo mise à jour'!F30</f>
        <v>53</v>
      </c>
      <c r="L30" s="67"/>
      <c r="M30" s="68"/>
      <c r="N30" s="69"/>
      <c r="O30" s="70"/>
      <c r="P30" s="71"/>
      <c r="Q30" s="163"/>
      <c r="R30" s="151"/>
      <c r="S30" s="61">
        <f>'hebdo mise à jour'!G30</f>
        <v>45</v>
      </c>
      <c r="T30" s="67"/>
      <c r="U30" s="68"/>
      <c r="V30" s="69"/>
      <c r="W30" s="70"/>
      <c r="X30" s="71"/>
    </row>
    <row r="31" spans="1:24" ht="22.5" customHeight="1" x14ac:dyDescent="0.25">
      <c r="A31" s="149"/>
      <c r="B31" s="151"/>
      <c r="C31" s="86">
        <f>'hebdo mise à jour'!E31</f>
        <v>0</v>
      </c>
      <c r="D31" s="67"/>
      <c r="E31" s="68"/>
      <c r="F31" s="69"/>
      <c r="G31" s="70"/>
      <c r="H31" s="71"/>
      <c r="I31" s="163"/>
      <c r="J31" s="151"/>
      <c r="K31" s="61">
        <f>'hebdo mise à jour'!F31</f>
        <v>0</v>
      </c>
      <c r="L31" s="67"/>
      <c r="M31" s="68"/>
      <c r="N31" s="69"/>
      <c r="O31" s="70"/>
      <c r="P31" s="71"/>
      <c r="Q31" s="163"/>
      <c r="R31" s="151"/>
      <c r="S31" s="61">
        <f>'hebdo mise à jour'!G31</f>
        <v>0</v>
      </c>
      <c r="T31" s="67"/>
      <c r="U31" s="68"/>
      <c r="V31" s="69"/>
      <c r="W31" s="70"/>
      <c r="X31" s="71"/>
    </row>
    <row r="32" spans="1:24" ht="21.95" customHeight="1" thickBot="1" x14ac:dyDescent="0.3">
      <c r="A32" s="154"/>
      <c r="B32" s="153"/>
      <c r="C32" s="86">
        <f>'hebdo mise à jour'!E32</f>
        <v>0</v>
      </c>
      <c r="D32" s="91"/>
      <c r="E32" s="92"/>
      <c r="F32" s="93"/>
      <c r="G32" s="94"/>
      <c r="H32" s="95"/>
      <c r="I32" s="164"/>
      <c r="J32" s="153"/>
      <c r="K32" s="61">
        <f>'hebdo mise à jour'!F32</f>
        <v>0</v>
      </c>
      <c r="L32" s="91"/>
      <c r="M32" s="92"/>
      <c r="N32" s="93"/>
      <c r="O32" s="94"/>
      <c r="P32" s="95"/>
      <c r="Q32" s="164"/>
      <c r="R32" s="153"/>
      <c r="S32" s="61">
        <f>'hebdo mise à jour'!G32</f>
        <v>0</v>
      </c>
      <c r="T32" s="91"/>
      <c r="U32" s="92"/>
      <c r="V32" s="93"/>
      <c r="W32" s="94"/>
      <c r="X32" s="95"/>
    </row>
    <row r="33" spans="1:24" ht="21.95" customHeight="1" thickTop="1" x14ac:dyDescent="0.25">
      <c r="A33" s="155" t="s">
        <v>23</v>
      </c>
      <c r="B33" s="156"/>
      <c r="C33" s="96">
        <f>'[2]hebdo 22 09 (4)'!E58</f>
        <v>0</v>
      </c>
      <c r="D33" s="62"/>
      <c r="E33" s="63"/>
      <c r="F33" s="64"/>
      <c r="G33" s="65"/>
      <c r="H33" s="84"/>
      <c r="I33" s="155" t="s">
        <v>23</v>
      </c>
      <c r="J33" s="156"/>
      <c r="K33" s="96">
        <f>'[2]hebdo 22 09 (4)'!F58</f>
        <v>0</v>
      </c>
      <c r="L33" s="62"/>
      <c r="M33" s="63"/>
      <c r="N33" s="64"/>
      <c r="O33" s="65"/>
      <c r="P33" s="84"/>
      <c r="Q33" s="155" t="s">
        <v>23</v>
      </c>
      <c r="R33" s="156"/>
      <c r="S33" s="96">
        <f>'[2]hebdo 22 09 (4)'!G58</f>
        <v>0</v>
      </c>
      <c r="T33" s="62"/>
      <c r="U33" s="63"/>
      <c r="V33" s="64"/>
      <c r="W33" s="65"/>
      <c r="X33" s="84"/>
    </row>
    <row r="34" spans="1:24" s="1" customFormat="1" ht="21.95" customHeight="1" x14ac:dyDescent="0.25">
      <c r="A34" s="156"/>
      <c r="B34" s="156"/>
      <c r="C34" s="97">
        <f>'[2]hebdo 22 09 (4)'!E59</f>
        <v>0</v>
      </c>
      <c r="D34" s="62"/>
      <c r="E34" s="63"/>
      <c r="F34" s="64"/>
      <c r="G34" s="65"/>
      <c r="H34" s="84"/>
      <c r="I34" s="156"/>
      <c r="J34" s="156"/>
      <c r="K34" s="97">
        <f>'[2]hebdo 22 09 (4)'!F59</f>
        <v>0</v>
      </c>
      <c r="L34" s="62"/>
      <c r="M34" s="63"/>
      <c r="N34" s="64"/>
      <c r="O34" s="65"/>
      <c r="P34" s="84"/>
      <c r="Q34" s="156"/>
      <c r="R34" s="156"/>
      <c r="S34" s="97">
        <f>'[2]hebdo 22 09 (4)'!G59</f>
        <v>0</v>
      </c>
      <c r="T34" s="62"/>
      <c r="U34" s="63"/>
      <c r="V34" s="64"/>
      <c r="W34" s="65"/>
      <c r="X34" s="84"/>
    </row>
    <row r="35" spans="1:24" s="1" customFormat="1" ht="21.95" customHeight="1" thickBot="1" x14ac:dyDescent="0.3">
      <c r="A35" s="157"/>
      <c r="B35" s="157"/>
      <c r="C35" s="98">
        <f>'[2]hebdo 22 09 (4)'!E60</f>
        <v>0</v>
      </c>
      <c r="D35" s="78"/>
      <c r="E35" s="79"/>
      <c r="F35" s="80"/>
      <c r="G35" s="81"/>
      <c r="H35" s="82"/>
      <c r="I35" s="157"/>
      <c r="J35" s="157"/>
      <c r="K35" s="99">
        <f>'[2]hebdo 22 09 (4)'!F60</f>
        <v>0</v>
      </c>
      <c r="L35" s="78"/>
      <c r="M35" s="79"/>
      <c r="N35" s="80"/>
      <c r="O35" s="81"/>
      <c r="P35" s="82"/>
      <c r="Q35" s="157"/>
      <c r="R35" s="157"/>
      <c r="S35" s="98">
        <f>'[2]hebdo 22 09 (4)'!G60</f>
        <v>0</v>
      </c>
      <c r="T35" s="78"/>
      <c r="U35" s="79"/>
      <c r="V35" s="80"/>
      <c r="W35" s="81"/>
      <c r="X35" s="82"/>
    </row>
    <row r="36" spans="1:24" s="1" customFormat="1" ht="15.75" customHeight="1" thickBot="1" x14ac:dyDescent="0.3">
      <c r="A36" s="158" t="s">
        <v>143</v>
      </c>
      <c r="B36" s="159"/>
      <c r="C36" s="160"/>
      <c r="I36" s="158" t="s">
        <v>143</v>
      </c>
      <c r="J36" s="159"/>
      <c r="K36" s="160"/>
      <c r="Q36" s="158" t="s">
        <v>143</v>
      </c>
      <c r="R36" s="159"/>
      <c r="S36" s="160"/>
    </row>
    <row r="37" spans="1:24" s="1" customFormat="1" ht="15.75" customHeight="1" x14ac:dyDescent="0.25"/>
    <row r="38" spans="1:24" s="1" customFormat="1" ht="15.75" customHeight="1" x14ac:dyDescent="0.25"/>
    <row r="39" spans="1:24" s="1" customFormat="1" ht="15.75" customHeight="1" x14ac:dyDescent="0.25"/>
    <row r="40" spans="1:24" ht="25.5" customHeight="1" x14ac:dyDescent="0.25">
      <c r="A40" s="140" t="s">
        <v>133</v>
      </c>
      <c r="B40" s="141"/>
      <c r="C40" s="142"/>
      <c r="D40" s="52" t="str">
        <f>'hebdo mise à jour'!H4</f>
        <v xml:space="preserve">JEUDI </v>
      </c>
      <c r="E40" s="143">
        <f>'hebdo mise à jour'!H5</f>
        <v>42047</v>
      </c>
      <c r="F40" s="144"/>
      <c r="G40" s="145" t="s">
        <v>134</v>
      </c>
      <c r="H40" s="146"/>
      <c r="I40" s="140" t="s">
        <v>133</v>
      </c>
      <c r="J40" s="141"/>
      <c r="K40" s="142"/>
      <c r="L40" s="52" t="str">
        <f>'hebdo mise à jour'!I4</f>
        <v xml:space="preserve">VENDREDI </v>
      </c>
      <c r="M40" s="143">
        <f>'hebdo mise à jour'!I5</f>
        <v>42048</v>
      </c>
      <c r="N40" s="144"/>
      <c r="O40" s="145" t="s">
        <v>134</v>
      </c>
      <c r="P40" s="146"/>
      <c r="Q40" s="140" t="s">
        <v>133</v>
      </c>
      <c r="R40" s="141"/>
      <c r="S40" s="142"/>
      <c r="T40" s="52" t="str">
        <f>'hebdo mise à jour'!J4</f>
        <v xml:space="preserve">SAMEDI </v>
      </c>
      <c r="U40" s="143">
        <f>'hebdo mise à jour'!J5</f>
        <v>42049</v>
      </c>
      <c r="V40" s="144"/>
      <c r="W40" s="145" t="s">
        <v>134</v>
      </c>
      <c r="X40" s="146"/>
    </row>
    <row r="41" spans="1:24" ht="17.25" customHeight="1" thickBot="1" x14ac:dyDescent="0.3">
      <c r="A41" s="147"/>
      <c r="B41" s="147"/>
      <c r="C41" s="53" t="s">
        <v>135</v>
      </c>
      <c r="D41" s="54" t="s">
        <v>136</v>
      </c>
      <c r="E41" s="55" t="s">
        <v>137</v>
      </c>
      <c r="F41" s="56" t="s">
        <v>138</v>
      </c>
      <c r="G41" s="60" t="s">
        <v>137</v>
      </c>
      <c r="H41" s="58" t="s">
        <v>139</v>
      </c>
      <c r="I41" s="147"/>
      <c r="J41" s="147"/>
      <c r="K41" s="53" t="s">
        <v>135</v>
      </c>
      <c r="L41" s="54" t="s">
        <v>136</v>
      </c>
      <c r="M41" s="55" t="s">
        <v>137</v>
      </c>
      <c r="N41" s="56" t="s">
        <v>138</v>
      </c>
      <c r="O41" s="57" t="s">
        <v>137</v>
      </c>
      <c r="P41" s="58" t="s">
        <v>139</v>
      </c>
      <c r="Q41" s="147"/>
      <c r="R41" s="147"/>
      <c r="S41" s="53" t="s">
        <v>135</v>
      </c>
      <c r="T41" s="54" t="s">
        <v>136</v>
      </c>
      <c r="U41" s="55" t="s">
        <v>137</v>
      </c>
      <c r="V41" s="56" t="s">
        <v>138</v>
      </c>
      <c r="W41" s="60" t="s">
        <v>137</v>
      </c>
      <c r="X41" s="60"/>
    </row>
    <row r="42" spans="1:24" ht="22.5" customHeight="1" thickTop="1" x14ac:dyDescent="0.25">
      <c r="A42" s="148" t="s">
        <v>140</v>
      </c>
      <c r="B42" s="150" t="s">
        <v>13</v>
      </c>
      <c r="C42" s="61">
        <f>'hebdo mise à jour'!H6</f>
        <v>0</v>
      </c>
      <c r="D42" s="62"/>
      <c r="E42" s="63"/>
      <c r="F42" s="64"/>
      <c r="G42" s="65"/>
      <c r="H42" s="66"/>
      <c r="I42" s="148" t="s">
        <v>140</v>
      </c>
      <c r="J42" s="150" t="s">
        <v>13</v>
      </c>
      <c r="K42" s="61">
        <f>'hebdo mise à jour'!I6</f>
        <v>0</v>
      </c>
      <c r="L42" s="62"/>
      <c r="M42" s="63"/>
      <c r="N42" s="64"/>
      <c r="O42" s="65"/>
      <c r="P42" s="66"/>
      <c r="Q42" s="148" t="s">
        <v>140</v>
      </c>
      <c r="R42" s="150" t="s">
        <v>13</v>
      </c>
      <c r="S42" s="61">
        <f>'hebdo mise à jour'!J6</f>
        <v>0</v>
      </c>
      <c r="T42" s="62"/>
      <c r="U42" s="63"/>
      <c r="V42" s="64"/>
      <c r="W42" s="65"/>
      <c r="X42" s="66"/>
    </row>
    <row r="43" spans="1:24" ht="22.5" customHeight="1" x14ac:dyDescent="0.25">
      <c r="A43" s="149"/>
      <c r="B43" s="151"/>
      <c r="C43" s="61">
        <f>'hebdo mise à jour'!H7</f>
        <v>0</v>
      </c>
      <c r="D43" s="62"/>
      <c r="E43" s="63"/>
      <c r="F43" s="64"/>
      <c r="G43" s="65"/>
      <c r="H43" s="84"/>
      <c r="I43" s="149"/>
      <c r="J43" s="151"/>
      <c r="K43" s="61">
        <f>'hebdo mise à jour'!I7</f>
        <v>0</v>
      </c>
      <c r="L43" s="62"/>
      <c r="M43" s="63"/>
      <c r="N43" s="64"/>
      <c r="O43" s="65"/>
      <c r="P43" s="84"/>
      <c r="Q43" s="149"/>
      <c r="R43" s="151"/>
      <c r="S43" s="61">
        <f>'hebdo mise à jour'!J7</f>
        <v>0</v>
      </c>
      <c r="T43" s="62"/>
      <c r="U43" s="63"/>
      <c r="V43" s="64"/>
      <c r="W43" s="65"/>
      <c r="X43" s="84"/>
    </row>
    <row r="44" spans="1:24" ht="22.5" customHeight="1" x14ac:dyDescent="0.25">
      <c r="A44" s="149"/>
      <c r="B44" s="151"/>
      <c r="C44" s="61">
        <f>'hebdo mise à jour'!H8</f>
        <v>0</v>
      </c>
      <c r="D44" s="67"/>
      <c r="E44" s="68"/>
      <c r="F44" s="69"/>
      <c r="G44" s="70"/>
      <c r="H44" s="71"/>
      <c r="I44" s="149"/>
      <c r="J44" s="151"/>
      <c r="K44" s="61">
        <f>'hebdo mise à jour'!I8</f>
        <v>0</v>
      </c>
      <c r="L44" s="67"/>
      <c r="M44" s="68"/>
      <c r="N44" s="69"/>
      <c r="O44" s="70"/>
      <c r="P44" s="71"/>
      <c r="Q44" s="149"/>
      <c r="R44" s="151"/>
      <c r="S44" s="61">
        <f>'hebdo mise à jour'!J8</f>
        <v>0</v>
      </c>
      <c r="T44" s="67"/>
      <c r="U44" s="68"/>
      <c r="V44" s="69"/>
      <c r="W44" s="70"/>
      <c r="X44" s="71"/>
    </row>
    <row r="45" spans="1:24" ht="21.95" customHeight="1" thickBot="1" x14ac:dyDescent="0.3">
      <c r="A45" s="149"/>
      <c r="B45" s="151"/>
      <c r="C45" s="77"/>
      <c r="D45" s="78"/>
      <c r="E45" s="79"/>
      <c r="F45" s="80"/>
      <c r="G45" s="81"/>
      <c r="H45" s="82"/>
      <c r="I45" s="149"/>
      <c r="J45" s="151"/>
      <c r="K45" s="77"/>
      <c r="L45" s="78"/>
      <c r="M45" s="79"/>
      <c r="N45" s="80"/>
      <c r="O45" s="81"/>
      <c r="P45" s="82"/>
      <c r="Q45" s="149"/>
      <c r="R45" s="151"/>
      <c r="S45" s="77"/>
      <c r="T45" s="78"/>
      <c r="U45" s="79"/>
      <c r="V45" s="80"/>
      <c r="W45" s="81"/>
      <c r="X45" s="82"/>
    </row>
    <row r="46" spans="1:24" ht="22.5" customHeight="1" thickTop="1" x14ac:dyDescent="0.25">
      <c r="A46" s="149"/>
      <c r="B46" s="152" t="s">
        <v>14</v>
      </c>
      <c r="C46" s="85">
        <f>'hebdo mise à jour'!H9</f>
        <v>2</v>
      </c>
      <c r="D46" s="62"/>
      <c r="E46" s="63"/>
      <c r="F46" s="64"/>
      <c r="G46" s="65"/>
      <c r="H46" s="84"/>
      <c r="I46" s="149"/>
      <c r="J46" s="152" t="s">
        <v>14</v>
      </c>
      <c r="K46" s="85">
        <f>'hebdo mise à jour'!I9</f>
        <v>2</v>
      </c>
      <c r="L46" s="62"/>
      <c r="M46" s="63"/>
      <c r="N46" s="64"/>
      <c r="O46" s="65"/>
      <c r="P46" s="84"/>
      <c r="Q46" s="149"/>
      <c r="R46" s="152" t="s">
        <v>14</v>
      </c>
      <c r="S46" s="85">
        <f>'hebdo mise à jour'!J9</f>
        <v>3</v>
      </c>
      <c r="T46" s="62"/>
      <c r="U46" s="63"/>
      <c r="V46" s="64"/>
      <c r="W46" s="65"/>
      <c r="X46" s="84"/>
    </row>
    <row r="47" spans="1:24" ht="22.5" customHeight="1" x14ac:dyDescent="0.25">
      <c r="A47" s="149"/>
      <c r="B47" s="151"/>
      <c r="C47" s="100">
        <f>'hebdo mise à jour'!H10</f>
        <v>3</v>
      </c>
      <c r="D47" s="62"/>
      <c r="E47" s="63"/>
      <c r="F47" s="64"/>
      <c r="G47" s="65"/>
      <c r="H47" s="84"/>
      <c r="I47" s="149"/>
      <c r="J47" s="151"/>
      <c r="K47" s="100">
        <f>'hebdo mise à jour'!I10</f>
        <v>7</v>
      </c>
      <c r="L47" s="62"/>
      <c r="M47" s="63"/>
      <c r="N47" s="64"/>
      <c r="O47" s="65"/>
      <c r="P47" s="84"/>
      <c r="Q47" s="149"/>
      <c r="R47" s="151"/>
      <c r="S47" s="100">
        <f>'hebdo mise à jour'!J10</f>
        <v>7</v>
      </c>
      <c r="T47" s="62"/>
      <c r="U47" s="63"/>
      <c r="V47" s="64"/>
      <c r="W47" s="65"/>
      <c r="X47" s="84"/>
    </row>
    <row r="48" spans="1:24" ht="22.5" customHeight="1" x14ac:dyDescent="0.25">
      <c r="A48" s="149"/>
      <c r="B48" s="151"/>
      <c r="C48" s="100">
        <f>'hebdo mise à jour'!H11</f>
        <v>8</v>
      </c>
      <c r="D48" s="67"/>
      <c r="E48" s="68"/>
      <c r="F48" s="69"/>
      <c r="G48" s="70"/>
      <c r="H48" s="71"/>
      <c r="I48" s="149"/>
      <c r="J48" s="151"/>
      <c r="K48" s="100">
        <f>'hebdo mise à jour'!I11</f>
        <v>8</v>
      </c>
      <c r="L48" s="67"/>
      <c r="M48" s="68"/>
      <c r="N48" s="69"/>
      <c r="O48" s="70"/>
      <c r="P48" s="71"/>
      <c r="Q48" s="149"/>
      <c r="R48" s="151"/>
      <c r="S48" s="100">
        <f>'hebdo mise à jour'!J11</f>
        <v>8</v>
      </c>
      <c r="T48" s="67"/>
      <c r="U48" s="68"/>
      <c r="V48" s="69"/>
      <c r="W48" s="70"/>
      <c r="X48" s="71"/>
    </row>
    <row r="49" spans="1:24" ht="22.5" customHeight="1" x14ac:dyDescent="0.25">
      <c r="A49" s="149"/>
      <c r="B49" s="151"/>
      <c r="C49" s="100">
        <f>'hebdo mise à jour'!H12</f>
        <v>9</v>
      </c>
      <c r="D49" s="67"/>
      <c r="E49" s="68"/>
      <c r="F49" s="69"/>
      <c r="G49" s="70"/>
      <c r="H49" s="71"/>
      <c r="I49" s="149"/>
      <c r="J49" s="151"/>
      <c r="K49" s="100">
        <f>'hebdo mise à jour'!I12</f>
        <v>9</v>
      </c>
      <c r="L49" s="67"/>
      <c r="M49" s="68"/>
      <c r="N49" s="69"/>
      <c r="O49" s="70"/>
      <c r="P49" s="71"/>
      <c r="Q49" s="149"/>
      <c r="R49" s="151"/>
      <c r="S49" s="100">
        <f>'hebdo mise à jour'!J12</f>
        <v>10</v>
      </c>
      <c r="T49" s="67"/>
      <c r="U49" s="68"/>
      <c r="V49" s="69"/>
      <c r="W49" s="70"/>
      <c r="X49" s="71"/>
    </row>
    <row r="50" spans="1:24" ht="22.5" customHeight="1" x14ac:dyDescent="0.25">
      <c r="A50" s="149"/>
      <c r="B50" s="151"/>
      <c r="C50" s="100">
        <f>'hebdo mise à jour'!H13</f>
        <v>14</v>
      </c>
      <c r="D50" s="67"/>
      <c r="E50" s="68"/>
      <c r="F50" s="69"/>
      <c r="G50" s="70"/>
      <c r="H50" s="71"/>
      <c r="I50" s="149"/>
      <c r="J50" s="151"/>
      <c r="K50" s="100">
        <f>'hebdo mise à jour'!I13</f>
        <v>14</v>
      </c>
      <c r="L50" s="67"/>
      <c r="M50" s="68"/>
      <c r="N50" s="69"/>
      <c r="O50" s="70"/>
      <c r="P50" s="71"/>
      <c r="Q50" s="149"/>
      <c r="R50" s="151"/>
      <c r="S50" s="100">
        <f>'hebdo mise à jour'!J13</f>
        <v>0</v>
      </c>
      <c r="T50" s="67"/>
      <c r="U50" s="68"/>
      <c r="V50" s="69"/>
      <c r="W50" s="70"/>
      <c r="X50" s="71"/>
    </row>
    <row r="51" spans="1:24" ht="21.95" customHeight="1" thickBot="1" x14ac:dyDescent="0.3">
      <c r="A51" s="149"/>
      <c r="B51" s="153"/>
      <c r="C51" s="89">
        <f>'hebdo mise à jour'!H14</f>
        <v>0</v>
      </c>
      <c r="D51" s="78"/>
      <c r="E51" s="79"/>
      <c r="F51" s="80"/>
      <c r="G51" s="81"/>
      <c r="H51" s="82"/>
      <c r="I51" s="149"/>
      <c r="J51" s="153"/>
      <c r="K51" s="89">
        <f>'hebdo mise à jour'!I14</f>
        <v>16</v>
      </c>
      <c r="L51" s="78"/>
      <c r="M51" s="79"/>
      <c r="N51" s="80"/>
      <c r="O51" s="81"/>
      <c r="P51" s="82"/>
      <c r="Q51" s="149"/>
      <c r="R51" s="153"/>
      <c r="S51" s="89">
        <f>'hebdo mise à jour'!J14</f>
        <v>0</v>
      </c>
      <c r="T51" s="78"/>
      <c r="U51" s="79"/>
      <c r="V51" s="80"/>
      <c r="W51" s="81"/>
      <c r="X51" s="82"/>
    </row>
    <row r="52" spans="1:24" ht="22.5" customHeight="1" thickTop="1" x14ac:dyDescent="0.25">
      <c r="A52" s="148" t="s">
        <v>141</v>
      </c>
      <c r="B52" s="150" t="s">
        <v>13</v>
      </c>
      <c r="C52" s="101">
        <f>'hebdo mise à jour'!H15</f>
        <v>0</v>
      </c>
      <c r="D52" s="62"/>
      <c r="E52" s="63"/>
      <c r="F52" s="64"/>
      <c r="G52" s="65"/>
      <c r="H52" s="84"/>
      <c r="I52" s="148" t="s">
        <v>141</v>
      </c>
      <c r="J52" s="150" t="s">
        <v>13</v>
      </c>
      <c r="K52" s="101">
        <f>'hebdo mise à jour'!I15</f>
        <v>0</v>
      </c>
      <c r="L52" s="62"/>
      <c r="M52" s="63"/>
      <c r="N52" s="64"/>
      <c r="O52" s="65"/>
      <c r="P52" s="84"/>
      <c r="Q52" s="148" t="s">
        <v>141</v>
      </c>
      <c r="R52" s="150" t="s">
        <v>13</v>
      </c>
      <c r="S52" s="101">
        <f>'hebdo mise à jour'!J15</f>
        <v>0</v>
      </c>
      <c r="T52" s="62"/>
      <c r="U52" s="63"/>
      <c r="V52" s="64"/>
      <c r="W52" s="65"/>
      <c r="X52" s="84"/>
    </row>
    <row r="53" spans="1:24" ht="22.5" customHeight="1" x14ac:dyDescent="0.25">
      <c r="A53" s="149"/>
      <c r="B53" s="151"/>
      <c r="C53" s="100">
        <f>'hebdo mise à jour'!H16</f>
        <v>0</v>
      </c>
      <c r="D53" s="62"/>
      <c r="E53" s="63"/>
      <c r="F53" s="64"/>
      <c r="G53" s="65"/>
      <c r="H53" s="84"/>
      <c r="I53" s="149"/>
      <c r="J53" s="151"/>
      <c r="K53" s="100">
        <f>'hebdo mise à jour'!I16</f>
        <v>0</v>
      </c>
      <c r="L53" s="62"/>
      <c r="M53" s="63"/>
      <c r="N53" s="64"/>
      <c r="O53" s="65"/>
      <c r="P53" s="84"/>
      <c r="Q53" s="149"/>
      <c r="R53" s="151"/>
      <c r="S53" s="100">
        <f>'hebdo mise à jour'!J16</f>
        <v>0</v>
      </c>
      <c r="T53" s="62"/>
      <c r="U53" s="63"/>
      <c r="V53" s="64"/>
      <c r="W53" s="65"/>
      <c r="X53" s="84"/>
    </row>
    <row r="54" spans="1:24" ht="22.5" customHeight="1" x14ac:dyDescent="0.25">
      <c r="A54" s="149"/>
      <c r="B54" s="151"/>
      <c r="C54" s="87">
        <f>'hebdo mise à jour'!H17</f>
        <v>0</v>
      </c>
      <c r="D54" s="67"/>
      <c r="E54" s="68"/>
      <c r="F54" s="69"/>
      <c r="G54" s="70"/>
      <c r="H54" s="71"/>
      <c r="I54" s="149"/>
      <c r="J54" s="151"/>
      <c r="K54" s="87">
        <f>'hebdo mise à jour'!I17</f>
        <v>0</v>
      </c>
      <c r="L54" s="67"/>
      <c r="M54" s="68"/>
      <c r="N54" s="69"/>
      <c r="O54" s="70"/>
      <c r="P54" s="71"/>
      <c r="Q54" s="149"/>
      <c r="R54" s="151"/>
      <c r="S54" s="87">
        <f>'hebdo mise à jour'!J17</f>
        <v>0</v>
      </c>
      <c r="T54" s="67"/>
      <c r="U54" s="68"/>
      <c r="V54" s="69"/>
      <c r="W54" s="70"/>
      <c r="X54" s="71"/>
    </row>
    <row r="55" spans="1:24" ht="21.95" customHeight="1" thickBot="1" x14ac:dyDescent="0.3">
      <c r="A55" s="149"/>
      <c r="B55" s="151"/>
      <c r="C55" s="89"/>
      <c r="D55" s="78"/>
      <c r="E55" s="79"/>
      <c r="F55" s="80"/>
      <c r="G55" s="81"/>
      <c r="H55" s="82"/>
      <c r="I55" s="149"/>
      <c r="J55" s="151"/>
      <c r="K55" s="89"/>
      <c r="L55" s="78"/>
      <c r="M55" s="79"/>
      <c r="N55" s="80"/>
      <c r="O55" s="81"/>
      <c r="P55" s="82"/>
      <c r="Q55" s="149"/>
      <c r="R55" s="151"/>
      <c r="S55" s="89"/>
      <c r="T55" s="78"/>
      <c r="U55" s="79"/>
      <c r="V55" s="80"/>
      <c r="W55" s="81"/>
      <c r="X55" s="82"/>
    </row>
    <row r="56" spans="1:24" ht="22.5" customHeight="1" thickTop="1" x14ac:dyDescent="0.25">
      <c r="A56" s="149"/>
      <c r="B56" s="152" t="s">
        <v>14</v>
      </c>
      <c r="C56" s="85">
        <f>'hebdo mise à jour'!H18</f>
        <v>22</v>
      </c>
      <c r="D56" s="62"/>
      <c r="E56" s="63"/>
      <c r="F56" s="64"/>
      <c r="G56" s="65"/>
      <c r="H56" s="84"/>
      <c r="I56" s="149"/>
      <c r="J56" s="152" t="s">
        <v>14</v>
      </c>
      <c r="K56" s="85">
        <f>'hebdo mise à jour'!I18</f>
        <v>24</v>
      </c>
      <c r="L56" s="62"/>
      <c r="M56" s="63"/>
      <c r="N56" s="64"/>
      <c r="O56" s="65"/>
      <c r="P56" s="84"/>
      <c r="Q56" s="149"/>
      <c r="R56" s="152" t="s">
        <v>14</v>
      </c>
      <c r="S56" s="85">
        <f>'hebdo mise à jour'!J18</f>
        <v>24</v>
      </c>
      <c r="T56" s="62"/>
      <c r="U56" s="63"/>
      <c r="V56" s="64"/>
      <c r="W56" s="65"/>
      <c r="X56" s="84"/>
    </row>
    <row r="57" spans="1:24" ht="22.5" customHeight="1" x14ac:dyDescent="0.25">
      <c r="A57" s="149"/>
      <c r="B57" s="151"/>
      <c r="C57" s="100">
        <f>'hebdo mise à jour'!H19</f>
        <v>24</v>
      </c>
      <c r="D57" s="62"/>
      <c r="E57" s="63"/>
      <c r="F57" s="64"/>
      <c r="G57" s="65"/>
      <c r="H57" s="84"/>
      <c r="I57" s="149"/>
      <c r="J57" s="151"/>
      <c r="K57" s="100">
        <f>'hebdo mise à jour'!I19</f>
        <v>27</v>
      </c>
      <c r="L57" s="62"/>
      <c r="M57" s="63"/>
      <c r="N57" s="64"/>
      <c r="O57" s="65"/>
      <c r="P57" s="84"/>
      <c r="Q57" s="149"/>
      <c r="R57" s="151"/>
      <c r="S57" s="100">
        <f>'hebdo mise à jour'!J19</f>
        <v>26</v>
      </c>
      <c r="T57" s="62"/>
      <c r="U57" s="63"/>
      <c r="V57" s="64"/>
      <c r="W57" s="65"/>
      <c r="X57" s="84"/>
    </row>
    <row r="58" spans="1:24" ht="22.5" customHeight="1" x14ac:dyDescent="0.25">
      <c r="A58" s="149"/>
      <c r="B58" s="151"/>
      <c r="C58" s="100">
        <f>'hebdo mise à jour'!H20</f>
        <v>26</v>
      </c>
      <c r="D58" s="67"/>
      <c r="E58" s="68"/>
      <c r="F58" s="69"/>
      <c r="G58" s="70"/>
      <c r="H58" s="71"/>
      <c r="I58" s="149"/>
      <c r="J58" s="151"/>
      <c r="K58" s="100">
        <f>'hebdo mise à jour'!I20</f>
        <v>28</v>
      </c>
      <c r="L58" s="67"/>
      <c r="M58" s="68"/>
      <c r="N58" s="69"/>
      <c r="O58" s="70"/>
      <c r="P58" s="71"/>
      <c r="Q58" s="149"/>
      <c r="R58" s="151"/>
      <c r="S58" s="100">
        <f>'hebdo mise à jour'!J20</f>
        <v>28</v>
      </c>
      <c r="T58" s="67"/>
      <c r="U58" s="68"/>
      <c r="V58" s="69"/>
      <c r="W58" s="70"/>
      <c r="X58" s="71"/>
    </row>
    <row r="59" spans="1:24" ht="22.5" customHeight="1" x14ac:dyDescent="0.25">
      <c r="A59" s="149"/>
      <c r="B59" s="151"/>
      <c r="C59" s="100">
        <f>'hebdo mise à jour'!H21</f>
        <v>27</v>
      </c>
      <c r="D59" s="67"/>
      <c r="E59" s="68"/>
      <c r="F59" s="69"/>
      <c r="G59" s="70"/>
      <c r="H59" s="71"/>
      <c r="I59" s="149"/>
      <c r="J59" s="151"/>
      <c r="K59" s="100">
        <f>'hebdo mise à jour'!I21</f>
        <v>30</v>
      </c>
      <c r="L59" s="67"/>
      <c r="M59" s="68"/>
      <c r="N59" s="69"/>
      <c r="O59" s="70"/>
      <c r="P59" s="71"/>
      <c r="Q59" s="149"/>
      <c r="R59" s="151"/>
      <c r="S59" s="100">
        <f>'hebdo mise à jour'!J21</f>
        <v>0</v>
      </c>
      <c r="T59" s="67"/>
      <c r="U59" s="68"/>
      <c r="V59" s="69"/>
      <c r="W59" s="70"/>
      <c r="X59" s="71"/>
    </row>
    <row r="60" spans="1:24" ht="22.5" customHeight="1" x14ac:dyDescent="0.25">
      <c r="A60" s="149"/>
      <c r="B60" s="151"/>
      <c r="C60" s="100">
        <f>'hebdo mise à jour'!H22</f>
        <v>30</v>
      </c>
      <c r="D60" s="67"/>
      <c r="E60" s="68"/>
      <c r="F60" s="69"/>
      <c r="G60" s="70"/>
      <c r="H60" s="71"/>
      <c r="I60" s="149"/>
      <c r="J60" s="151"/>
      <c r="K60" s="100">
        <f>'hebdo mise à jour'!I22</f>
        <v>0</v>
      </c>
      <c r="L60" s="67"/>
      <c r="M60" s="68"/>
      <c r="N60" s="69"/>
      <c r="O60" s="70"/>
      <c r="P60" s="71"/>
      <c r="Q60" s="149"/>
      <c r="R60" s="151"/>
      <c r="S60" s="100">
        <f>'hebdo mise à jour'!J22</f>
        <v>0</v>
      </c>
      <c r="T60" s="67"/>
      <c r="U60" s="68"/>
      <c r="V60" s="69"/>
      <c r="W60" s="70"/>
      <c r="X60" s="71"/>
    </row>
    <row r="61" spans="1:24" ht="21.95" customHeight="1" thickBot="1" x14ac:dyDescent="0.3">
      <c r="A61" s="154"/>
      <c r="B61" s="153"/>
      <c r="C61" s="89">
        <f>'hebdo mise à jour'!H23</f>
        <v>0</v>
      </c>
      <c r="D61" s="78"/>
      <c r="E61" s="79"/>
      <c r="F61" s="80"/>
      <c r="G61" s="81"/>
      <c r="H61" s="82"/>
      <c r="I61" s="154"/>
      <c r="J61" s="153"/>
      <c r="K61" s="89">
        <f>'hebdo mise à jour'!I23</f>
        <v>0</v>
      </c>
      <c r="L61" s="78"/>
      <c r="M61" s="79"/>
      <c r="N61" s="80"/>
      <c r="O61" s="81"/>
      <c r="P61" s="82"/>
      <c r="Q61" s="154"/>
      <c r="R61" s="153"/>
      <c r="S61" s="89">
        <f>'hebdo mise à jour'!J23</f>
        <v>0</v>
      </c>
      <c r="T61" s="78"/>
      <c r="U61" s="79"/>
      <c r="V61" s="80"/>
      <c r="W61" s="81"/>
      <c r="X61" s="82"/>
    </row>
    <row r="62" spans="1:24" ht="22.5" customHeight="1" thickTop="1" x14ac:dyDescent="0.25">
      <c r="A62" s="148" t="s">
        <v>142</v>
      </c>
      <c r="B62" s="150" t="s">
        <v>13</v>
      </c>
      <c r="C62" s="85">
        <f>'hebdo mise à jour'!H24</f>
        <v>0</v>
      </c>
      <c r="D62" s="62"/>
      <c r="E62" s="63"/>
      <c r="F62" s="64"/>
      <c r="G62" s="65"/>
      <c r="H62" s="84"/>
      <c r="I62" s="162" t="s">
        <v>142</v>
      </c>
      <c r="J62" s="150" t="s">
        <v>13</v>
      </c>
      <c r="K62" s="85">
        <f>'hebdo mise à jour'!I24</f>
        <v>0</v>
      </c>
      <c r="L62" s="62"/>
      <c r="M62" s="63"/>
      <c r="N62" s="64"/>
      <c r="O62" s="65"/>
      <c r="P62" s="84"/>
      <c r="Q62" s="148" t="s">
        <v>142</v>
      </c>
      <c r="R62" s="150" t="s">
        <v>13</v>
      </c>
      <c r="S62" s="85">
        <f>'hebdo mise à jour'!J24</f>
        <v>0</v>
      </c>
      <c r="T62" s="62"/>
      <c r="U62" s="63"/>
      <c r="V62" s="64"/>
      <c r="W62" s="65"/>
      <c r="X62" s="84"/>
    </row>
    <row r="63" spans="1:24" ht="22.5" customHeight="1" x14ac:dyDescent="0.25">
      <c r="A63" s="149"/>
      <c r="B63" s="151"/>
      <c r="C63" s="100">
        <f>'hebdo mise à jour'!H25</f>
        <v>0</v>
      </c>
      <c r="D63" s="62"/>
      <c r="E63" s="63"/>
      <c r="F63" s="64"/>
      <c r="G63" s="65"/>
      <c r="H63" s="84"/>
      <c r="I63" s="163"/>
      <c r="J63" s="151"/>
      <c r="K63" s="100">
        <f>'hebdo mise à jour'!I25</f>
        <v>0</v>
      </c>
      <c r="L63" s="62"/>
      <c r="M63" s="63"/>
      <c r="N63" s="64"/>
      <c r="O63" s="65"/>
      <c r="P63" s="84"/>
      <c r="Q63" s="149"/>
      <c r="R63" s="151"/>
      <c r="S63" s="100">
        <f>'hebdo mise à jour'!J25</f>
        <v>0</v>
      </c>
      <c r="T63" s="62"/>
      <c r="U63" s="63"/>
      <c r="V63" s="64"/>
      <c r="W63" s="65"/>
      <c r="X63" s="84"/>
    </row>
    <row r="64" spans="1:24" ht="22.5" customHeight="1" x14ac:dyDescent="0.25">
      <c r="A64" s="149"/>
      <c r="B64" s="151"/>
      <c r="C64" s="100">
        <f>'hebdo mise à jour'!H26</f>
        <v>0</v>
      </c>
      <c r="D64" s="67"/>
      <c r="E64" s="68"/>
      <c r="F64" s="69"/>
      <c r="G64" s="70"/>
      <c r="H64" s="71"/>
      <c r="I64" s="163"/>
      <c r="J64" s="151"/>
      <c r="K64" s="100">
        <f>'hebdo mise à jour'!I26</f>
        <v>0</v>
      </c>
      <c r="L64" s="67"/>
      <c r="M64" s="68"/>
      <c r="N64" s="69"/>
      <c r="O64" s="70"/>
      <c r="P64" s="71"/>
      <c r="Q64" s="149"/>
      <c r="R64" s="151"/>
      <c r="S64" s="100">
        <f>'hebdo mise à jour'!J26</f>
        <v>0</v>
      </c>
      <c r="T64" s="67"/>
      <c r="U64" s="68"/>
      <c r="V64" s="69"/>
      <c r="W64" s="70"/>
      <c r="X64" s="71"/>
    </row>
    <row r="65" spans="1:24" ht="21.95" customHeight="1" thickBot="1" x14ac:dyDescent="0.3">
      <c r="A65" s="149"/>
      <c r="B65" s="161"/>
      <c r="C65" s="89"/>
      <c r="D65" s="78"/>
      <c r="E65" s="79"/>
      <c r="F65" s="80"/>
      <c r="G65" s="81"/>
      <c r="H65" s="82"/>
      <c r="I65" s="163"/>
      <c r="J65" s="161"/>
      <c r="K65" s="89"/>
      <c r="L65" s="78"/>
      <c r="M65" s="79"/>
      <c r="N65" s="80"/>
      <c r="O65" s="81"/>
      <c r="P65" s="82"/>
      <c r="Q65" s="149"/>
      <c r="R65" s="161"/>
      <c r="S65" s="89"/>
      <c r="T65" s="78"/>
      <c r="U65" s="79"/>
      <c r="V65" s="80"/>
      <c r="W65" s="81"/>
      <c r="X65" s="82"/>
    </row>
    <row r="66" spans="1:24" ht="22.5" customHeight="1" thickTop="1" x14ac:dyDescent="0.25">
      <c r="A66" s="149"/>
      <c r="B66" s="152" t="s">
        <v>14</v>
      </c>
      <c r="C66" s="85">
        <f>'hebdo mise à jour'!H27</f>
        <v>38</v>
      </c>
      <c r="D66" s="62"/>
      <c r="E66" s="63"/>
      <c r="F66" s="64"/>
      <c r="G66" s="65"/>
      <c r="H66" s="84"/>
      <c r="I66" s="163"/>
      <c r="J66" s="152" t="s">
        <v>14</v>
      </c>
      <c r="K66" s="85">
        <f>'hebdo mise à jour'!I27</f>
        <v>41</v>
      </c>
      <c r="L66" s="62"/>
      <c r="M66" s="63"/>
      <c r="N66" s="64"/>
      <c r="O66" s="65"/>
      <c r="P66" s="84"/>
      <c r="Q66" s="149"/>
      <c r="R66" s="152" t="s">
        <v>14</v>
      </c>
      <c r="S66" s="85">
        <f>'hebdo mise à jour'!J27</f>
        <v>40</v>
      </c>
      <c r="T66" s="62"/>
      <c r="U66" s="63"/>
      <c r="V66" s="64"/>
      <c r="W66" s="65"/>
      <c r="X66" s="84"/>
    </row>
    <row r="67" spans="1:24" ht="22.5" customHeight="1" x14ac:dyDescent="0.25">
      <c r="A67" s="149"/>
      <c r="B67" s="151"/>
      <c r="C67" s="100">
        <f>'hebdo mise à jour'!H28</f>
        <v>42</v>
      </c>
      <c r="D67" s="62"/>
      <c r="E67" s="63"/>
      <c r="F67" s="64"/>
      <c r="G67" s="65"/>
      <c r="H67" s="84"/>
      <c r="I67" s="163"/>
      <c r="J67" s="151"/>
      <c r="K67" s="100">
        <f>'hebdo mise à jour'!I28</f>
        <v>42</v>
      </c>
      <c r="L67" s="62"/>
      <c r="M67" s="63"/>
      <c r="N67" s="64"/>
      <c r="O67" s="65"/>
      <c r="P67" s="84"/>
      <c r="Q67" s="149"/>
      <c r="R67" s="151"/>
      <c r="S67" s="100">
        <f>'hebdo mise à jour'!J28</f>
        <v>41</v>
      </c>
      <c r="T67" s="62"/>
      <c r="U67" s="63"/>
      <c r="V67" s="64"/>
      <c r="W67" s="65"/>
      <c r="X67" s="84"/>
    </row>
    <row r="68" spans="1:24" ht="22.5" customHeight="1" x14ac:dyDescent="0.25">
      <c r="A68" s="149"/>
      <c r="B68" s="151"/>
      <c r="C68" s="100">
        <f>'hebdo mise à jour'!H29</f>
        <v>52</v>
      </c>
      <c r="D68" s="67"/>
      <c r="E68" s="68"/>
      <c r="F68" s="69"/>
      <c r="G68" s="70"/>
      <c r="H68" s="71"/>
      <c r="I68" s="163"/>
      <c r="J68" s="151"/>
      <c r="K68" s="100">
        <f>'hebdo mise à jour'!I29</f>
        <v>52</v>
      </c>
      <c r="L68" s="67"/>
      <c r="M68" s="68"/>
      <c r="N68" s="69"/>
      <c r="O68" s="70"/>
      <c r="P68" s="71"/>
      <c r="Q68" s="149"/>
      <c r="R68" s="151"/>
      <c r="S68" s="100">
        <f>'hebdo mise à jour'!J29</f>
        <v>48</v>
      </c>
      <c r="T68" s="67"/>
      <c r="U68" s="68"/>
      <c r="V68" s="69"/>
      <c r="W68" s="70"/>
      <c r="X68" s="71"/>
    </row>
    <row r="69" spans="1:24" ht="22.5" customHeight="1" x14ac:dyDescent="0.25">
      <c r="A69" s="149"/>
      <c r="B69" s="151"/>
      <c r="C69" s="100">
        <f>'hebdo mise à jour'!H30</f>
        <v>0</v>
      </c>
      <c r="D69" s="67"/>
      <c r="E69" s="68"/>
      <c r="F69" s="69"/>
      <c r="G69" s="70"/>
      <c r="H69" s="71"/>
      <c r="I69" s="163"/>
      <c r="J69" s="151"/>
      <c r="K69" s="100">
        <f>'hebdo mise à jour'!I30</f>
        <v>0</v>
      </c>
      <c r="L69" s="67"/>
      <c r="M69" s="68"/>
      <c r="N69" s="69"/>
      <c r="O69" s="70"/>
      <c r="P69" s="71"/>
      <c r="Q69" s="149"/>
      <c r="R69" s="151"/>
      <c r="S69" s="100">
        <f>'hebdo mise à jour'!J30</f>
        <v>53</v>
      </c>
      <c r="T69" s="67"/>
      <c r="U69" s="68"/>
      <c r="V69" s="69"/>
      <c r="W69" s="70"/>
      <c r="X69" s="71"/>
    </row>
    <row r="70" spans="1:24" ht="22.5" customHeight="1" x14ac:dyDescent="0.25">
      <c r="A70" s="149"/>
      <c r="B70" s="151"/>
      <c r="C70" s="100">
        <f>'hebdo mise à jour'!H31</f>
        <v>0</v>
      </c>
      <c r="D70" s="67"/>
      <c r="E70" s="68"/>
      <c r="F70" s="69"/>
      <c r="G70" s="70"/>
      <c r="H70" s="71"/>
      <c r="I70" s="163"/>
      <c r="J70" s="151"/>
      <c r="K70" s="100">
        <f>'hebdo mise à jour'!I31</f>
        <v>0</v>
      </c>
      <c r="L70" s="67"/>
      <c r="M70" s="68"/>
      <c r="N70" s="69"/>
      <c r="O70" s="70"/>
      <c r="P70" s="71"/>
      <c r="Q70" s="149"/>
      <c r="R70" s="151"/>
      <c r="S70" s="100">
        <f>'hebdo mise à jour'!J31</f>
        <v>0</v>
      </c>
      <c r="T70" s="67"/>
      <c r="U70" s="68"/>
      <c r="V70" s="69"/>
      <c r="W70" s="70"/>
      <c r="X70" s="71"/>
    </row>
    <row r="71" spans="1:24" ht="21.95" customHeight="1" thickBot="1" x14ac:dyDescent="0.3">
      <c r="A71" s="154"/>
      <c r="B71" s="153"/>
      <c r="C71" s="89">
        <f>'hebdo mise à jour'!H32</f>
        <v>0</v>
      </c>
      <c r="D71" s="91"/>
      <c r="E71" s="92"/>
      <c r="F71" s="93"/>
      <c r="G71" s="94"/>
      <c r="H71" s="95"/>
      <c r="I71" s="164"/>
      <c r="J71" s="153"/>
      <c r="K71" s="89">
        <f>'hebdo mise à jour'!I32</f>
        <v>0</v>
      </c>
      <c r="L71" s="91"/>
      <c r="M71" s="92"/>
      <c r="N71" s="93"/>
      <c r="O71" s="94"/>
      <c r="P71" s="95"/>
      <c r="Q71" s="165"/>
      <c r="R71" s="166"/>
      <c r="S71" s="89">
        <f>'hebdo mise à jour'!J32</f>
        <v>0</v>
      </c>
      <c r="T71" s="91"/>
      <c r="U71" s="92"/>
      <c r="V71" s="93"/>
      <c r="W71" s="94"/>
      <c r="X71" s="95"/>
    </row>
    <row r="72" spans="1:24" ht="21.95" customHeight="1" thickTop="1" x14ac:dyDescent="0.25">
      <c r="A72" s="155" t="s">
        <v>23</v>
      </c>
      <c r="B72" s="156"/>
      <c r="C72" s="96">
        <f>'[2]hebdo 22 09 (4)'!E97</f>
        <v>0</v>
      </c>
      <c r="D72" s="62"/>
      <c r="E72" s="63"/>
      <c r="F72" s="64"/>
      <c r="G72" s="65"/>
      <c r="H72" s="84"/>
      <c r="I72" s="155" t="s">
        <v>23</v>
      </c>
      <c r="J72" s="156"/>
      <c r="K72" s="96">
        <f>'[2]hebdo 22 09 (4)'!F97</f>
        <v>0</v>
      </c>
      <c r="L72" s="62"/>
      <c r="M72" s="63"/>
      <c r="N72" s="64"/>
      <c r="O72" s="65"/>
      <c r="P72" s="84"/>
      <c r="Q72" s="155" t="s">
        <v>23</v>
      </c>
      <c r="R72" s="156"/>
      <c r="S72" s="96">
        <f>'[2]hebdo 22 09 (4)'!G97</f>
        <v>0</v>
      </c>
      <c r="T72" s="62"/>
      <c r="U72" s="63"/>
      <c r="V72" s="64"/>
      <c r="W72" s="65"/>
      <c r="X72" s="84"/>
    </row>
    <row r="73" spans="1:24" s="1" customFormat="1" ht="21.95" customHeight="1" x14ac:dyDescent="0.25">
      <c r="A73" s="156"/>
      <c r="B73" s="156"/>
      <c r="C73" s="97">
        <f>'[2]hebdo 22 09 (4)'!E98</f>
        <v>0</v>
      </c>
      <c r="D73" s="62"/>
      <c r="E73" s="63"/>
      <c r="F73" s="64"/>
      <c r="G73" s="65"/>
      <c r="H73" s="84"/>
      <c r="I73" s="156"/>
      <c r="J73" s="156"/>
      <c r="K73" s="97">
        <f>'[2]hebdo 22 09 (4)'!F98</f>
        <v>0</v>
      </c>
      <c r="L73" s="62"/>
      <c r="M73" s="63"/>
      <c r="N73" s="64"/>
      <c r="O73" s="65"/>
      <c r="P73" s="84"/>
      <c r="Q73" s="156"/>
      <c r="R73" s="156"/>
      <c r="S73" s="97">
        <f>'[2]hebdo 22 09 (4)'!G98</f>
        <v>0</v>
      </c>
      <c r="T73" s="62"/>
      <c r="U73" s="63"/>
      <c r="V73" s="64"/>
      <c r="W73" s="65"/>
      <c r="X73" s="84"/>
    </row>
    <row r="74" spans="1:24" s="1" customFormat="1" ht="21.95" customHeight="1" thickBot="1" x14ac:dyDescent="0.3">
      <c r="A74" s="157"/>
      <c r="B74" s="157"/>
      <c r="C74" s="98">
        <f>'[2]hebdo 22 09 (4)'!E99</f>
        <v>0</v>
      </c>
      <c r="D74" s="78"/>
      <c r="E74" s="79"/>
      <c r="F74" s="80"/>
      <c r="G74" s="81"/>
      <c r="H74" s="82"/>
      <c r="I74" s="157"/>
      <c r="J74" s="157"/>
      <c r="K74" s="99">
        <f>'[2]hebdo 22 09 (4)'!F99</f>
        <v>0</v>
      </c>
      <c r="L74" s="78"/>
      <c r="M74" s="79"/>
      <c r="N74" s="80"/>
      <c r="O74" s="81"/>
      <c r="P74" s="82"/>
      <c r="Q74" s="157"/>
      <c r="R74" s="157"/>
      <c r="S74" s="98">
        <f>'[2]hebdo 22 09 (4)'!G99</f>
        <v>0</v>
      </c>
      <c r="T74" s="78"/>
      <c r="U74" s="79"/>
      <c r="V74" s="80"/>
      <c r="W74" s="81"/>
      <c r="X74" s="82"/>
    </row>
    <row r="75" spans="1:24" s="1" customFormat="1" ht="15.75" customHeight="1" thickBot="1" x14ac:dyDescent="0.3">
      <c r="A75" s="158" t="s">
        <v>143</v>
      </c>
      <c r="B75" s="159"/>
      <c r="C75" s="160"/>
      <c r="I75" s="158" t="s">
        <v>143</v>
      </c>
      <c r="J75" s="159"/>
      <c r="K75" s="160"/>
      <c r="Q75" s="158" t="s">
        <v>143</v>
      </c>
      <c r="R75" s="159"/>
      <c r="S75" s="160"/>
    </row>
    <row r="76" spans="1:24" s="1" customFormat="1" ht="15.75" customHeight="1" x14ac:dyDescent="0.25"/>
    <row r="77" spans="1:24" s="1" customFormat="1" ht="15.75" customHeight="1" x14ac:dyDescent="0.25"/>
    <row r="78" spans="1:24" s="1" customFormat="1" ht="15.75" customHeight="1" x14ac:dyDescent="0.25"/>
    <row r="79" spans="1:24" s="1" customFormat="1" ht="15.75" customHeight="1" x14ac:dyDescent="0.25"/>
    <row r="80" spans="1:24" ht="25.5" customHeight="1" x14ac:dyDescent="0.25">
      <c r="A80" s="140" t="s">
        <v>133</v>
      </c>
      <c r="B80" s="141"/>
      <c r="C80" s="142"/>
      <c r="D80" s="102" t="str">
        <f>'hebdo mise à jour'!K4</f>
        <v xml:space="preserve">DIMANCHE </v>
      </c>
      <c r="E80" s="143">
        <f>'hebdo mise à jour'!K5</f>
        <v>42050</v>
      </c>
      <c r="F80" s="144"/>
      <c r="G80" s="145" t="s">
        <v>134</v>
      </c>
      <c r="H80" s="146"/>
    </row>
    <row r="81" spans="1:12" ht="17.25" customHeight="1" thickBot="1" x14ac:dyDescent="0.3">
      <c r="A81" s="147"/>
      <c r="B81" s="147"/>
      <c r="C81" s="53" t="s">
        <v>135</v>
      </c>
      <c r="D81" s="54" t="s">
        <v>136</v>
      </c>
      <c r="E81" s="55" t="s">
        <v>137</v>
      </c>
      <c r="F81" s="56" t="s">
        <v>138</v>
      </c>
      <c r="G81" s="60" t="s">
        <v>137</v>
      </c>
      <c r="H81" s="58" t="s">
        <v>139</v>
      </c>
    </row>
    <row r="82" spans="1:12" ht="22.5" customHeight="1" thickTop="1" x14ac:dyDescent="0.25">
      <c r="A82" s="148" t="s">
        <v>140</v>
      </c>
      <c r="B82" s="150" t="s">
        <v>13</v>
      </c>
      <c r="C82" s="61">
        <f>'hebdo mise à jour'!K6</f>
        <v>0</v>
      </c>
      <c r="D82" s="62"/>
      <c r="E82" s="63"/>
      <c r="F82" s="64"/>
      <c r="G82" s="65"/>
      <c r="H82" s="66"/>
    </row>
    <row r="83" spans="1:12" ht="22.5" customHeight="1" x14ac:dyDescent="0.25">
      <c r="A83" s="149"/>
      <c r="B83" s="151"/>
      <c r="C83" s="61">
        <f>'hebdo mise à jour'!K7</f>
        <v>0</v>
      </c>
      <c r="D83" s="62"/>
      <c r="E83" s="63"/>
      <c r="F83" s="64"/>
      <c r="G83" s="65"/>
      <c r="H83" s="84"/>
    </row>
    <row r="84" spans="1:12" ht="22.5" customHeight="1" x14ac:dyDescent="0.25">
      <c r="A84" s="149"/>
      <c r="B84" s="151"/>
      <c r="C84" s="61">
        <f>'hebdo mise à jour'!K8</f>
        <v>0</v>
      </c>
      <c r="D84" s="67"/>
      <c r="E84" s="68"/>
      <c r="F84" s="69"/>
      <c r="G84" s="70"/>
      <c r="H84" s="71"/>
    </row>
    <row r="85" spans="1:12" ht="21.95" customHeight="1" thickBot="1" x14ac:dyDescent="0.3">
      <c r="A85" s="149"/>
      <c r="B85" s="151"/>
      <c r="C85" s="77"/>
      <c r="D85" s="78"/>
      <c r="E85" s="79"/>
      <c r="F85" s="80"/>
      <c r="G85" s="81"/>
      <c r="H85" s="82"/>
    </row>
    <row r="86" spans="1:12" ht="22.5" customHeight="1" thickTop="1" x14ac:dyDescent="0.25">
      <c r="A86" s="149"/>
      <c r="B86" s="152" t="s">
        <v>14</v>
      </c>
      <c r="C86" s="85">
        <f>'hebdo mise à jour'!K9</f>
        <v>3</v>
      </c>
      <c r="D86" s="62"/>
      <c r="E86" s="63"/>
      <c r="F86" s="64"/>
      <c r="G86" s="65"/>
      <c r="H86" s="84"/>
    </row>
    <row r="87" spans="1:12" ht="22.5" customHeight="1" x14ac:dyDescent="0.25">
      <c r="A87" s="149"/>
      <c r="B87" s="151"/>
      <c r="C87" s="100">
        <f>'hebdo mise à jour'!K10</f>
        <v>7</v>
      </c>
      <c r="D87" s="62"/>
      <c r="E87" s="63"/>
      <c r="F87" s="64"/>
      <c r="G87" s="65"/>
      <c r="H87" s="84"/>
    </row>
    <row r="88" spans="1:12" ht="22.5" customHeight="1" x14ac:dyDescent="0.25">
      <c r="A88" s="149"/>
      <c r="B88" s="151"/>
      <c r="C88" s="100">
        <f>'hebdo mise à jour'!K11</f>
        <v>8</v>
      </c>
      <c r="D88" s="67"/>
      <c r="E88" s="68"/>
      <c r="F88" s="69"/>
      <c r="G88" s="70"/>
      <c r="H88" s="71"/>
    </row>
    <row r="89" spans="1:12" ht="22.5" customHeight="1" x14ac:dyDescent="0.25">
      <c r="A89" s="149"/>
      <c r="B89" s="151"/>
      <c r="C89" s="100">
        <f>'hebdo mise à jour'!K12</f>
        <v>10</v>
      </c>
      <c r="D89" s="67"/>
      <c r="E89" s="68"/>
      <c r="F89" s="69"/>
      <c r="G89" s="70"/>
      <c r="H89" s="71"/>
    </row>
    <row r="90" spans="1:12" ht="22.5" customHeight="1" x14ac:dyDescent="0.25">
      <c r="A90" s="149"/>
      <c r="B90" s="151"/>
      <c r="C90" s="100">
        <f>'hebdo mise à jour'!K13</f>
        <v>0</v>
      </c>
      <c r="D90" s="67"/>
      <c r="E90" s="68"/>
      <c r="F90" s="69"/>
      <c r="G90" s="70"/>
      <c r="H90" s="71"/>
    </row>
    <row r="91" spans="1:12" ht="21.95" customHeight="1" thickBot="1" x14ac:dyDescent="0.3">
      <c r="A91" s="149"/>
      <c r="B91" s="153"/>
      <c r="C91" s="89">
        <f>'hebdo mise à jour'!K14</f>
        <v>0</v>
      </c>
      <c r="D91" s="78"/>
      <c r="E91" s="79"/>
      <c r="F91" s="80"/>
      <c r="G91" s="81"/>
      <c r="H91" s="82"/>
    </row>
    <row r="92" spans="1:12" ht="22.5" customHeight="1" thickTop="1" x14ac:dyDescent="0.25">
      <c r="A92" s="148" t="s">
        <v>141</v>
      </c>
      <c r="B92" s="150" t="s">
        <v>13</v>
      </c>
      <c r="C92" s="101">
        <f>'hebdo mise à jour'!K15</f>
        <v>0</v>
      </c>
      <c r="D92" s="62"/>
      <c r="E92" s="63"/>
      <c r="F92" s="64"/>
      <c r="G92" s="65"/>
      <c r="H92" s="84"/>
    </row>
    <row r="93" spans="1:12" ht="22.5" customHeight="1" x14ac:dyDescent="0.25">
      <c r="A93" s="149"/>
      <c r="B93" s="151"/>
      <c r="C93" s="100">
        <f>'hebdo mise à jour'!K16</f>
        <v>0</v>
      </c>
      <c r="D93" s="62"/>
      <c r="E93" s="63"/>
      <c r="F93" s="64"/>
      <c r="G93" s="65"/>
      <c r="H93" s="84"/>
    </row>
    <row r="94" spans="1:12" ht="22.5" customHeight="1" x14ac:dyDescent="0.25">
      <c r="A94" s="149"/>
      <c r="B94" s="151"/>
      <c r="C94" s="100">
        <f>'hebdo mise à jour'!K17</f>
        <v>0</v>
      </c>
      <c r="D94" s="67"/>
      <c r="E94" s="68"/>
      <c r="F94" s="69"/>
      <c r="G94" s="70"/>
      <c r="H94" s="71"/>
    </row>
    <row r="95" spans="1:12" ht="21.95" customHeight="1" thickBot="1" x14ac:dyDescent="0.3">
      <c r="A95" s="149"/>
      <c r="B95" s="151"/>
      <c r="C95" s="87"/>
      <c r="D95" s="78"/>
      <c r="E95" s="79"/>
      <c r="F95" s="80"/>
      <c r="G95" s="81"/>
      <c r="H95" s="82"/>
    </row>
    <row r="96" spans="1:12" ht="22.5" customHeight="1" thickTop="1" x14ac:dyDescent="0.25">
      <c r="A96" s="149"/>
      <c r="B96" s="152" t="s">
        <v>14</v>
      </c>
      <c r="C96" s="101">
        <f>'hebdo mise à jour'!K18</f>
        <v>24</v>
      </c>
      <c r="D96" s="62"/>
      <c r="E96" s="63"/>
      <c r="F96" s="64"/>
      <c r="G96" s="65"/>
      <c r="H96" s="84"/>
      <c r="L96" s="103"/>
    </row>
    <row r="97" spans="1:24" ht="22.5" customHeight="1" x14ac:dyDescent="0.25">
      <c r="A97" s="149"/>
      <c r="B97" s="151"/>
      <c r="C97" s="100">
        <f>'hebdo mise à jour'!K19</f>
        <v>28</v>
      </c>
      <c r="D97" s="62"/>
      <c r="E97" s="63"/>
      <c r="F97" s="64"/>
      <c r="G97" s="65"/>
      <c r="H97" s="84"/>
    </row>
    <row r="98" spans="1:24" ht="22.5" customHeight="1" x14ac:dyDescent="0.25">
      <c r="A98" s="149"/>
      <c r="B98" s="151"/>
      <c r="C98" s="100">
        <f>'hebdo mise à jour'!K20</f>
        <v>0</v>
      </c>
      <c r="D98" s="67"/>
      <c r="E98" s="68"/>
      <c r="F98" s="69"/>
      <c r="G98" s="70"/>
      <c r="H98" s="71"/>
    </row>
    <row r="99" spans="1:24" ht="22.5" customHeight="1" x14ac:dyDescent="0.25">
      <c r="A99" s="149"/>
      <c r="B99" s="151"/>
      <c r="C99" s="100">
        <f>'hebdo mise à jour'!K21</f>
        <v>0</v>
      </c>
      <c r="D99" s="67"/>
      <c r="E99" s="68"/>
      <c r="F99" s="69"/>
      <c r="G99" s="70"/>
      <c r="H99" s="71"/>
    </row>
    <row r="100" spans="1:24" ht="22.5" customHeight="1" x14ac:dyDescent="0.25">
      <c r="A100" s="149"/>
      <c r="B100" s="151"/>
      <c r="C100" s="100">
        <f>'hebdo mise à jour'!K22</f>
        <v>0</v>
      </c>
      <c r="D100" s="67"/>
      <c r="E100" s="68"/>
      <c r="F100" s="69"/>
      <c r="G100" s="70"/>
      <c r="H100" s="71"/>
    </row>
    <row r="101" spans="1:24" ht="21.95" customHeight="1" thickBot="1" x14ac:dyDescent="0.3">
      <c r="A101" s="154"/>
      <c r="B101" s="153"/>
      <c r="C101" s="100">
        <f>'hebdo mise à jour'!K23</f>
        <v>0</v>
      </c>
      <c r="D101" s="78"/>
      <c r="E101" s="79"/>
      <c r="F101" s="80"/>
      <c r="G101" s="81"/>
      <c r="H101" s="82"/>
    </row>
    <row r="102" spans="1:24" ht="22.5" customHeight="1" thickTop="1" x14ac:dyDescent="0.25">
      <c r="A102" s="148" t="s">
        <v>142</v>
      </c>
      <c r="B102" s="150" t="s">
        <v>13</v>
      </c>
      <c r="C102" s="101">
        <f>'hebdo mise à jour'!K24</f>
        <v>0</v>
      </c>
      <c r="D102" s="62"/>
      <c r="E102" s="63"/>
      <c r="F102" s="64"/>
      <c r="G102" s="65"/>
      <c r="H102" s="84"/>
    </row>
    <row r="103" spans="1:24" ht="22.5" customHeight="1" x14ac:dyDescent="0.25">
      <c r="A103" s="149"/>
      <c r="B103" s="151"/>
      <c r="C103" s="100">
        <f>'hebdo mise à jour'!K25</f>
        <v>0</v>
      </c>
      <c r="D103" s="62"/>
      <c r="E103" s="63"/>
      <c r="F103" s="64"/>
      <c r="G103" s="65"/>
      <c r="H103" s="84"/>
    </row>
    <row r="104" spans="1:24" ht="22.5" customHeight="1" x14ac:dyDescent="0.25">
      <c r="A104" s="149"/>
      <c r="B104" s="151"/>
      <c r="C104" s="100">
        <f>'hebdo mise à jour'!K26</f>
        <v>0</v>
      </c>
      <c r="D104" s="67"/>
      <c r="E104" s="68"/>
      <c r="F104" s="69"/>
      <c r="G104" s="70"/>
      <c r="H104" s="71"/>
    </row>
    <row r="105" spans="1:24" ht="21.95" customHeight="1" thickBot="1" x14ac:dyDescent="0.3">
      <c r="A105" s="149"/>
      <c r="B105" s="161"/>
      <c r="C105" s="89"/>
      <c r="D105" s="78"/>
      <c r="E105" s="79"/>
      <c r="F105" s="80"/>
      <c r="G105" s="81"/>
      <c r="H105" s="82"/>
    </row>
    <row r="106" spans="1:24" ht="22.5" customHeight="1" thickTop="1" x14ac:dyDescent="0.25">
      <c r="A106" s="149"/>
      <c r="B106" s="152" t="s">
        <v>14</v>
      </c>
      <c r="C106" s="85">
        <f>'hebdo mise à jour'!K27</f>
        <v>40</v>
      </c>
      <c r="D106" s="62"/>
      <c r="E106" s="63"/>
      <c r="F106" s="64"/>
      <c r="G106" s="65"/>
      <c r="H106" s="84"/>
    </row>
    <row r="107" spans="1:24" ht="22.5" customHeight="1" x14ac:dyDescent="0.25">
      <c r="A107" s="149"/>
      <c r="B107" s="151"/>
      <c r="C107" s="100">
        <f>'hebdo mise à jour'!K28</f>
        <v>41</v>
      </c>
      <c r="D107" s="62"/>
      <c r="E107" s="63"/>
      <c r="F107" s="64"/>
      <c r="G107" s="65"/>
      <c r="H107" s="84"/>
    </row>
    <row r="108" spans="1:24" ht="22.5" customHeight="1" x14ac:dyDescent="0.25">
      <c r="A108" s="149"/>
      <c r="B108" s="151"/>
      <c r="C108" s="100">
        <f>'hebdo mise à jour'!K29</f>
        <v>48</v>
      </c>
      <c r="D108" s="67"/>
      <c r="E108" s="68"/>
      <c r="F108" s="69"/>
      <c r="G108" s="70"/>
      <c r="H108" s="71"/>
    </row>
    <row r="109" spans="1:24" ht="22.5" customHeight="1" x14ac:dyDescent="0.25">
      <c r="A109" s="149"/>
      <c r="B109" s="151"/>
      <c r="C109" s="100">
        <f>'hebdo mise à jour'!K30</f>
        <v>53</v>
      </c>
      <c r="D109" s="67"/>
      <c r="E109" s="68"/>
      <c r="F109" s="69"/>
      <c r="G109" s="70"/>
      <c r="H109" s="71"/>
    </row>
    <row r="110" spans="1:24" ht="22.5" customHeight="1" x14ac:dyDescent="0.25">
      <c r="A110" s="149"/>
      <c r="B110" s="151"/>
      <c r="C110" s="100">
        <f>'hebdo mise à jour'!K31</f>
        <v>0</v>
      </c>
      <c r="D110" s="67"/>
      <c r="E110" s="68"/>
      <c r="F110" s="69"/>
      <c r="G110" s="70"/>
      <c r="H110" s="71"/>
    </row>
    <row r="111" spans="1:24" ht="21.95" customHeight="1" thickBot="1" x14ac:dyDescent="0.3">
      <c r="A111" s="154"/>
      <c r="B111" s="153"/>
      <c r="C111" s="100">
        <f>'hebdo mise à jour'!K32</f>
        <v>0</v>
      </c>
      <c r="D111" s="91"/>
      <c r="E111" s="92"/>
      <c r="F111" s="93"/>
      <c r="G111" s="94"/>
      <c r="H111" s="95"/>
    </row>
    <row r="112" spans="1:24" ht="21.95" customHeight="1" thickTop="1" x14ac:dyDescent="0.25">
      <c r="A112" s="155" t="s">
        <v>23</v>
      </c>
      <c r="B112" s="156"/>
      <c r="C112" s="96">
        <f>'[2]hebdo 22 09 (4)'!E137</f>
        <v>0</v>
      </c>
      <c r="D112" s="62"/>
      <c r="E112" s="63"/>
      <c r="F112" s="64"/>
      <c r="G112" s="65"/>
      <c r="H112" s="84"/>
      <c r="I112" s="167"/>
      <c r="J112" s="168"/>
      <c r="K112" s="104"/>
      <c r="L112" s="105"/>
      <c r="M112" s="105"/>
      <c r="N112" s="105"/>
      <c r="O112" s="105"/>
      <c r="P112" s="105"/>
      <c r="Q112" s="170"/>
      <c r="R112" s="168"/>
      <c r="S112" s="104"/>
      <c r="T112" s="105"/>
      <c r="U112" s="105"/>
      <c r="V112" s="105"/>
      <c r="W112" s="105"/>
      <c r="X112" s="105"/>
    </row>
    <row r="113" spans="1:24" s="1" customFormat="1" ht="21.95" customHeight="1" x14ac:dyDescent="0.25">
      <c r="A113" s="156"/>
      <c r="B113" s="156"/>
      <c r="C113" s="97">
        <f>'[2]hebdo 22 09 (4)'!E138</f>
        <v>0</v>
      </c>
      <c r="D113" s="62"/>
      <c r="E113" s="63"/>
      <c r="F113" s="64"/>
      <c r="G113" s="65"/>
      <c r="H113" s="84"/>
      <c r="I113" s="169"/>
      <c r="J113" s="168"/>
      <c r="K113" s="104"/>
      <c r="L113" s="105"/>
      <c r="M113" s="105"/>
      <c r="N113" s="105"/>
      <c r="O113" s="105"/>
      <c r="P113" s="105"/>
      <c r="Q113" s="168"/>
      <c r="R113" s="168"/>
      <c r="S113" s="104"/>
      <c r="T113" s="105"/>
      <c r="U113" s="105"/>
      <c r="V113" s="105"/>
      <c r="W113" s="105"/>
      <c r="X113" s="105"/>
    </row>
    <row r="114" spans="1:24" s="1" customFormat="1" ht="21.95" customHeight="1" thickBot="1" x14ac:dyDescent="0.3">
      <c r="A114" s="157"/>
      <c r="B114" s="157"/>
      <c r="C114" s="98">
        <f>'[2]hebdo 22 09 (4)'!E139</f>
        <v>0</v>
      </c>
      <c r="D114" s="78"/>
      <c r="E114" s="79"/>
      <c r="F114" s="80"/>
      <c r="G114" s="81"/>
      <c r="H114" s="82"/>
      <c r="I114" s="169"/>
      <c r="J114" s="168"/>
      <c r="K114" s="104"/>
      <c r="L114" s="105"/>
      <c r="M114" s="105"/>
      <c r="N114" s="105"/>
      <c r="O114" s="105"/>
      <c r="P114" s="105"/>
      <c r="Q114" s="168"/>
      <c r="R114" s="168"/>
      <c r="S114" s="104"/>
      <c r="T114" s="105"/>
      <c r="U114" s="105"/>
      <c r="V114" s="105"/>
      <c r="W114" s="105"/>
      <c r="X114" s="105"/>
    </row>
    <row r="115" spans="1:24" s="1" customFormat="1" ht="15.75" customHeight="1" thickBot="1" x14ac:dyDescent="0.3">
      <c r="A115" s="158" t="s">
        <v>143</v>
      </c>
      <c r="B115" s="159"/>
      <c r="C115" s="160"/>
      <c r="I115" s="171"/>
      <c r="J115" s="172"/>
      <c r="K115" s="172"/>
      <c r="L115" s="106"/>
      <c r="M115" s="106"/>
      <c r="N115" s="106"/>
      <c r="O115" s="106"/>
      <c r="P115" s="106"/>
      <c r="Q115" s="172"/>
      <c r="R115" s="172"/>
      <c r="S115" s="172"/>
      <c r="T115" s="106"/>
    </row>
    <row r="116" spans="1:24" s="1" customFormat="1" ht="15.75" customHeight="1" x14ac:dyDescent="0.25">
      <c r="I116" s="106"/>
      <c r="J116" s="106"/>
      <c r="K116" s="106"/>
      <c r="L116" s="106"/>
      <c r="M116" s="106"/>
      <c r="N116" s="106"/>
      <c r="O116" s="106"/>
      <c r="P116" s="106"/>
      <c r="Q116" s="106"/>
      <c r="R116" s="106"/>
      <c r="S116" s="106"/>
      <c r="T116" s="106"/>
    </row>
    <row r="117" spans="1:24" s="1" customFormat="1" ht="15.75" customHeight="1" x14ac:dyDescent="0.25">
      <c r="I117" s="106"/>
      <c r="J117" s="106"/>
      <c r="K117" s="106"/>
      <c r="L117" s="106"/>
      <c r="M117" s="106"/>
      <c r="N117" s="106"/>
      <c r="O117" s="106"/>
      <c r="P117" s="106"/>
      <c r="Q117" s="106"/>
      <c r="R117" s="106"/>
      <c r="S117" s="106"/>
      <c r="T117" s="106"/>
    </row>
    <row r="118" spans="1:24" s="1" customFormat="1" x14ac:dyDescent="0.25"/>
    <row r="119" spans="1:24" s="1" customFormat="1" x14ac:dyDescent="0.25"/>
    <row r="120" spans="1:24" s="1" customFormat="1" x14ac:dyDescent="0.25"/>
    <row r="121" spans="1:24" s="1" customFormat="1" x14ac:dyDescent="0.25"/>
  </sheetData>
  <mergeCells count="109">
    <mergeCell ref="A112:B114"/>
    <mergeCell ref="I112:J114"/>
    <mergeCell ref="Q112:R114"/>
    <mergeCell ref="A115:C115"/>
    <mergeCell ref="I115:K115"/>
    <mergeCell ref="Q115:S115"/>
    <mergeCell ref="A92:A101"/>
    <mergeCell ref="B92:B95"/>
    <mergeCell ref="B96:B101"/>
    <mergeCell ref="A102:A111"/>
    <mergeCell ref="B102:B105"/>
    <mergeCell ref="B106:B111"/>
    <mergeCell ref="A80:C80"/>
    <mergeCell ref="E80:F80"/>
    <mergeCell ref="G80:H80"/>
    <mergeCell ref="A81:B81"/>
    <mergeCell ref="A82:A91"/>
    <mergeCell ref="B82:B85"/>
    <mergeCell ref="B86:B91"/>
    <mergeCell ref="A72:B74"/>
    <mergeCell ref="I72:J74"/>
    <mergeCell ref="Q72:R74"/>
    <mergeCell ref="A75:C75"/>
    <mergeCell ref="I75:K75"/>
    <mergeCell ref="Q75:S75"/>
    <mergeCell ref="A62:A71"/>
    <mergeCell ref="B62:B65"/>
    <mergeCell ref="I62:I71"/>
    <mergeCell ref="J62:J65"/>
    <mergeCell ref="Q62:Q71"/>
    <mergeCell ref="R62:R65"/>
    <mergeCell ref="B66:B71"/>
    <mergeCell ref="J66:J71"/>
    <mergeCell ref="R66:R71"/>
    <mergeCell ref="A52:A61"/>
    <mergeCell ref="B52:B55"/>
    <mergeCell ref="I52:I61"/>
    <mergeCell ref="J52:J55"/>
    <mergeCell ref="Q52:Q61"/>
    <mergeCell ref="R52:R55"/>
    <mergeCell ref="B56:B61"/>
    <mergeCell ref="J56:J61"/>
    <mergeCell ref="R56:R61"/>
    <mergeCell ref="A42:A51"/>
    <mergeCell ref="B42:B45"/>
    <mergeCell ref="I42:I51"/>
    <mergeCell ref="J42:J45"/>
    <mergeCell ref="Q42:Q51"/>
    <mergeCell ref="R42:R45"/>
    <mergeCell ref="B46:B51"/>
    <mergeCell ref="J46:J51"/>
    <mergeCell ref="R46:R51"/>
    <mergeCell ref="Q40:S40"/>
    <mergeCell ref="U40:V40"/>
    <mergeCell ref="W40:X40"/>
    <mergeCell ref="A41:B41"/>
    <mergeCell ref="I41:J41"/>
    <mergeCell ref="Q41:R41"/>
    <mergeCell ref="A40:C40"/>
    <mergeCell ref="E40:F40"/>
    <mergeCell ref="G40:H40"/>
    <mergeCell ref="I40:K40"/>
    <mergeCell ref="M40:N40"/>
    <mergeCell ref="O40:P40"/>
    <mergeCell ref="A33:B35"/>
    <mergeCell ref="I33:J35"/>
    <mergeCell ref="Q33:R35"/>
    <mergeCell ref="A36:C36"/>
    <mergeCell ref="I36:K36"/>
    <mergeCell ref="Q36:S36"/>
    <mergeCell ref="A23:A32"/>
    <mergeCell ref="B23:B26"/>
    <mergeCell ref="I23:I32"/>
    <mergeCell ref="J23:J26"/>
    <mergeCell ref="Q23:Q32"/>
    <mergeCell ref="R23:R26"/>
    <mergeCell ref="B27:B32"/>
    <mergeCell ref="J27:J32"/>
    <mergeCell ref="R27:R32"/>
    <mergeCell ref="A13:A22"/>
    <mergeCell ref="B13:B16"/>
    <mergeCell ref="I13:I22"/>
    <mergeCell ref="J13:J16"/>
    <mergeCell ref="Q13:Q22"/>
    <mergeCell ref="R13:R16"/>
    <mergeCell ref="B17:B22"/>
    <mergeCell ref="J17:J22"/>
    <mergeCell ref="R17:R22"/>
    <mergeCell ref="A3:A12"/>
    <mergeCell ref="B3:B6"/>
    <mergeCell ref="I3:I12"/>
    <mergeCell ref="J3:J6"/>
    <mergeCell ref="Q3:Q12"/>
    <mergeCell ref="R3:R6"/>
    <mergeCell ref="B7:B12"/>
    <mergeCell ref="J7:J12"/>
    <mergeCell ref="R7:R12"/>
    <mergeCell ref="Q1:S1"/>
    <mergeCell ref="U1:V1"/>
    <mergeCell ref="W1:X1"/>
    <mergeCell ref="A2:B2"/>
    <mergeCell ref="I2:J2"/>
    <mergeCell ref="Q2:R2"/>
    <mergeCell ref="A1:C1"/>
    <mergeCell ref="E1:F1"/>
    <mergeCell ref="G1:H1"/>
    <mergeCell ref="I1:K1"/>
    <mergeCell ref="M1:N1"/>
    <mergeCell ref="O1:P1"/>
  </mergeCells>
  <pageMargins left="0" right="0" top="0.19685039370078741" bottom="0.19685039370078741" header="0.19685039370078741" footer="0.19685039370078741"/>
  <pageSetup paperSize="9" scale="98" orientation="portrait" r:id="rId1"/>
  <rowBreaks count="2" manualBreakCount="2">
    <brk id="39" max="16383" man="1"/>
    <brk id="7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F0"/>
  </sheetPr>
  <dimension ref="A1:X120"/>
  <sheetViews>
    <sheetView showZeros="0" view="pageBreakPreview" topLeftCell="A34" zoomScale="60" zoomScaleNormal="70" workbookViewId="0">
      <selection activeCell="L13" sqref="L13"/>
    </sheetView>
  </sheetViews>
  <sheetFormatPr baseColWidth="10" defaultRowHeight="15" x14ac:dyDescent="0.25"/>
  <cols>
    <col min="1" max="1" width="4.42578125" customWidth="1"/>
    <col min="2" max="2" width="5" customWidth="1"/>
    <col min="3" max="3" width="23.42578125" customWidth="1"/>
    <col min="4" max="4" width="12.7109375" customWidth="1"/>
    <col min="5" max="5" width="13.85546875" customWidth="1"/>
    <col min="6" max="6" width="12.7109375" customWidth="1"/>
    <col min="7" max="7" width="13.85546875" customWidth="1"/>
    <col min="8" max="8" width="14" customWidth="1"/>
    <col min="9" max="9" width="4.42578125" customWidth="1"/>
    <col min="10" max="10" width="5" customWidth="1"/>
    <col min="11" max="11" width="23.42578125" customWidth="1"/>
    <col min="12" max="12" width="12.7109375" customWidth="1"/>
    <col min="13" max="13" width="13.85546875" customWidth="1"/>
    <col min="14" max="14" width="12.7109375" customWidth="1"/>
    <col min="15" max="15" width="13.85546875" customWidth="1"/>
    <col min="16" max="16" width="14" customWidth="1"/>
    <col min="17" max="17" width="4.42578125" customWidth="1"/>
    <col min="18" max="18" width="5" customWidth="1"/>
    <col min="19" max="19" width="23.42578125" customWidth="1"/>
    <col min="20" max="20" width="12.7109375" customWidth="1"/>
    <col min="21" max="21" width="13.85546875" customWidth="1"/>
    <col min="22" max="22" width="12.7109375" customWidth="1"/>
    <col min="23" max="23" width="13.85546875" customWidth="1"/>
    <col min="24" max="24" width="14" customWidth="1"/>
  </cols>
  <sheetData>
    <row r="1" spans="1:24" ht="25.5" customHeight="1" x14ac:dyDescent="0.25">
      <c r="A1" s="140" t="s">
        <v>144</v>
      </c>
      <c r="B1" s="141"/>
      <c r="C1" s="142"/>
      <c r="D1" s="52" t="str">
        <f>'hebdo mise à jour'!E4</f>
        <v xml:space="preserve">LUNDI </v>
      </c>
      <c r="E1" s="143">
        <f>'hebdo mise à jour'!E5</f>
        <v>42044</v>
      </c>
      <c r="F1" s="144"/>
      <c r="G1" s="145" t="s">
        <v>145</v>
      </c>
      <c r="H1" s="146"/>
      <c r="I1" s="140" t="s">
        <v>144</v>
      </c>
      <c r="J1" s="141"/>
      <c r="K1" s="142"/>
      <c r="L1" s="52" t="str">
        <f>'hebdo mise à jour'!F4</f>
        <v xml:space="preserve">MARDI </v>
      </c>
      <c r="M1" s="143">
        <f>'hebdo mise à jour'!F5</f>
        <v>42045</v>
      </c>
      <c r="N1" s="144"/>
      <c r="O1" s="145" t="s">
        <v>145</v>
      </c>
      <c r="P1" s="146"/>
      <c r="Q1" s="140" t="s">
        <v>146</v>
      </c>
      <c r="R1" s="141"/>
      <c r="S1" s="142"/>
      <c r="T1" s="52" t="str">
        <f>'hebdo mise à jour'!G4</f>
        <v xml:space="preserve">MERCREDI </v>
      </c>
      <c r="U1" s="143">
        <f>'hebdo mise à jour'!G5</f>
        <v>42046</v>
      </c>
      <c r="V1" s="144"/>
      <c r="W1" s="145" t="s">
        <v>145</v>
      </c>
      <c r="X1" s="146"/>
    </row>
    <row r="2" spans="1:24" ht="18" customHeight="1" thickBot="1" x14ac:dyDescent="0.3">
      <c r="A2" s="147"/>
      <c r="B2" s="147"/>
      <c r="C2" s="53" t="s">
        <v>135</v>
      </c>
      <c r="D2" s="54" t="s">
        <v>136</v>
      </c>
      <c r="E2" s="55" t="s">
        <v>137</v>
      </c>
      <c r="F2" s="56" t="s">
        <v>138</v>
      </c>
      <c r="G2" s="57" t="s">
        <v>137</v>
      </c>
      <c r="H2" s="58" t="s">
        <v>139</v>
      </c>
      <c r="I2" s="147"/>
      <c r="J2" s="147"/>
      <c r="K2" s="53" t="s">
        <v>135</v>
      </c>
      <c r="L2" s="54" t="s">
        <v>136</v>
      </c>
      <c r="M2" s="55" t="s">
        <v>137</v>
      </c>
      <c r="N2" s="56" t="s">
        <v>138</v>
      </c>
      <c r="O2" s="57" t="s">
        <v>137</v>
      </c>
      <c r="P2" s="58" t="s">
        <v>139</v>
      </c>
      <c r="Q2" s="147"/>
      <c r="R2" s="147"/>
      <c r="S2" s="53" t="s">
        <v>135</v>
      </c>
      <c r="T2" s="59" t="s">
        <v>136</v>
      </c>
      <c r="U2" s="55" t="s">
        <v>137</v>
      </c>
      <c r="V2" s="56" t="s">
        <v>138</v>
      </c>
      <c r="W2" s="60" t="s">
        <v>137</v>
      </c>
      <c r="X2" s="58" t="s">
        <v>139</v>
      </c>
    </row>
    <row r="3" spans="1:24" ht="22.5" customHeight="1" thickTop="1" x14ac:dyDescent="0.25">
      <c r="A3" s="148" t="s">
        <v>140</v>
      </c>
      <c r="B3" s="150" t="s">
        <v>13</v>
      </c>
      <c r="C3" s="61">
        <f>'hebdo mise à jour'!E34</f>
        <v>0</v>
      </c>
      <c r="D3" s="62"/>
      <c r="E3" s="63"/>
      <c r="F3" s="64"/>
      <c r="G3" s="65"/>
      <c r="H3" s="66"/>
      <c r="I3" s="148" t="s">
        <v>140</v>
      </c>
      <c r="J3" s="150" t="s">
        <v>13</v>
      </c>
      <c r="K3" s="61">
        <f>'hebdo mise à jour'!F34</f>
        <v>0</v>
      </c>
      <c r="L3" s="62"/>
      <c r="M3" s="63"/>
      <c r="N3" s="64"/>
      <c r="O3" s="65"/>
      <c r="P3" s="66"/>
      <c r="Q3" s="148" t="s">
        <v>140</v>
      </c>
      <c r="R3" s="150" t="s">
        <v>13</v>
      </c>
      <c r="S3" s="61">
        <f>'hebdo mise à jour'!G34</f>
        <v>0</v>
      </c>
      <c r="T3" s="62"/>
      <c r="U3" s="63"/>
      <c r="V3" s="64"/>
      <c r="W3" s="65"/>
      <c r="X3" s="66"/>
    </row>
    <row r="4" spans="1:24" ht="22.5" customHeight="1" x14ac:dyDescent="0.25">
      <c r="A4" s="149"/>
      <c r="B4" s="151"/>
      <c r="C4" s="61">
        <f>'hebdo mise à jour'!E35</f>
        <v>0</v>
      </c>
      <c r="D4" s="67"/>
      <c r="E4" s="68"/>
      <c r="F4" s="69"/>
      <c r="G4" s="70"/>
      <c r="H4" s="71"/>
      <c r="I4" s="149"/>
      <c r="J4" s="151"/>
      <c r="K4" s="61">
        <f>'hebdo mise à jour'!F35</f>
        <v>0</v>
      </c>
      <c r="L4" s="67"/>
      <c r="M4" s="68"/>
      <c r="N4" s="69"/>
      <c r="O4" s="70"/>
      <c r="P4" s="71"/>
      <c r="Q4" s="149"/>
      <c r="R4" s="151"/>
      <c r="S4" s="61">
        <f>'hebdo mise à jour'!G35</f>
        <v>0</v>
      </c>
      <c r="T4" s="67"/>
      <c r="U4" s="68"/>
      <c r="V4" s="69"/>
      <c r="W4" s="70"/>
      <c r="X4" s="71"/>
    </row>
    <row r="5" spans="1:24" ht="22.5" customHeight="1" x14ac:dyDescent="0.25">
      <c r="A5" s="149"/>
      <c r="B5" s="151"/>
      <c r="C5" s="61">
        <f>'hebdo mise à jour'!E36</f>
        <v>0</v>
      </c>
      <c r="D5" s="72"/>
      <c r="E5" s="73"/>
      <c r="F5" s="74"/>
      <c r="G5" s="75"/>
      <c r="H5" s="76"/>
      <c r="I5" s="149"/>
      <c r="J5" s="151"/>
      <c r="K5" s="61">
        <f>'hebdo mise à jour'!F36</f>
        <v>0</v>
      </c>
      <c r="L5" s="72"/>
      <c r="M5" s="73"/>
      <c r="N5" s="74"/>
      <c r="O5" s="75"/>
      <c r="P5" s="76"/>
      <c r="Q5" s="149"/>
      <c r="R5" s="151"/>
      <c r="S5" s="61">
        <f>'hebdo mise à jour'!G36</f>
        <v>0</v>
      </c>
      <c r="T5" s="72"/>
      <c r="U5" s="73"/>
      <c r="V5" s="74"/>
      <c r="W5" s="75"/>
      <c r="X5" s="76"/>
    </row>
    <row r="6" spans="1:24" ht="21.95" customHeight="1" thickBot="1" x14ac:dyDescent="0.3">
      <c r="A6" s="149"/>
      <c r="B6" s="151"/>
      <c r="C6" s="77"/>
      <c r="D6" s="78"/>
      <c r="E6" s="79"/>
      <c r="F6" s="80"/>
      <c r="G6" s="81"/>
      <c r="H6" s="82"/>
      <c r="I6" s="149"/>
      <c r="J6" s="151"/>
      <c r="K6" s="77"/>
      <c r="L6" s="78"/>
      <c r="M6" s="79"/>
      <c r="N6" s="80"/>
      <c r="O6" s="81"/>
      <c r="P6" s="82"/>
      <c r="Q6" s="149"/>
      <c r="R6" s="151"/>
      <c r="S6" s="77"/>
      <c r="T6" s="78"/>
      <c r="U6" s="79"/>
      <c r="V6" s="80"/>
      <c r="W6" s="81"/>
      <c r="X6" s="82"/>
    </row>
    <row r="7" spans="1:24" ht="22.5" customHeight="1" thickTop="1" x14ac:dyDescent="0.25">
      <c r="A7" s="149"/>
      <c r="B7" s="152" t="s">
        <v>14</v>
      </c>
      <c r="C7" s="85">
        <f>'hebdo mise à jour'!E37</f>
        <v>2</v>
      </c>
      <c r="D7" s="62"/>
      <c r="E7" s="63"/>
      <c r="F7" s="64"/>
      <c r="G7" s="65"/>
      <c r="H7" s="84"/>
      <c r="I7" s="149"/>
      <c r="J7" s="152" t="s">
        <v>14</v>
      </c>
      <c r="K7" s="85">
        <f>'hebdo mise à jour'!F37</f>
        <v>2</v>
      </c>
      <c r="L7" s="62"/>
      <c r="M7" s="63"/>
      <c r="N7" s="64"/>
      <c r="O7" s="65"/>
      <c r="P7" s="84"/>
      <c r="Q7" s="149"/>
      <c r="R7" s="152" t="s">
        <v>14</v>
      </c>
      <c r="S7" s="85">
        <f>'hebdo mise à jour'!G37</f>
        <v>7</v>
      </c>
      <c r="T7" s="62"/>
      <c r="U7" s="63"/>
      <c r="V7" s="64"/>
      <c r="W7" s="65"/>
      <c r="X7" s="84"/>
    </row>
    <row r="8" spans="1:24" ht="22.5" customHeight="1" x14ac:dyDescent="0.25">
      <c r="A8" s="149"/>
      <c r="B8" s="151"/>
      <c r="C8" s="61">
        <f>'hebdo mise à jour'!E38</f>
        <v>6</v>
      </c>
      <c r="D8" s="67"/>
      <c r="E8" s="68"/>
      <c r="F8" s="69"/>
      <c r="G8" s="70"/>
      <c r="H8" s="71"/>
      <c r="I8" s="149"/>
      <c r="J8" s="151"/>
      <c r="K8" s="61">
        <f>'hebdo mise à jour'!F38</f>
        <v>7</v>
      </c>
      <c r="L8" s="67"/>
      <c r="M8" s="68"/>
      <c r="N8" s="69"/>
      <c r="O8" s="70"/>
      <c r="P8" s="71"/>
      <c r="Q8" s="149"/>
      <c r="R8" s="151"/>
      <c r="S8" s="61">
        <f>'hebdo mise à jour'!G38</f>
        <v>11</v>
      </c>
      <c r="T8" s="67"/>
      <c r="U8" s="68"/>
      <c r="V8" s="69"/>
      <c r="W8" s="70"/>
      <c r="X8" s="71"/>
    </row>
    <row r="9" spans="1:24" ht="22.5" customHeight="1" x14ac:dyDescent="0.25">
      <c r="A9" s="149"/>
      <c r="B9" s="151"/>
      <c r="C9" s="61">
        <f>'hebdo mise à jour'!E39</f>
        <v>7</v>
      </c>
      <c r="D9" s="67"/>
      <c r="E9" s="68"/>
      <c r="F9" s="69"/>
      <c r="G9" s="70"/>
      <c r="H9" s="71"/>
      <c r="I9" s="149"/>
      <c r="J9" s="151"/>
      <c r="K9" s="61">
        <f>'hebdo mise à jour'!F39</f>
        <v>11</v>
      </c>
      <c r="L9" s="67"/>
      <c r="M9" s="68"/>
      <c r="N9" s="69"/>
      <c r="O9" s="70"/>
      <c r="P9" s="71"/>
      <c r="Q9" s="149"/>
      <c r="R9" s="151"/>
      <c r="S9" s="61">
        <f>'hebdo mise à jour'!G39</f>
        <v>13</v>
      </c>
      <c r="T9" s="67"/>
      <c r="U9" s="68"/>
      <c r="V9" s="69"/>
      <c r="W9" s="70"/>
      <c r="X9" s="71"/>
    </row>
    <row r="10" spans="1:24" ht="22.5" customHeight="1" x14ac:dyDescent="0.25">
      <c r="A10" s="149"/>
      <c r="B10" s="151"/>
      <c r="C10" s="61">
        <f>'hebdo mise à jour'!E40</f>
        <v>11</v>
      </c>
      <c r="D10" s="67"/>
      <c r="E10" s="68"/>
      <c r="F10" s="69"/>
      <c r="G10" s="70"/>
      <c r="H10" s="71"/>
      <c r="I10" s="149"/>
      <c r="J10" s="151"/>
      <c r="K10" s="61">
        <f>'hebdo mise à jour'!F40</f>
        <v>0</v>
      </c>
      <c r="L10" s="67"/>
      <c r="M10" s="68"/>
      <c r="N10" s="69"/>
      <c r="O10" s="70"/>
      <c r="P10" s="71"/>
      <c r="Q10" s="149"/>
      <c r="R10" s="151"/>
      <c r="S10" s="61">
        <f>'hebdo mise à jour'!G40</f>
        <v>0</v>
      </c>
      <c r="T10" s="67"/>
      <c r="U10" s="68"/>
      <c r="V10" s="69"/>
      <c r="W10" s="70"/>
      <c r="X10" s="71"/>
    </row>
    <row r="11" spans="1:24" ht="22.5" customHeight="1" x14ac:dyDescent="0.25">
      <c r="A11" s="149"/>
      <c r="B11" s="151"/>
      <c r="C11" s="61">
        <f>'hebdo mise à jour'!E41</f>
        <v>0</v>
      </c>
      <c r="D11" s="67"/>
      <c r="E11" s="68"/>
      <c r="F11" s="69"/>
      <c r="G11" s="70"/>
      <c r="H11" s="71"/>
      <c r="I11" s="149"/>
      <c r="J11" s="151"/>
      <c r="K11" s="61">
        <f>'hebdo mise à jour'!F41</f>
        <v>0</v>
      </c>
      <c r="L11" s="67"/>
      <c r="M11" s="68"/>
      <c r="N11" s="69"/>
      <c r="O11" s="70"/>
      <c r="P11" s="71"/>
      <c r="Q11" s="149"/>
      <c r="R11" s="151"/>
      <c r="S11" s="61">
        <f>'hebdo mise à jour'!G41</f>
        <v>0</v>
      </c>
      <c r="T11" s="67"/>
      <c r="U11" s="68"/>
      <c r="V11" s="69"/>
      <c r="W11" s="70"/>
      <c r="X11" s="71"/>
    </row>
    <row r="12" spans="1:24" ht="21.95" customHeight="1" thickBot="1" x14ac:dyDescent="0.3">
      <c r="A12" s="149"/>
      <c r="B12" s="153"/>
      <c r="C12" s="87">
        <f>'hebdo mise à jour'!E42</f>
        <v>0</v>
      </c>
      <c r="D12" s="78"/>
      <c r="E12" s="79"/>
      <c r="F12" s="80"/>
      <c r="G12" s="81"/>
      <c r="H12" s="82"/>
      <c r="I12" s="149"/>
      <c r="J12" s="153"/>
      <c r="K12" s="87">
        <f>'hebdo mise à jour'!F42</f>
        <v>0</v>
      </c>
      <c r="L12" s="78"/>
      <c r="M12" s="79"/>
      <c r="N12" s="80"/>
      <c r="O12" s="81"/>
      <c r="P12" s="82"/>
      <c r="Q12" s="149"/>
      <c r="R12" s="153"/>
      <c r="S12" s="87">
        <f>'hebdo mise à jour'!G42</f>
        <v>0</v>
      </c>
      <c r="T12" s="78"/>
      <c r="U12" s="79"/>
      <c r="V12" s="80"/>
      <c r="W12" s="81"/>
      <c r="X12" s="82"/>
    </row>
    <row r="13" spans="1:24" ht="22.5" customHeight="1" thickTop="1" x14ac:dyDescent="0.25">
      <c r="A13" s="148" t="s">
        <v>141</v>
      </c>
      <c r="B13" s="150" t="s">
        <v>13</v>
      </c>
      <c r="C13" s="85">
        <f>'hebdo mise à jour'!E43</f>
        <v>0</v>
      </c>
      <c r="D13" s="62"/>
      <c r="E13" s="63"/>
      <c r="F13" s="64"/>
      <c r="G13" s="65"/>
      <c r="H13" s="84"/>
      <c r="I13" s="148" t="s">
        <v>141</v>
      </c>
      <c r="J13" s="150" t="s">
        <v>13</v>
      </c>
      <c r="K13" s="85">
        <f>'hebdo mise à jour'!F43</f>
        <v>0</v>
      </c>
      <c r="L13" s="62"/>
      <c r="M13" s="63"/>
      <c r="N13" s="64"/>
      <c r="O13" s="65"/>
      <c r="P13" s="84"/>
      <c r="Q13" s="148" t="s">
        <v>141</v>
      </c>
      <c r="R13" s="150" t="s">
        <v>13</v>
      </c>
      <c r="S13" s="85">
        <f>'hebdo mise à jour'!G43</f>
        <v>0</v>
      </c>
      <c r="T13" s="62"/>
      <c r="U13" s="63"/>
      <c r="V13" s="64"/>
      <c r="W13" s="65"/>
      <c r="X13" s="84"/>
    </row>
    <row r="14" spans="1:24" ht="22.5" customHeight="1" x14ac:dyDescent="0.25">
      <c r="A14" s="149"/>
      <c r="B14" s="151"/>
      <c r="C14" s="61">
        <f>'hebdo mise à jour'!E44</f>
        <v>0</v>
      </c>
      <c r="D14" s="62"/>
      <c r="E14" s="63"/>
      <c r="F14" s="64"/>
      <c r="G14" s="65"/>
      <c r="H14" s="84"/>
      <c r="I14" s="149"/>
      <c r="J14" s="151"/>
      <c r="K14" s="61">
        <f>'hebdo mise à jour'!F44</f>
        <v>0</v>
      </c>
      <c r="L14" s="62"/>
      <c r="M14" s="63"/>
      <c r="N14" s="64"/>
      <c r="O14" s="65"/>
      <c r="P14" s="84"/>
      <c r="Q14" s="149"/>
      <c r="R14" s="151"/>
      <c r="S14" s="61">
        <f>'hebdo mise à jour'!G44</f>
        <v>0</v>
      </c>
      <c r="T14" s="62"/>
      <c r="U14" s="63"/>
      <c r="V14" s="64"/>
      <c r="W14" s="65"/>
      <c r="X14" s="84"/>
    </row>
    <row r="15" spans="1:24" ht="22.5" customHeight="1" x14ac:dyDescent="0.25">
      <c r="A15" s="149"/>
      <c r="B15" s="151"/>
      <c r="C15" s="61"/>
      <c r="D15" s="67"/>
      <c r="E15" s="68"/>
      <c r="F15" s="69"/>
      <c r="G15" s="70"/>
      <c r="H15" s="71"/>
      <c r="I15" s="149"/>
      <c r="J15" s="151"/>
      <c r="K15" s="61"/>
      <c r="L15" s="67"/>
      <c r="M15" s="68"/>
      <c r="N15" s="69"/>
      <c r="O15" s="70"/>
      <c r="P15" s="71"/>
      <c r="Q15" s="149"/>
      <c r="R15" s="151"/>
      <c r="S15" s="61"/>
      <c r="T15" s="67"/>
      <c r="U15" s="68"/>
      <c r="V15" s="69"/>
      <c r="W15" s="70"/>
      <c r="X15" s="71"/>
    </row>
    <row r="16" spans="1:24" ht="21.95" customHeight="1" thickBot="1" x14ac:dyDescent="0.3">
      <c r="A16" s="149"/>
      <c r="B16" s="151"/>
      <c r="C16" s="88"/>
      <c r="D16" s="78"/>
      <c r="E16" s="79"/>
      <c r="F16" s="80"/>
      <c r="G16" s="81"/>
      <c r="H16" s="82"/>
      <c r="I16" s="149"/>
      <c r="J16" s="151"/>
      <c r="K16" s="88"/>
      <c r="L16" s="78"/>
      <c r="M16" s="79"/>
      <c r="N16" s="80"/>
      <c r="O16" s="81"/>
      <c r="P16" s="82"/>
      <c r="Q16" s="149"/>
      <c r="R16" s="151"/>
      <c r="S16" s="88"/>
      <c r="T16" s="78"/>
      <c r="U16" s="79"/>
      <c r="V16" s="80"/>
      <c r="W16" s="81"/>
      <c r="X16" s="82"/>
    </row>
    <row r="17" spans="1:24" ht="22.5" customHeight="1" thickTop="1" x14ac:dyDescent="0.25">
      <c r="A17" s="149"/>
      <c r="B17" s="152" t="s">
        <v>14</v>
      </c>
      <c r="C17" s="61">
        <f>'hebdo mise à jour'!E45</f>
        <v>21</v>
      </c>
      <c r="D17" s="62"/>
      <c r="E17" s="63"/>
      <c r="F17" s="64"/>
      <c r="G17" s="65"/>
      <c r="H17" s="84"/>
      <c r="I17" s="149"/>
      <c r="J17" s="152" t="s">
        <v>14</v>
      </c>
      <c r="K17" s="61">
        <f>'hebdo mise à jour'!F45</f>
        <v>21</v>
      </c>
      <c r="L17" s="62"/>
      <c r="M17" s="63"/>
      <c r="N17" s="64"/>
      <c r="O17" s="65"/>
      <c r="P17" s="84"/>
      <c r="Q17" s="149"/>
      <c r="R17" s="152" t="s">
        <v>14</v>
      </c>
      <c r="S17" s="61">
        <f>'hebdo mise à jour'!G45</f>
        <v>20</v>
      </c>
      <c r="T17" s="62"/>
      <c r="U17" s="63"/>
      <c r="V17" s="64"/>
      <c r="W17" s="65"/>
      <c r="X17" s="84"/>
    </row>
    <row r="18" spans="1:24" ht="22.5" customHeight="1" x14ac:dyDescent="0.25">
      <c r="A18" s="149"/>
      <c r="B18" s="151"/>
      <c r="C18" s="61">
        <f>'hebdo mise à jour'!E46</f>
        <v>29</v>
      </c>
      <c r="D18" s="62"/>
      <c r="E18" s="63"/>
      <c r="F18" s="64"/>
      <c r="G18" s="65"/>
      <c r="H18" s="84"/>
      <c r="I18" s="149"/>
      <c r="J18" s="151"/>
      <c r="K18" s="61">
        <f>'hebdo mise à jour'!F46</f>
        <v>25</v>
      </c>
      <c r="L18" s="62"/>
      <c r="M18" s="63"/>
      <c r="N18" s="64"/>
      <c r="O18" s="65"/>
      <c r="P18" s="84"/>
      <c r="Q18" s="149"/>
      <c r="R18" s="151"/>
      <c r="S18" s="61">
        <f>'hebdo mise à jour'!G46</f>
        <v>23</v>
      </c>
      <c r="T18" s="62"/>
      <c r="U18" s="63"/>
      <c r="V18" s="64"/>
      <c r="W18" s="65"/>
      <c r="X18" s="84"/>
    </row>
    <row r="19" spans="1:24" ht="22.5" customHeight="1" x14ac:dyDescent="0.25">
      <c r="A19" s="149"/>
      <c r="B19" s="151"/>
      <c r="C19" s="61">
        <f>'hebdo mise à jour'!E47</f>
        <v>31</v>
      </c>
      <c r="D19" s="62"/>
      <c r="E19" s="63"/>
      <c r="F19" s="64"/>
      <c r="G19" s="65"/>
      <c r="H19" s="84"/>
      <c r="I19" s="149"/>
      <c r="J19" s="151"/>
      <c r="K19" s="61">
        <f>'hebdo mise à jour'!F47</f>
        <v>29</v>
      </c>
      <c r="L19" s="62"/>
      <c r="M19" s="63"/>
      <c r="N19" s="64"/>
      <c r="O19" s="65"/>
      <c r="P19" s="84"/>
      <c r="Q19" s="149"/>
      <c r="R19" s="151"/>
      <c r="S19" s="61">
        <f>'hebdo mise à jour'!G47</f>
        <v>25</v>
      </c>
      <c r="T19" s="62"/>
      <c r="U19" s="63"/>
      <c r="V19" s="64"/>
      <c r="W19" s="65"/>
      <c r="X19" s="84"/>
    </row>
    <row r="20" spans="1:24" ht="22.5" customHeight="1" x14ac:dyDescent="0.25">
      <c r="A20" s="149"/>
      <c r="B20" s="151"/>
      <c r="C20" s="61">
        <f>'hebdo mise à jour'!E48</f>
        <v>0</v>
      </c>
      <c r="D20" s="67"/>
      <c r="E20" s="68"/>
      <c r="F20" s="69"/>
      <c r="G20" s="70"/>
      <c r="H20" s="71"/>
      <c r="I20" s="149"/>
      <c r="J20" s="151"/>
      <c r="K20" s="61">
        <f>'hebdo mise à jour'!F48</f>
        <v>31</v>
      </c>
      <c r="L20" s="67"/>
      <c r="M20" s="68"/>
      <c r="N20" s="69"/>
      <c r="O20" s="70"/>
      <c r="P20" s="71"/>
      <c r="Q20" s="149"/>
      <c r="R20" s="151"/>
      <c r="S20" s="61">
        <f>'hebdo mise à jour'!G48</f>
        <v>31</v>
      </c>
      <c r="T20" s="67"/>
      <c r="U20" s="68"/>
      <c r="V20" s="69"/>
      <c r="W20" s="70"/>
      <c r="X20" s="71"/>
    </row>
    <row r="21" spans="1:24" ht="22.5" customHeight="1" x14ac:dyDescent="0.25">
      <c r="A21" s="149"/>
      <c r="B21" s="151"/>
      <c r="C21" s="61">
        <f>'hebdo mise à jour'!E49</f>
        <v>0</v>
      </c>
      <c r="D21" s="67"/>
      <c r="E21" s="68"/>
      <c r="F21" s="69"/>
      <c r="G21" s="70"/>
      <c r="H21" s="71"/>
      <c r="I21" s="149"/>
      <c r="J21" s="151"/>
      <c r="K21" s="61">
        <f>'hebdo mise à jour'!F49</f>
        <v>0</v>
      </c>
      <c r="L21" s="67"/>
      <c r="M21" s="68"/>
      <c r="N21" s="69"/>
      <c r="O21" s="70"/>
      <c r="P21" s="71"/>
      <c r="Q21" s="149"/>
      <c r="R21" s="151"/>
      <c r="S21" s="61">
        <f>'hebdo mise à jour'!G49</f>
        <v>0</v>
      </c>
      <c r="T21" s="67"/>
      <c r="U21" s="68"/>
      <c r="V21" s="69"/>
      <c r="W21" s="70"/>
      <c r="X21" s="71"/>
    </row>
    <row r="22" spans="1:24" s="90" customFormat="1" ht="21.95" customHeight="1" thickBot="1" x14ac:dyDescent="0.3">
      <c r="A22" s="154"/>
      <c r="B22" s="153"/>
      <c r="C22" s="87">
        <f>'hebdo mise à jour'!E50</f>
        <v>0</v>
      </c>
      <c r="D22" s="78"/>
      <c r="E22" s="79"/>
      <c r="F22" s="80"/>
      <c r="G22" s="81"/>
      <c r="H22" s="82"/>
      <c r="I22" s="154"/>
      <c r="J22" s="153"/>
      <c r="K22" s="87">
        <f>'hebdo mise à jour'!F50</f>
        <v>0</v>
      </c>
      <c r="L22" s="78"/>
      <c r="M22" s="79"/>
      <c r="N22" s="80"/>
      <c r="O22" s="81"/>
      <c r="P22" s="82"/>
      <c r="Q22" s="154"/>
      <c r="R22" s="153"/>
      <c r="S22" s="87">
        <f>'hebdo mise à jour'!G50</f>
        <v>0</v>
      </c>
      <c r="T22" s="78"/>
      <c r="U22" s="79"/>
      <c r="V22" s="80"/>
      <c r="W22" s="81"/>
      <c r="X22" s="82"/>
    </row>
    <row r="23" spans="1:24" ht="22.5" customHeight="1" thickTop="1" x14ac:dyDescent="0.25">
      <c r="A23" s="148" t="s">
        <v>142</v>
      </c>
      <c r="B23" s="150" t="s">
        <v>13</v>
      </c>
      <c r="C23" s="101">
        <f>'hebdo mise à jour'!E51</f>
        <v>0</v>
      </c>
      <c r="D23" s="62"/>
      <c r="E23" s="63"/>
      <c r="F23" s="64"/>
      <c r="G23" s="65"/>
      <c r="H23" s="84"/>
      <c r="I23" s="162" t="s">
        <v>142</v>
      </c>
      <c r="J23" s="150" t="s">
        <v>13</v>
      </c>
      <c r="K23" s="101">
        <f>'hebdo mise à jour'!F51</f>
        <v>0</v>
      </c>
      <c r="L23" s="62"/>
      <c r="M23" s="63"/>
      <c r="N23" s="64"/>
      <c r="O23" s="65"/>
      <c r="P23" s="84"/>
      <c r="Q23" s="162" t="s">
        <v>142</v>
      </c>
      <c r="R23" s="150" t="s">
        <v>13</v>
      </c>
      <c r="S23" s="101">
        <f>'hebdo mise à jour'!G51</f>
        <v>0</v>
      </c>
      <c r="T23" s="62"/>
      <c r="U23" s="63"/>
      <c r="V23" s="64"/>
      <c r="W23" s="65"/>
      <c r="X23" s="84"/>
    </row>
    <row r="24" spans="1:24" ht="22.5" customHeight="1" x14ac:dyDescent="0.25">
      <c r="A24" s="149"/>
      <c r="B24" s="151"/>
      <c r="C24" s="100">
        <f>'hebdo mise à jour'!E52</f>
        <v>0</v>
      </c>
      <c r="D24" s="62"/>
      <c r="E24" s="63"/>
      <c r="F24" s="64"/>
      <c r="G24" s="65"/>
      <c r="H24" s="84"/>
      <c r="I24" s="163"/>
      <c r="J24" s="151"/>
      <c r="K24" s="100">
        <f>'hebdo mise à jour'!F52</f>
        <v>0</v>
      </c>
      <c r="L24" s="62"/>
      <c r="M24" s="63"/>
      <c r="N24" s="64"/>
      <c r="O24" s="65"/>
      <c r="P24" s="84"/>
      <c r="Q24" s="163"/>
      <c r="R24" s="151"/>
      <c r="S24" s="100">
        <f>'hebdo mise à jour'!G52</f>
        <v>0</v>
      </c>
      <c r="T24" s="62"/>
      <c r="U24" s="63"/>
      <c r="V24" s="64"/>
      <c r="W24" s="65"/>
      <c r="X24" s="84"/>
    </row>
    <row r="25" spans="1:24" ht="22.5" customHeight="1" x14ac:dyDescent="0.25">
      <c r="A25" s="149"/>
      <c r="B25" s="151"/>
      <c r="C25" s="86"/>
      <c r="D25" s="67"/>
      <c r="E25" s="68"/>
      <c r="F25" s="69"/>
      <c r="G25" s="70"/>
      <c r="H25" s="71"/>
      <c r="I25" s="163"/>
      <c r="J25" s="151"/>
      <c r="K25" s="100"/>
      <c r="L25" s="67"/>
      <c r="M25" s="68"/>
      <c r="N25" s="69"/>
      <c r="O25" s="70"/>
      <c r="P25" s="71"/>
      <c r="Q25" s="163"/>
      <c r="R25" s="151"/>
      <c r="S25" s="86"/>
      <c r="T25" s="67"/>
      <c r="U25" s="68"/>
      <c r="V25" s="69"/>
      <c r="W25" s="70"/>
      <c r="X25" s="71"/>
    </row>
    <row r="26" spans="1:24" ht="21.95" customHeight="1" thickBot="1" x14ac:dyDescent="0.3">
      <c r="A26" s="149"/>
      <c r="B26" s="161"/>
      <c r="C26" s="88"/>
      <c r="D26" s="78"/>
      <c r="E26" s="79"/>
      <c r="F26" s="80"/>
      <c r="G26" s="81"/>
      <c r="H26" s="82"/>
      <c r="I26" s="163"/>
      <c r="J26" s="161"/>
      <c r="K26" s="88"/>
      <c r="L26" s="78"/>
      <c r="M26" s="79"/>
      <c r="N26" s="80"/>
      <c r="O26" s="81"/>
      <c r="P26" s="82"/>
      <c r="Q26" s="163"/>
      <c r="R26" s="161"/>
      <c r="S26" s="88"/>
      <c r="T26" s="78"/>
      <c r="U26" s="79"/>
      <c r="V26" s="80"/>
      <c r="W26" s="81"/>
      <c r="X26" s="82"/>
    </row>
    <row r="27" spans="1:24" ht="22.5" customHeight="1" thickTop="1" x14ac:dyDescent="0.25">
      <c r="A27" s="149"/>
      <c r="B27" s="152" t="s">
        <v>14</v>
      </c>
      <c r="C27" s="101">
        <f>'hebdo mise à jour'!E53</f>
        <v>39</v>
      </c>
      <c r="D27" s="62"/>
      <c r="E27" s="63"/>
      <c r="F27" s="64"/>
      <c r="G27" s="65"/>
      <c r="H27" s="84"/>
      <c r="I27" s="163"/>
      <c r="J27" s="152" t="s">
        <v>14</v>
      </c>
      <c r="K27" s="101">
        <f>'hebdo mise à jour'!F53</f>
        <v>40</v>
      </c>
      <c r="L27" s="62"/>
      <c r="M27" s="63"/>
      <c r="N27" s="64"/>
      <c r="O27" s="65"/>
      <c r="P27" s="84"/>
      <c r="Q27" s="163"/>
      <c r="R27" s="152" t="s">
        <v>14</v>
      </c>
      <c r="S27" s="101">
        <f>'hebdo mise à jour'!G53</f>
        <v>40</v>
      </c>
      <c r="T27" s="62"/>
      <c r="U27" s="63"/>
      <c r="V27" s="64"/>
      <c r="W27" s="65"/>
      <c r="X27" s="84"/>
    </row>
    <row r="28" spans="1:24" ht="22.5" customHeight="1" x14ac:dyDescent="0.25">
      <c r="A28" s="149"/>
      <c r="B28" s="151"/>
      <c r="C28" s="100">
        <f>'hebdo mise à jour'!E54</f>
        <v>44</v>
      </c>
      <c r="D28" s="67"/>
      <c r="E28" s="68"/>
      <c r="F28" s="69"/>
      <c r="G28" s="70"/>
      <c r="H28" s="71"/>
      <c r="I28" s="163"/>
      <c r="J28" s="151"/>
      <c r="K28" s="100">
        <f>'hebdo mise à jour'!F54</f>
        <v>44</v>
      </c>
      <c r="L28" s="67"/>
      <c r="M28" s="68"/>
      <c r="N28" s="69"/>
      <c r="O28" s="70"/>
      <c r="P28" s="71"/>
      <c r="Q28" s="163"/>
      <c r="R28" s="151"/>
      <c r="S28" s="100">
        <f>'hebdo mise à jour'!G54</f>
        <v>44</v>
      </c>
      <c r="T28" s="67"/>
      <c r="U28" s="68"/>
      <c r="V28" s="69"/>
      <c r="W28" s="70"/>
      <c r="X28" s="71"/>
    </row>
    <row r="29" spans="1:24" ht="22.5" customHeight="1" x14ac:dyDescent="0.25">
      <c r="A29" s="149"/>
      <c r="B29" s="151"/>
      <c r="C29" s="100">
        <f>'hebdo mise à jour'!E55</f>
        <v>45</v>
      </c>
      <c r="D29" s="67"/>
      <c r="E29" s="68"/>
      <c r="F29" s="69"/>
      <c r="G29" s="70"/>
      <c r="H29" s="71"/>
      <c r="I29" s="163"/>
      <c r="J29" s="151"/>
      <c r="K29" s="100">
        <f>'hebdo mise à jour'!F55</f>
        <v>46</v>
      </c>
      <c r="L29" s="67"/>
      <c r="M29" s="68"/>
      <c r="N29" s="69"/>
      <c r="O29" s="70"/>
      <c r="P29" s="71"/>
      <c r="Q29" s="163"/>
      <c r="R29" s="151"/>
      <c r="S29" s="100">
        <f>'hebdo mise à jour'!G55</f>
        <v>46</v>
      </c>
      <c r="T29" s="67"/>
      <c r="U29" s="68"/>
      <c r="V29" s="69"/>
      <c r="W29" s="70"/>
      <c r="X29" s="71"/>
    </row>
    <row r="30" spans="1:24" ht="22.5" customHeight="1" x14ac:dyDescent="0.25">
      <c r="A30" s="149"/>
      <c r="B30" s="151"/>
      <c r="C30" s="100">
        <f>'hebdo mise à jour'!E56</f>
        <v>49</v>
      </c>
      <c r="D30" s="67"/>
      <c r="E30" s="68"/>
      <c r="F30" s="69"/>
      <c r="G30" s="70"/>
      <c r="H30" s="71"/>
      <c r="I30" s="163"/>
      <c r="J30" s="151"/>
      <c r="K30" s="100">
        <f>'hebdo mise à jour'!F56</f>
        <v>49</v>
      </c>
      <c r="L30" s="67"/>
      <c r="M30" s="68"/>
      <c r="N30" s="69"/>
      <c r="O30" s="70"/>
      <c r="P30" s="71"/>
      <c r="Q30" s="163"/>
      <c r="R30" s="151"/>
      <c r="S30" s="100">
        <f>'hebdo mise à jour'!G56</f>
        <v>49</v>
      </c>
      <c r="T30" s="67"/>
      <c r="U30" s="68"/>
      <c r="V30" s="69"/>
      <c r="W30" s="70"/>
      <c r="X30" s="71"/>
    </row>
    <row r="31" spans="1:24" ht="22.5" customHeight="1" x14ac:dyDescent="0.25">
      <c r="A31" s="149"/>
      <c r="B31" s="151"/>
      <c r="C31" s="100">
        <f>'hebdo mise à jour'!E57</f>
        <v>51</v>
      </c>
      <c r="D31" s="67"/>
      <c r="E31" s="68"/>
      <c r="F31" s="69"/>
      <c r="G31" s="70"/>
      <c r="H31" s="71"/>
      <c r="I31" s="163"/>
      <c r="J31" s="151"/>
      <c r="K31" s="100">
        <f>'hebdo mise à jour'!F57</f>
        <v>51</v>
      </c>
      <c r="L31" s="67"/>
      <c r="M31" s="68"/>
      <c r="N31" s="69"/>
      <c r="O31" s="70"/>
      <c r="P31" s="71"/>
      <c r="Q31" s="163"/>
      <c r="R31" s="151"/>
      <c r="S31" s="100">
        <f>'hebdo mise à jour'!G57</f>
        <v>50</v>
      </c>
      <c r="T31" s="67"/>
      <c r="U31" s="68"/>
      <c r="V31" s="69"/>
      <c r="W31" s="70"/>
      <c r="X31" s="71"/>
    </row>
    <row r="32" spans="1:24" ht="21.95" customHeight="1" thickBot="1" x14ac:dyDescent="0.3">
      <c r="A32" s="154"/>
      <c r="B32" s="153"/>
      <c r="C32" s="89">
        <f>'hebdo mise à jour'!E58</f>
        <v>0</v>
      </c>
      <c r="D32" s="91"/>
      <c r="E32" s="92"/>
      <c r="F32" s="93"/>
      <c r="G32" s="94"/>
      <c r="H32" s="95"/>
      <c r="I32" s="164"/>
      <c r="J32" s="153"/>
      <c r="K32" s="89">
        <f>'hebdo mise à jour'!F58</f>
        <v>0</v>
      </c>
      <c r="L32" s="91"/>
      <c r="M32" s="92"/>
      <c r="N32" s="93"/>
      <c r="O32" s="94"/>
      <c r="P32" s="95"/>
      <c r="Q32" s="164"/>
      <c r="R32" s="153"/>
      <c r="S32" s="89">
        <f>'hebdo mise à jour'!G58</f>
        <v>53</v>
      </c>
      <c r="T32" s="91"/>
      <c r="U32" s="92"/>
      <c r="V32" s="93"/>
      <c r="W32" s="94"/>
      <c r="X32" s="95"/>
    </row>
    <row r="33" spans="1:24" s="90" customFormat="1" ht="7.5" customHeight="1" thickTop="1" thickBot="1" x14ac:dyDescent="0.3">
      <c r="A33" s="107"/>
      <c r="B33" s="108"/>
      <c r="I33" s="107"/>
      <c r="J33" s="108"/>
      <c r="Q33" s="107"/>
      <c r="R33" s="108"/>
    </row>
    <row r="34" spans="1:24" ht="15.75" customHeight="1" thickBot="1" x14ac:dyDescent="0.3">
      <c r="A34" s="173" t="s">
        <v>143</v>
      </c>
      <c r="B34" s="174"/>
      <c r="C34" s="175"/>
      <c r="I34" s="173" t="s">
        <v>143</v>
      </c>
      <c r="J34" s="174"/>
      <c r="K34" s="175"/>
      <c r="Q34" s="173" t="s">
        <v>143</v>
      </c>
      <c r="R34" s="174"/>
      <c r="S34" s="175"/>
    </row>
    <row r="35" spans="1:24" s="1" customFormat="1" ht="15.75" customHeight="1" x14ac:dyDescent="0.25">
      <c r="A35" s="109"/>
      <c r="B35" s="109"/>
      <c r="C35" s="109"/>
      <c r="I35" s="109"/>
      <c r="J35" s="109"/>
      <c r="K35" s="109"/>
      <c r="Q35" s="109"/>
      <c r="R35" s="109"/>
      <c r="S35" s="109"/>
    </row>
    <row r="36" spans="1:24" s="1" customFormat="1" ht="15.75" customHeight="1" x14ac:dyDescent="0.25">
      <c r="A36" s="109"/>
      <c r="B36" s="109"/>
      <c r="C36" s="109"/>
      <c r="I36" s="109"/>
      <c r="J36" s="109"/>
      <c r="K36" s="109"/>
      <c r="Q36" s="109"/>
      <c r="R36" s="109"/>
      <c r="S36" s="109"/>
    </row>
    <row r="37" spans="1:24" s="1" customFormat="1" ht="15.75" customHeight="1" x14ac:dyDescent="0.25"/>
    <row r="38" spans="1:24" s="1" customFormat="1" ht="15.75" customHeight="1" x14ac:dyDescent="0.25"/>
    <row r="39" spans="1:24" s="1" customFormat="1" ht="15.75" customHeight="1" x14ac:dyDescent="0.25"/>
    <row r="40" spans="1:24" ht="25.5" customHeight="1" x14ac:dyDescent="0.25">
      <c r="A40" s="140" t="s">
        <v>144</v>
      </c>
      <c r="B40" s="141"/>
      <c r="C40" s="142"/>
      <c r="D40" s="52" t="str">
        <f>'hebdo mise à jour'!H4</f>
        <v xml:space="preserve">JEUDI </v>
      </c>
      <c r="E40" s="143">
        <f>'hebdo mise à jour'!H5</f>
        <v>42047</v>
      </c>
      <c r="F40" s="144"/>
      <c r="G40" s="145" t="s">
        <v>145</v>
      </c>
      <c r="H40" s="146"/>
      <c r="I40" s="140" t="s">
        <v>144</v>
      </c>
      <c r="J40" s="141"/>
      <c r="K40" s="142"/>
      <c r="L40" s="102" t="str">
        <f>'hebdo mise à jour'!I4</f>
        <v xml:space="preserve">VENDREDI </v>
      </c>
      <c r="M40" s="143">
        <f>'hebdo mise à jour'!I5</f>
        <v>42048</v>
      </c>
      <c r="N40" s="144"/>
      <c r="O40" s="145" t="s">
        <v>145</v>
      </c>
      <c r="P40" s="146"/>
      <c r="Q40" s="140" t="s">
        <v>144</v>
      </c>
      <c r="R40" s="141"/>
      <c r="S40" s="142"/>
      <c r="T40" s="52" t="str">
        <f>'hebdo mise à jour'!J4</f>
        <v xml:space="preserve">SAMEDI </v>
      </c>
      <c r="U40" s="143">
        <f>'hebdo mise à jour'!J5</f>
        <v>42049</v>
      </c>
      <c r="V40" s="144"/>
      <c r="W40" s="145" t="s">
        <v>145</v>
      </c>
      <c r="X40" s="146"/>
    </row>
    <row r="41" spans="1:24" ht="17.25" customHeight="1" thickBot="1" x14ac:dyDescent="0.3">
      <c r="A41" s="147"/>
      <c r="B41" s="147"/>
      <c r="C41" s="53" t="s">
        <v>135</v>
      </c>
      <c r="D41" s="54" t="s">
        <v>136</v>
      </c>
      <c r="E41" s="55" t="s">
        <v>137</v>
      </c>
      <c r="F41" s="56" t="s">
        <v>138</v>
      </c>
      <c r="G41" s="60" t="s">
        <v>137</v>
      </c>
      <c r="H41" s="58" t="s">
        <v>139</v>
      </c>
      <c r="I41" s="147"/>
      <c r="J41" s="147"/>
      <c r="K41" s="53" t="s">
        <v>135</v>
      </c>
      <c r="L41" s="54" t="s">
        <v>136</v>
      </c>
      <c r="M41" s="55" t="s">
        <v>137</v>
      </c>
      <c r="N41" s="56" t="s">
        <v>138</v>
      </c>
      <c r="O41" s="57" t="s">
        <v>137</v>
      </c>
      <c r="P41" s="58" t="s">
        <v>139</v>
      </c>
      <c r="Q41" s="147"/>
      <c r="R41" s="147"/>
      <c r="S41" s="53" t="s">
        <v>135</v>
      </c>
      <c r="T41" s="54" t="s">
        <v>136</v>
      </c>
      <c r="U41" s="55" t="s">
        <v>137</v>
      </c>
      <c r="V41" s="56" t="s">
        <v>138</v>
      </c>
      <c r="W41" s="60" t="s">
        <v>137</v>
      </c>
      <c r="X41" s="60"/>
    </row>
    <row r="42" spans="1:24" ht="22.5" customHeight="1" thickTop="1" x14ac:dyDescent="0.25">
      <c r="A42" s="148" t="s">
        <v>140</v>
      </c>
      <c r="B42" s="150" t="s">
        <v>13</v>
      </c>
      <c r="C42" s="61">
        <f>'hebdo mise à jour'!H34</f>
        <v>0</v>
      </c>
      <c r="D42" s="62"/>
      <c r="E42" s="63"/>
      <c r="F42" s="64"/>
      <c r="G42" s="65"/>
      <c r="H42" s="66"/>
      <c r="I42" s="148" t="s">
        <v>140</v>
      </c>
      <c r="J42" s="150" t="s">
        <v>13</v>
      </c>
      <c r="K42" s="61">
        <f>'hebdo mise à jour'!I34</f>
        <v>0</v>
      </c>
      <c r="L42" s="62"/>
      <c r="M42" s="63"/>
      <c r="N42" s="64"/>
      <c r="O42" s="65"/>
      <c r="P42" s="66"/>
      <c r="Q42" s="148" t="s">
        <v>140</v>
      </c>
      <c r="R42" s="150" t="s">
        <v>13</v>
      </c>
      <c r="S42" s="61">
        <f>'hebdo mise à jour'!J34</f>
        <v>0</v>
      </c>
      <c r="T42" s="62"/>
      <c r="U42" s="63"/>
      <c r="V42" s="64"/>
      <c r="W42" s="65"/>
      <c r="X42" s="66"/>
    </row>
    <row r="43" spans="1:24" ht="22.5" customHeight="1" x14ac:dyDescent="0.25">
      <c r="A43" s="149"/>
      <c r="B43" s="151"/>
      <c r="C43" s="61">
        <f>'hebdo mise à jour'!H35</f>
        <v>0</v>
      </c>
      <c r="D43" s="62"/>
      <c r="E43" s="63"/>
      <c r="F43" s="64"/>
      <c r="G43" s="65"/>
      <c r="H43" s="84"/>
      <c r="I43" s="149"/>
      <c r="J43" s="151"/>
      <c r="K43" s="61">
        <f>'hebdo mise à jour'!I35</f>
        <v>0</v>
      </c>
      <c r="L43" s="62"/>
      <c r="M43" s="63"/>
      <c r="N43" s="64"/>
      <c r="O43" s="65"/>
      <c r="P43" s="84"/>
      <c r="Q43" s="149"/>
      <c r="R43" s="151"/>
      <c r="S43" s="61">
        <f>'hebdo mise à jour'!J35</f>
        <v>0</v>
      </c>
      <c r="T43" s="62"/>
      <c r="U43" s="63"/>
      <c r="V43" s="64"/>
      <c r="W43" s="65"/>
      <c r="X43" s="84"/>
    </row>
    <row r="44" spans="1:24" ht="22.5" customHeight="1" x14ac:dyDescent="0.25">
      <c r="A44" s="149"/>
      <c r="B44" s="151"/>
      <c r="C44" s="61">
        <f>'hebdo mise à jour'!H36</f>
        <v>0</v>
      </c>
      <c r="D44" s="67"/>
      <c r="E44" s="68"/>
      <c r="F44" s="69"/>
      <c r="G44" s="70"/>
      <c r="H44" s="71"/>
      <c r="I44" s="149"/>
      <c r="J44" s="151"/>
      <c r="K44" s="61">
        <f>'hebdo mise à jour'!I36</f>
        <v>0</v>
      </c>
      <c r="L44" s="67"/>
      <c r="M44" s="68"/>
      <c r="N44" s="69"/>
      <c r="O44" s="70"/>
      <c r="P44" s="71"/>
      <c r="Q44" s="149"/>
      <c r="R44" s="151"/>
      <c r="S44" s="61">
        <f>'hebdo mise à jour'!J36</f>
        <v>0</v>
      </c>
      <c r="T44" s="67"/>
      <c r="U44" s="68"/>
      <c r="V44" s="69"/>
      <c r="W44" s="70"/>
      <c r="X44" s="71"/>
    </row>
    <row r="45" spans="1:24" ht="21.95" customHeight="1" thickBot="1" x14ac:dyDescent="0.3">
      <c r="A45" s="149"/>
      <c r="B45" s="151"/>
      <c r="C45" s="77"/>
      <c r="D45" s="78"/>
      <c r="E45" s="79"/>
      <c r="F45" s="80"/>
      <c r="G45" s="81"/>
      <c r="H45" s="82"/>
      <c r="I45" s="149"/>
      <c r="J45" s="151"/>
      <c r="K45" s="77"/>
      <c r="L45" s="78"/>
      <c r="M45" s="79"/>
      <c r="N45" s="80"/>
      <c r="O45" s="81"/>
      <c r="P45" s="82"/>
      <c r="Q45" s="149"/>
      <c r="R45" s="151"/>
      <c r="S45" s="77"/>
      <c r="T45" s="78"/>
      <c r="U45" s="79"/>
      <c r="V45" s="80"/>
      <c r="W45" s="81"/>
      <c r="X45" s="82"/>
    </row>
    <row r="46" spans="1:24" ht="22.5" customHeight="1" thickTop="1" x14ac:dyDescent="0.25">
      <c r="A46" s="149"/>
      <c r="B46" s="152" t="s">
        <v>14</v>
      </c>
      <c r="C46" s="85">
        <f>'hebdo mise à jour'!H37</f>
        <v>12</v>
      </c>
      <c r="D46" s="62"/>
      <c r="E46" s="63"/>
      <c r="F46" s="64"/>
      <c r="G46" s="65"/>
      <c r="H46" s="84"/>
      <c r="I46" s="149"/>
      <c r="J46" s="152" t="s">
        <v>14</v>
      </c>
      <c r="K46" s="85">
        <f>'hebdo mise à jour'!I37</f>
        <v>4</v>
      </c>
      <c r="L46" s="62"/>
      <c r="M46" s="63"/>
      <c r="N46" s="64"/>
      <c r="O46" s="65"/>
      <c r="P46" s="84"/>
      <c r="Q46" s="149"/>
      <c r="R46" s="152" t="s">
        <v>14</v>
      </c>
      <c r="S46" s="85">
        <f>'hebdo mise à jour'!J37</f>
        <v>1</v>
      </c>
      <c r="T46" s="62"/>
      <c r="U46" s="63"/>
      <c r="V46" s="64"/>
      <c r="W46" s="65"/>
      <c r="X46" s="84"/>
    </row>
    <row r="47" spans="1:24" ht="22.5" customHeight="1" x14ac:dyDescent="0.25">
      <c r="A47" s="149"/>
      <c r="B47" s="151"/>
      <c r="C47" s="100">
        <f>'hebdo mise à jour'!H38</f>
        <v>13</v>
      </c>
      <c r="D47" s="62"/>
      <c r="E47" s="63"/>
      <c r="F47" s="64"/>
      <c r="G47" s="65"/>
      <c r="H47" s="84"/>
      <c r="I47" s="149"/>
      <c r="J47" s="151"/>
      <c r="K47" s="100">
        <f>'hebdo mise à jour'!I38</f>
        <v>11</v>
      </c>
      <c r="L47" s="62"/>
      <c r="M47" s="63"/>
      <c r="N47" s="64"/>
      <c r="O47" s="65"/>
      <c r="P47" s="84"/>
      <c r="Q47" s="149"/>
      <c r="R47" s="151"/>
      <c r="S47" s="100">
        <f>'hebdo mise à jour'!J38</f>
        <v>4</v>
      </c>
      <c r="T47" s="62"/>
      <c r="U47" s="63"/>
      <c r="V47" s="64"/>
      <c r="W47" s="65"/>
      <c r="X47" s="84"/>
    </row>
    <row r="48" spans="1:24" ht="22.5" customHeight="1" x14ac:dyDescent="0.25">
      <c r="A48" s="149"/>
      <c r="B48" s="151"/>
      <c r="C48" s="100">
        <f>'hebdo mise à jour'!H39</f>
        <v>0</v>
      </c>
      <c r="D48" s="67"/>
      <c r="E48" s="68"/>
      <c r="F48" s="69"/>
      <c r="G48" s="70"/>
      <c r="H48" s="71"/>
      <c r="I48" s="149"/>
      <c r="J48" s="151"/>
      <c r="K48" s="100">
        <f>'hebdo mise à jour'!I39</f>
        <v>12</v>
      </c>
      <c r="L48" s="67"/>
      <c r="M48" s="68"/>
      <c r="N48" s="69"/>
      <c r="O48" s="70"/>
      <c r="P48" s="71"/>
      <c r="Q48" s="149"/>
      <c r="R48" s="151"/>
      <c r="S48" s="100">
        <f>'hebdo mise à jour'!J39</f>
        <v>11</v>
      </c>
      <c r="T48" s="67"/>
      <c r="U48" s="68"/>
      <c r="V48" s="69"/>
      <c r="W48" s="70"/>
      <c r="X48" s="71"/>
    </row>
    <row r="49" spans="1:24" ht="22.5" customHeight="1" x14ac:dyDescent="0.25">
      <c r="A49" s="149"/>
      <c r="B49" s="151"/>
      <c r="C49" s="100">
        <f>'hebdo mise à jour'!H40</f>
        <v>0</v>
      </c>
      <c r="D49" s="67"/>
      <c r="E49" s="68"/>
      <c r="F49" s="69"/>
      <c r="G49" s="70"/>
      <c r="H49" s="71"/>
      <c r="I49" s="149"/>
      <c r="J49" s="151"/>
      <c r="K49" s="100">
        <f>'hebdo mise à jour'!I40</f>
        <v>13</v>
      </c>
      <c r="L49" s="67"/>
      <c r="M49" s="68"/>
      <c r="N49" s="69"/>
      <c r="O49" s="70"/>
      <c r="P49" s="71"/>
      <c r="Q49" s="149"/>
      <c r="R49" s="151"/>
      <c r="S49" s="100">
        <f>'hebdo mise à jour'!J40</f>
        <v>0</v>
      </c>
      <c r="T49" s="67"/>
      <c r="U49" s="68"/>
      <c r="V49" s="69"/>
      <c r="W49" s="70"/>
      <c r="X49" s="71"/>
    </row>
    <row r="50" spans="1:24" ht="22.5" customHeight="1" x14ac:dyDescent="0.25">
      <c r="A50" s="149"/>
      <c r="B50" s="151"/>
      <c r="C50" s="100">
        <f>'hebdo mise à jour'!H41</f>
        <v>0</v>
      </c>
      <c r="D50" s="67"/>
      <c r="E50" s="68"/>
      <c r="F50" s="69"/>
      <c r="G50" s="70"/>
      <c r="H50" s="71"/>
      <c r="I50" s="149"/>
      <c r="J50" s="151"/>
      <c r="K50" s="100">
        <f>'hebdo mise à jour'!I41</f>
        <v>0</v>
      </c>
      <c r="L50" s="67"/>
      <c r="M50" s="68"/>
      <c r="N50" s="69"/>
      <c r="O50" s="70"/>
      <c r="P50" s="71"/>
      <c r="Q50" s="149"/>
      <c r="R50" s="151"/>
      <c r="S50" s="100">
        <f>'hebdo mise à jour'!J41</f>
        <v>0</v>
      </c>
      <c r="T50" s="67"/>
      <c r="U50" s="68"/>
      <c r="V50" s="69"/>
      <c r="W50" s="70"/>
      <c r="X50" s="71"/>
    </row>
    <row r="51" spans="1:24" ht="21.95" customHeight="1" thickBot="1" x14ac:dyDescent="0.3">
      <c r="A51" s="149"/>
      <c r="B51" s="153"/>
      <c r="C51" s="100">
        <f>'hebdo mise à jour'!H42</f>
        <v>0</v>
      </c>
      <c r="D51" s="78"/>
      <c r="E51" s="79"/>
      <c r="F51" s="80"/>
      <c r="G51" s="81"/>
      <c r="H51" s="82"/>
      <c r="I51" s="149"/>
      <c r="J51" s="153"/>
      <c r="K51" s="100">
        <f>'hebdo mise à jour'!I42</f>
        <v>0</v>
      </c>
      <c r="L51" s="78"/>
      <c r="M51" s="79"/>
      <c r="N51" s="80"/>
      <c r="O51" s="81"/>
      <c r="P51" s="82"/>
      <c r="Q51" s="149"/>
      <c r="R51" s="153"/>
      <c r="S51" s="100">
        <f>'hebdo mise à jour'!J42</f>
        <v>0</v>
      </c>
      <c r="T51" s="78"/>
      <c r="U51" s="79"/>
      <c r="V51" s="80"/>
      <c r="W51" s="81"/>
      <c r="X51" s="82"/>
    </row>
    <row r="52" spans="1:24" ht="22.5" customHeight="1" thickTop="1" x14ac:dyDescent="0.25">
      <c r="A52" s="148" t="s">
        <v>141</v>
      </c>
      <c r="B52" s="150" t="s">
        <v>13</v>
      </c>
      <c r="C52" s="101">
        <f>'hebdo mise à jour'!H43</f>
        <v>0</v>
      </c>
      <c r="D52" s="62"/>
      <c r="E52" s="63"/>
      <c r="F52" s="64"/>
      <c r="G52" s="65"/>
      <c r="H52" s="84"/>
      <c r="I52" s="148" t="s">
        <v>141</v>
      </c>
      <c r="J52" s="150" t="s">
        <v>13</v>
      </c>
      <c r="K52" s="101">
        <f>'hebdo mise à jour'!I43</f>
        <v>0</v>
      </c>
      <c r="L52" s="62"/>
      <c r="M52" s="63"/>
      <c r="N52" s="64"/>
      <c r="O52" s="65"/>
      <c r="P52" s="84"/>
      <c r="Q52" s="148" t="s">
        <v>141</v>
      </c>
      <c r="R52" s="150" t="s">
        <v>13</v>
      </c>
      <c r="S52" s="101">
        <f>'hebdo mise à jour'!J43</f>
        <v>0</v>
      </c>
      <c r="T52" s="62"/>
      <c r="U52" s="63"/>
      <c r="V52" s="64"/>
      <c r="W52" s="65"/>
      <c r="X52" s="84"/>
    </row>
    <row r="53" spans="1:24" ht="22.5" customHeight="1" x14ac:dyDescent="0.25">
      <c r="A53" s="149"/>
      <c r="B53" s="151"/>
      <c r="C53" s="100">
        <f>'hebdo mise à jour'!H44</f>
        <v>0</v>
      </c>
      <c r="D53" s="62"/>
      <c r="E53" s="63"/>
      <c r="F53" s="64"/>
      <c r="G53" s="65"/>
      <c r="H53" s="84"/>
      <c r="I53" s="149"/>
      <c r="J53" s="151"/>
      <c r="K53" s="100">
        <f>'hebdo mise à jour'!I44</f>
        <v>0</v>
      </c>
      <c r="L53" s="62"/>
      <c r="M53" s="63"/>
      <c r="N53" s="64"/>
      <c r="O53" s="65"/>
      <c r="P53" s="84"/>
      <c r="Q53" s="149"/>
      <c r="R53" s="151"/>
      <c r="S53" s="100">
        <f>'hebdo mise à jour'!J44</f>
        <v>0</v>
      </c>
      <c r="T53" s="62"/>
      <c r="U53" s="63"/>
      <c r="V53" s="64"/>
      <c r="W53" s="65"/>
      <c r="X53" s="84"/>
    </row>
    <row r="54" spans="1:24" ht="22.5" customHeight="1" x14ac:dyDescent="0.25">
      <c r="A54" s="149"/>
      <c r="B54" s="151"/>
      <c r="C54" s="87"/>
      <c r="D54" s="67"/>
      <c r="E54" s="68"/>
      <c r="F54" s="69"/>
      <c r="G54" s="70"/>
      <c r="H54" s="71"/>
      <c r="I54" s="149"/>
      <c r="J54" s="151"/>
      <c r="K54" s="87"/>
      <c r="L54" s="67"/>
      <c r="M54" s="68"/>
      <c r="N54" s="69"/>
      <c r="O54" s="70"/>
      <c r="P54" s="71"/>
      <c r="Q54" s="149"/>
      <c r="R54" s="151"/>
      <c r="S54" s="87"/>
      <c r="T54" s="67"/>
      <c r="U54" s="68"/>
      <c r="V54" s="69"/>
      <c r="W54" s="70"/>
      <c r="X54" s="71"/>
    </row>
    <row r="55" spans="1:24" ht="21.95" customHeight="1" thickBot="1" x14ac:dyDescent="0.3">
      <c r="A55" s="149"/>
      <c r="B55" s="151"/>
      <c r="C55" s="89"/>
      <c r="D55" s="78"/>
      <c r="E55" s="79"/>
      <c r="F55" s="80"/>
      <c r="G55" s="81"/>
      <c r="H55" s="82"/>
      <c r="I55" s="149"/>
      <c r="J55" s="151"/>
      <c r="K55" s="89"/>
      <c r="L55" s="78"/>
      <c r="M55" s="79"/>
      <c r="N55" s="80"/>
      <c r="O55" s="81"/>
      <c r="P55" s="82"/>
      <c r="Q55" s="149"/>
      <c r="R55" s="151"/>
      <c r="S55" s="89"/>
      <c r="T55" s="78"/>
      <c r="U55" s="79"/>
      <c r="V55" s="80"/>
      <c r="W55" s="81"/>
      <c r="X55" s="82"/>
    </row>
    <row r="56" spans="1:24" ht="22.5" customHeight="1" thickTop="1" x14ac:dyDescent="0.25">
      <c r="A56" s="149"/>
      <c r="B56" s="152" t="s">
        <v>14</v>
      </c>
      <c r="C56" s="85">
        <f>'hebdo mise à jour'!H45</f>
        <v>20</v>
      </c>
      <c r="D56" s="62"/>
      <c r="E56" s="63"/>
      <c r="F56" s="64"/>
      <c r="G56" s="65"/>
      <c r="H56" s="84"/>
      <c r="I56" s="149"/>
      <c r="J56" s="152" t="s">
        <v>14</v>
      </c>
      <c r="K56" s="85">
        <f>'hebdo mise à jour'!I45</f>
        <v>17</v>
      </c>
      <c r="L56" s="62"/>
      <c r="M56" s="63"/>
      <c r="N56" s="64"/>
      <c r="O56" s="65"/>
      <c r="P56" s="84"/>
      <c r="Q56" s="149"/>
      <c r="R56" s="152" t="s">
        <v>14</v>
      </c>
      <c r="S56" s="85">
        <f>'hebdo mise à jour'!J45</f>
        <v>17</v>
      </c>
      <c r="T56" s="62"/>
      <c r="U56" s="63"/>
      <c r="V56" s="64"/>
      <c r="W56" s="65"/>
      <c r="X56" s="84"/>
    </row>
    <row r="57" spans="1:24" ht="22.5" customHeight="1" x14ac:dyDescent="0.25">
      <c r="A57" s="149"/>
      <c r="B57" s="151"/>
      <c r="C57" s="100">
        <f>'hebdo mise à jour'!H46</f>
        <v>23</v>
      </c>
      <c r="D57" s="62"/>
      <c r="E57" s="63"/>
      <c r="F57" s="64"/>
      <c r="G57" s="65"/>
      <c r="H57" s="84"/>
      <c r="I57" s="149"/>
      <c r="J57" s="151"/>
      <c r="K57" s="100">
        <f>'hebdo mise à jour'!I46</f>
        <v>21</v>
      </c>
      <c r="L57" s="62"/>
      <c r="M57" s="63"/>
      <c r="N57" s="64"/>
      <c r="O57" s="65"/>
      <c r="P57" s="84"/>
      <c r="Q57" s="149"/>
      <c r="R57" s="151"/>
      <c r="S57" s="100">
        <f>'hebdo mise à jour'!J46</f>
        <v>18</v>
      </c>
      <c r="T57" s="62"/>
      <c r="U57" s="63"/>
      <c r="V57" s="64"/>
      <c r="W57" s="65"/>
      <c r="X57" s="84"/>
    </row>
    <row r="58" spans="1:24" ht="22.5" customHeight="1" x14ac:dyDescent="0.25">
      <c r="A58" s="149"/>
      <c r="B58" s="151"/>
      <c r="C58" s="100">
        <f>'hebdo mise à jour'!H47</f>
        <v>25</v>
      </c>
      <c r="D58" s="67"/>
      <c r="E58" s="68"/>
      <c r="F58" s="69"/>
      <c r="G58" s="70"/>
      <c r="H58" s="71"/>
      <c r="I58" s="149"/>
      <c r="J58" s="151"/>
      <c r="K58" s="100">
        <f>'hebdo mise à jour'!I47</f>
        <v>23</v>
      </c>
      <c r="L58" s="67"/>
      <c r="M58" s="68"/>
      <c r="N58" s="69"/>
      <c r="O58" s="70"/>
      <c r="P58" s="71"/>
      <c r="Q58" s="149"/>
      <c r="R58" s="151"/>
      <c r="S58" s="100">
        <f>'hebdo mise à jour'!J47</f>
        <v>21</v>
      </c>
      <c r="T58" s="67"/>
      <c r="U58" s="68"/>
      <c r="V58" s="69"/>
      <c r="W58" s="70"/>
      <c r="X58" s="71"/>
    </row>
    <row r="59" spans="1:24" ht="22.5" customHeight="1" x14ac:dyDescent="0.25">
      <c r="A59" s="149"/>
      <c r="B59" s="151"/>
      <c r="C59" s="100">
        <f>'hebdo mise à jour'!H48</f>
        <v>29</v>
      </c>
      <c r="D59" s="67"/>
      <c r="E59" s="68"/>
      <c r="F59" s="69"/>
      <c r="G59" s="70"/>
      <c r="H59" s="71"/>
      <c r="I59" s="149"/>
      <c r="J59" s="151"/>
      <c r="K59" s="100">
        <f>'hebdo mise à jour'!I48</f>
        <v>29</v>
      </c>
      <c r="L59" s="67"/>
      <c r="M59" s="68"/>
      <c r="N59" s="69"/>
      <c r="O59" s="70"/>
      <c r="P59" s="71"/>
      <c r="Q59" s="149"/>
      <c r="R59" s="151"/>
      <c r="S59" s="100">
        <f>'hebdo mise à jour'!J48</f>
        <v>29</v>
      </c>
      <c r="T59" s="67"/>
      <c r="U59" s="68"/>
      <c r="V59" s="69"/>
      <c r="W59" s="70"/>
      <c r="X59" s="71"/>
    </row>
    <row r="60" spans="1:24" ht="22.5" customHeight="1" x14ac:dyDescent="0.25">
      <c r="A60" s="149"/>
      <c r="B60" s="151"/>
      <c r="C60" s="100">
        <f>'hebdo mise à jour'!H49</f>
        <v>31</v>
      </c>
      <c r="D60" s="67"/>
      <c r="E60" s="68"/>
      <c r="F60" s="69"/>
      <c r="G60" s="70"/>
      <c r="H60" s="71"/>
      <c r="I60" s="149"/>
      <c r="J60" s="151"/>
      <c r="K60" s="100">
        <f>'hebdo mise à jour'!I49</f>
        <v>0</v>
      </c>
      <c r="L60" s="67"/>
      <c r="M60" s="68"/>
      <c r="N60" s="69"/>
      <c r="O60" s="70"/>
      <c r="P60" s="71"/>
      <c r="Q60" s="149"/>
      <c r="R60" s="151"/>
      <c r="S60" s="100">
        <f>'hebdo mise à jour'!J49</f>
        <v>31</v>
      </c>
      <c r="T60" s="67"/>
      <c r="U60" s="68"/>
      <c r="V60" s="69"/>
      <c r="W60" s="70"/>
      <c r="X60" s="71"/>
    </row>
    <row r="61" spans="1:24" ht="21.95" customHeight="1" thickBot="1" x14ac:dyDescent="0.3">
      <c r="A61" s="154"/>
      <c r="B61" s="153"/>
      <c r="C61" s="100">
        <f>'hebdo mise à jour'!H50</f>
        <v>0</v>
      </c>
      <c r="D61" s="78"/>
      <c r="E61" s="79"/>
      <c r="F61" s="80"/>
      <c r="G61" s="81"/>
      <c r="H61" s="82"/>
      <c r="I61" s="154"/>
      <c r="J61" s="153"/>
      <c r="K61" s="100">
        <f>'hebdo mise à jour'!I50</f>
        <v>0</v>
      </c>
      <c r="L61" s="78"/>
      <c r="M61" s="79"/>
      <c r="N61" s="80"/>
      <c r="O61" s="81"/>
      <c r="P61" s="82"/>
      <c r="Q61" s="154"/>
      <c r="R61" s="153"/>
      <c r="S61" s="100">
        <f>'hebdo mise à jour'!J50</f>
        <v>0</v>
      </c>
      <c r="T61" s="78"/>
      <c r="U61" s="79"/>
      <c r="V61" s="80"/>
      <c r="W61" s="81"/>
      <c r="X61" s="82"/>
    </row>
    <row r="62" spans="1:24" ht="22.5" customHeight="1" thickTop="1" x14ac:dyDescent="0.25">
      <c r="A62" s="148" t="s">
        <v>142</v>
      </c>
      <c r="B62" s="150" t="s">
        <v>13</v>
      </c>
      <c r="C62" s="85">
        <f>'hebdo mise à jour'!H51</f>
        <v>0</v>
      </c>
      <c r="D62" s="62"/>
      <c r="E62" s="63"/>
      <c r="F62" s="64"/>
      <c r="G62" s="65"/>
      <c r="H62" s="84"/>
      <c r="I62" s="162" t="s">
        <v>142</v>
      </c>
      <c r="J62" s="150" t="s">
        <v>13</v>
      </c>
      <c r="K62" s="85">
        <f>'hebdo mise à jour'!I51</f>
        <v>0</v>
      </c>
      <c r="L62" s="62"/>
      <c r="M62" s="63"/>
      <c r="N62" s="64"/>
      <c r="O62" s="65"/>
      <c r="P62" s="84"/>
      <c r="Q62" s="148" t="s">
        <v>142</v>
      </c>
      <c r="R62" s="150" t="s">
        <v>13</v>
      </c>
      <c r="S62" s="85">
        <f>'hebdo mise à jour'!J51</f>
        <v>0</v>
      </c>
      <c r="T62" s="62"/>
      <c r="U62" s="63"/>
      <c r="V62" s="64"/>
      <c r="W62" s="65"/>
      <c r="X62" s="84"/>
    </row>
    <row r="63" spans="1:24" ht="22.5" customHeight="1" x14ac:dyDescent="0.25">
      <c r="A63" s="149"/>
      <c r="B63" s="151"/>
      <c r="C63" s="100">
        <f>'hebdo mise à jour'!H52</f>
        <v>0</v>
      </c>
      <c r="D63" s="62"/>
      <c r="E63" s="63"/>
      <c r="F63" s="64"/>
      <c r="G63" s="65"/>
      <c r="H63" s="84"/>
      <c r="I63" s="163"/>
      <c r="J63" s="151"/>
      <c r="K63" s="100">
        <f>'hebdo mise à jour'!I52</f>
        <v>0</v>
      </c>
      <c r="L63" s="62"/>
      <c r="M63" s="63"/>
      <c r="N63" s="64"/>
      <c r="O63" s="65"/>
      <c r="P63" s="84"/>
      <c r="Q63" s="149"/>
      <c r="R63" s="151"/>
      <c r="S63" s="100">
        <f>'hebdo mise à jour'!J52</f>
        <v>0</v>
      </c>
      <c r="T63" s="62"/>
      <c r="U63" s="63"/>
      <c r="V63" s="64"/>
      <c r="W63" s="65"/>
      <c r="X63" s="84"/>
    </row>
    <row r="64" spans="1:24" ht="21.95" customHeight="1" thickBot="1" x14ac:dyDescent="0.3">
      <c r="A64" s="149"/>
      <c r="B64" s="161"/>
      <c r="C64" s="89"/>
      <c r="D64" s="78"/>
      <c r="E64" s="79"/>
      <c r="F64" s="80"/>
      <c r="G64" s="81"/>
      <c r="H64" s="82"/>
      <c r="I64" s="163"/>
      <c r="J64" s="161"/>
      <c r="K64" s="89"/>
      <c r="L64" s="78"/>
      <c r="M64" s="79"/>
      <c r="N64" s="80"/>
      <c r="O64" s="81"/>
      <c r="P64" s="82"/>
      <c r="Q64" s="149"/>
      <c r="R64" s="161"/>
      <c r="S64" s="89"/>
      <c r="T64" s="78"/>
      <c r="U64" s="79"/>
      <c r="V64" s="80"/>
      <c r="W64" s="81"/>
      <c r="X64" s="82"/>
    </row>
    <row r="65" spans="1:24" ht="22.5" customHeight="1" thickTop="1" x14ac:dyDescent="0.25">
      <c r="A65" s="149"/>
      <c r="B65" s="152" t="s">
        <v>14</v>
      </c>
      <c r="C65" s="85">
        <f>'hebdo mise à jour'!H53</f>
        <v>39</v>
      </c>
      <c r="D65" s="62"/>
      <c r="E65" s="63"/>
      <c r="F65" s="64"/>
      <c r="G65" s="65"/>
      <c r="H65" s="84"/>
      <c r="I65" s="163"/>
      <c r="J65" s="152" t="s">
        <v>14</v>
      </c>
      <c r="K65" s="85">
        <f>'hebdo mise à jour'!I53</f>
        <v>39</v>
      </c>
      <c r="L65" s="62"/>
      <c r="M65" s="63"/>
      <c r="N65" s="64"/>
      <c r="O65" s="65"/>
      <c r="P65" s="84"/>
      <c r="Q65" s="149"/>
      <c r="R65" s="152" t="s">
        <v>14</v>
      </c>
      <c r="S65" s="85">
        <f>'hebdo mise à jour'!J53</f>
        <v>38</v>
      </c>
      <c r="T65" s="62"/>
      <c r="U65" s="63"/>
      <c r="V65" s="64"/>
      <c r="W65" s="65"/>
      <c r="X65" s="84"/>
    </row>
    <row r="66" spans="1:24" ht="22.5" customHeight="1" x14ac:dyDescent="0.25">
      <c r="A66" s="149"/>
      <c r="B66" s="151"/>
      <c r="C66" s="100">
        <f>'hebdo mise à jour'!H54</f>
        <v>40</v>
      </c>
      <c r="D66" s="62"/>
      <c r="E66" s="63"/>
      <c r="F66" s="64"/>
      <c r="G66" s="65"/>
      <c r="H66" s="84"/>
      <c r="I66" s="163"/>
      <c r="J66" s="151"/>
      <c r="K66" s="100">
        <f>'hebdo mise à jour'!I54</f>
        <v>44</v>
      </c>
      <c r="L66" s="62"/>
      <c r="M66" s="63"/>
      <c r="N66" s="64"/>
      <c r="O66" s="65"/>
      <c r="P66" s="84"/>
      <c r="Q66" s="149"/>
      <c r="R66" s="151"/>
      <c r="S66" s="100">
        <f>'hebdo mise à jour'!J54</f>
        <v>44</v>
      </c>
      <c r="T66" s="62"/>
      <c r="U66" s="63"/>
      <c r="V66" s="64"/>
      <c r="W66" s="65"/>
      <c r="X66" s="84"/>
    </row>
    <row r="67" spans="1:24" ht="22.5" customHeight="1" x14ac:dyDescent="0.25">
      <c r="A67" s="149"/>
      <c r="B67" s="151"/>
      <c r="C67" s="100">
        <f>'hebdo mise à jour'!H55</f>
        <v>46</v>
      </c>
      <c r="D67" s="67"/>
      <c r="E67" s="68"/>
      <c r="F67" s="69"/>
      <c r="G67" s="70"/>
      <c r="H67" s="71"/>
      <c r="I67" s="163"/>
      <c r="J67" s="151"/>
      <c r="K67" s="100">
        <f>'hebdo mise à jour'!I55</f>
        <v>46</v>
      </c>
      <c r="L67" s="67"/>
      <c r="M67" s="68"/>
      <c r="N67" s="69"/>
      <c r="O67" s="70"/>
      <c r="P67" s="71"/>
      <c r="Q67" s="149"/>
      <c r="R67" s="151"/>
      <c r="S67" s="100">
        <f>'hebdo mise à jour'!J55</f>
        <v>49</v>
      </c>
      <c r="T67" s="67"/>
      <c r="U67" s="68"/>
      <c r="V67" s="69"/>
      <c r="W67" s="70"/>
      <c r="X67" s="71"/>
    </row>
    <row r="68" spans="1:24" ht="22.5" customHeight="1" x14ac:dyDescent="0.25">
      <c r="A68" s="149"/>
      <c r="B68" s="151"/>
      <c r="C68" s="100">
        <f>'hebdo mise à jour'!H56</f>
        <v>47</v>
      </c>
      <c r="D68" s="67"/>
      <c r="E68" s="68"/>
      <c r="F68" s="69"/>
      <c r="G68" s="70"/>
      <c r="H68" s="71"/>
      <c r="I68" s="163"/>
      <c r="J68" s="151"/>
      <c r="K68" s="100">
        <f>'hebdo mise à jour'!I56</f>
        <v>47</v>
      </c>
      <c r="L68" s="67"/>
      <c r="M68" s="68"/>
      <c r="N68" s="69"/>
      <c r="O68" s="70"/>
      <c r="P68" s="71"/>
      <c r="Q68" s="149"/>
      <c r="R68" s="151"/>
      <c r="S68" s="100">
        <f>'hebdo mise à jour'!J56</f>
        <v>51</v>
      </c>
      <c r="T68" s="67"/>
      <c r="U68" s="68"/>
      <c r="V68" s="69"/>
      <c r="W68" s="70"/>
      <c r="X68" s="71"/>
    </row>
    <row r="69" spans="1:24" ht="22.5" customHeight="1" x14ac:dyDescent="0.25">
      <c r="A69" s="149"/>
      <c r="B69" s="151"/>
      <c r="C69" s="100">
        <f>'hebdo mise à jour'!H57</f>
        <v>50</v>
      </c>
      <c r="D69" s="67"/>
      <c r="E69" s="68"/>
      <c r="F69" s="69"/>
      <c r="G69" s="70"/>
      <c r="H69" s="71"/>
      <c r="I69" s="163"/>
      <c r="J69" s="151"/>
      <c r="K69" s="100">
        <f>'hebdo mise à jour'!I57</f>
        <v>50</v>
      </c>
      <c r="L69" s="67"/>
      <c r="M69" s="68"/>
      <c r="N69" s="69"/>
      <c r="O69" s="70"/>
      <c r="P69" s="71"/>
      <c r="Q69" s="149"/>
      <c r="R69" s="151"/>
      <c r="S69" s="100">
        <f>'hebdo mise à jour'!J57</f>
        <v>0</v>
      </c>
      <c r="T69" s="67"/>
      <c r="U69" s="68"/>
      <c r="V69" s="69"/>
      <c r="W69" s="70"/>
      <c r="X69" s="71"/>
    </row>
    <row r="70" spans="1:24" ht="21.95" customHeight="1" thickBot="1" x14ac:dyDescent="0.3">
      <c r="A70" s="154"/>
      <c r="B70" s="153"/>
      <c r="C70" s="89">
        <f>'hebdo mise à jour'!H58</f>
        <v>0</v>
      </c>
      <c r="D70" s="91"/>
      <c r="E70" s="92"/>
      <c r="F70" s="93"/>
      <c r="G70" s="94"/>
      <c r="H70" s="95"/>
      <c r="I70" s="164"/>
      <c r="J70" s="153"/>
      <c r="K70" s="89">
        <f>'hebdo mise à jour'!I58</f>
        <v>51</v>
      </c>
      <c r="L70" s="91"/>
      <c r="M70" s="92"/>
      <c r="N70" s="93"/>
      <c r="O70" s="94"/>
      <c r="P70" s="95"/>
      <c r="Q70" s="165"/>
      <c r="R70" s="166"/>
      <c r="S70" s="89">
        <f>'hebdo mise à jour'!J58</f>
        <v>0</v>
      </c>
      <c r="T70" s="91"/>
      <c r="U70" s="92"/>
      <c r="V70" s="93"/>
      <c r="W70" s="94"/>
      <c r="X70" s="95"/>
    </row>
    <row r="71" spans="1:24" ht="7.5" customHeight="1" thickTop="1" thickBot="1" x14ac:dyDescent="0.3">
      <c r="A71" s="107"/>
      <c r="B71" s="108"/>
      <c r="C71" s="90"/>
      <c r="D71" s="90"/>
      <c r="E71" s="90"/>
      <c r="F71" s="90"/>
      <c r="G71" s="90"/>
      <c r="H71" s="90"/>
      <c r="I71" s="107"/>
      <c r="J71" s="108"/>
      <c r="K71" s="90"/>
      <c r="L71" s="90"/>
      <c r="M71" s="90"/>
      <c r="N71" s="90"/>
      <c r="O71" s="90"/>
      <c r="P71" s="90"/>
      <c r="Q71" s="107"/>
      <c r="R71" s="108"/>
      <c r="S71" s="90"/>
      <c r="T71" s="90"/>
      <c r="U71" s="90"/>
      <c r="V71" s="90"/>
      <c r="W71" s="90"/>
      <c r="X71" s="90"/>
    </row>
    <row r="72" spans="1:24" ht="15.75" customHeight="1" thickBot="1" x14ac:dyDescent="0.3">
      <c r="A72" s="173" t="s">
        <v>143</v>
      </c>
      <c r="B72" s="174"/>
      <c r="C72" s="175"/>
      <c r="I72" s="173" t="s">
        <v>143</v>
      </c>
      <c r="J72" s="174"/>
      <c r="K72" s="175"/>
      <c r="Q72" s="173" t="s">
        <v>143</v>
      </c>
      <c r="R72" s="174"/>
      <c r="S72" s="175"/>
    </row>
    <row r="73" spans="1:24" s="1" customFormat="1" ht="15.75" customHeight="1" x14ac:dyDescent="0.25"/>
    <row r="74" spans="1:24" s="1" customFormat="1" ht="15.75" customHeight="1" x14ac:dyDescent="0.25"/>
    <row r="75" spans="1:24" s="1" customFormat="1" ht="15.75" customHeight="1" x14ac:dyDescent="0.25"/>
    <row r="76" spans="1:24" s="1" customFormat="1" ht="15.75" customHeight="1" x14ac:dyDescent="0.25"/>
    <row r="77" spans="1:24" s="1" customFormat="1" ht="15.75" customHeight="1" x14ac:dyDescent="0.25"/>
    <row r="78" spans="1:24" s="1" customFormat="1" ht="15.75" customHeight="1" x14ac:dyDescent="0.25"/>
    <row r="79" spans="1:24" s="1" customFormat="1" ht="15.75" customHeight="1" x14ac:dyDescent="0.25"/>
    <row r="80" spans="1:24" ht="25.5" customHeight="1" x14ac:dyDescent="0.25">
      <c r="A80" s="140" t="s">
        <v>144</v>
      </c>
      <c r="B80" s="141"/>
      <c r="C80" s="142"/>
      <c r="D80" s="102" t="str">
        <f>'hebdo mise à jour'!K4</f>
        <v xml:space="preserve">DIMANCHE </v>
      </c>
      <c r="E80" s="143">
        <f>'hebdo mise à jour'!K5</f>
        <v>42050</v>
      </c>
      <c r="F80" s="144"/>
      <c r="G80" s="145" t="s">
        <v>145</v>
      </c>
      <c r="H80" s="146"/>
    </row>
    <row r="81" spans="1:8" ht="17.25" customHeight="1" thickBot="1" x14ac:dyDescent="0.3">
      <c r="A81" s="147"/>
      <c r="B81" s="147"/>
      <c r="C81" s="53" t="s">
        <v>135</v>
      </c>
      <c r="D81" s="54" t="s">
        <v>136</v>
      </c>
      <c r="E81" s="55" t="s">
        <v>137</v>
      </c>
      <c r="F81" s="56" t="s">
        <v>138</v>
      </c>
      <c r="G81" s="60" t="s">
        <v>137</v>
      </c>
      <c r="H81" s="58" t="s">
        <v>139</v>
      </c>
    </row>
    <row r="82" spans="1:8" ht="22.5" customHeight="1" thickTop="1" x14ac:dyDescent="0.25">
      <c r="A82" s="148" t="s">
        <v>140</v>
      </c>
      <c r="B82" s="150" t="s">
        <v>13</v>
      </c>
      <c r="C82" s="61">
        <f>'hebdo mise à jour'!K34</f>
        <v>0</v>
      </c>
      <c r="D82" s="62"/>
      <c r="E82" s="63"/>
      <c r="F82" s="64"/>
      <c r="G82" s="65"/>
      <c r="H82" s="66"/>
    </row>
    <row r="83" spans="1:8" ht="22.5" customHeight="1" x14ac:dyDescent="0.25">
      <c r="A83" s="149"/>
      <c r="B83" s="151"/>
      <c r="C83" s="61">
        <f>'hebdo mise à jour'!K35</f>
        <v>0</v>
      </c>
      <c r="D83" s="62"/>
      <c r="E83" s="63"/>
      <c r="F83" s="64"/>
      <c r="G83" s="65"/>
      <c r="H83" s="84"/>
    </row>
    <row r="84" spans="1:8" ht="22.5" customHeight="1" x14ac:dyDescent="0.25">
      <c r="A84" s="149"/>
      <c r="B84" s="151"/>
      <c r="C84" s="61">
        <f>'hebdo mise à jour'!K36</f>
        <v>0</v>
      </c>
      <c r="D84" s="67"/>
      <c r="E84" s="68"/>
      <c r="F84" s="69"/>
      <c r="G84" s="70"/>
      <c r="H84" s="71"/>
    </row>
    <row r="85" spans="1:8" ht="21.95" customHeight="1" thickBot="1" x14ac:dyDescent="0.3">
      <c r="A85" s="149"/>
      <c r="B85" s="151"/>
      <c r="C85" s="77"/>
      <c r="D85" s="78"/>
      <c r="E85" s="79"/>
      <c r="F85" s="80"/>
      <c r="G85" s="81"/>
      <c r="H85" s="82"/>
    </row>
    <row r="86" spans="1:8" ht="22.5" customHeight="1" thickTop="1" x14ac:dyDescent="0.25">
      <c r="A86" s="149"/>
      <c r="B86" s="152" t="s">
        <v>14</v>
      </c>
      <c r="C86" s="85">
        <f>'hebdo mise à jour'!K37</f>
        <v>1</v>
      </c>
      <c r="D86" s="62"/>
      <c r="E86" s="63"/>
      <c r="F86" s="64"/>
      <c r="G86" s="65"/>
      <c r="H86" s="84"/>
    </row>
    <row r="87" spans="1:8" ht="22.5" customHeight="1" x14ac:dyDescent="0.25">
      <c r="A87" s="149"/>
      <c r="B87" s="151"/>
      <c r="C87" s="100">
        <f>'hebdo mise à jour'!K38</f>
        <v>4</v>
      </c>
      <c r="D87" s="62"/>
      <c r="E87" s="63"/>
      <c r="F87" s="64"/>
      <c r="G87" s="65"/>
      <c r="H87" s="84"/>
    </row>
    <row r="88" spans="1:8" ht="22.5" customHeight="1" x14ac:dyDescent="0.25">
      <c r="A88" s="149"/>
      <c r="B88" s="151"/>
      <c r="C88" s="100">
        <f>'hebdo mise à jour'!K39</f>
        <v>11</v>
      </c>
      <c r="D88" s="67"/>
      <c r="E88" s="68"/>
      <c r="F88" s="69"/>
      <c r="G88" s="70"/>
      <c r="H88" s="71"/>
    </row>
    <row r="89" spans="1:8" ht="22.5" customHeight="1" x14ac:dyDescent="0.25">
      <c r="A89" s="149"/>
      <c r="B89" s="151"/>
      <c r="C89" s="100">
        <f>'hebdo mise à jour'!K40</f>
        <v>0</v>
      </c>
      <c r="D89" s="67"/>
      <c r="E89" s="68"/>
      <c r="F89" s="69"/>
      <c r="G89" s="70"/>
      <c r="H89" s="71"/>
    </row>
    <row r="90" spans="1:8" ht="22.5" customHeight="1" x14ac:dyDescent="0.25">
      <c r="A90" s="149"/>
      <c r="B90" s="151"/>
      <c r="C90" s="100">
        <f>'hebdo mise à jour'!K41</f>
        <v>0</v>
      </c>
      <c r="D90" s="67"/>
      <c r="E90" s="68"/>
      <c r="F90" s="69"/>
      <c r="G90" s="70"/>
      <c r="H90" s="71"/>
    </row>
    <row r="91" spans="1:8" ht="21.95" customHeight="1" thickBot="1" x14ac:dyDescent="0.3">
      <c r="A91" s="149"/>
      <c r="B91" s="153"/>
      <c r="C91" s="100">
        <f>'hebdo mise à jour'!K42</f>
        <v>0</v>
      </c>
      <c r="D91" s="78"/>
      <c r="E91" s="79"/>
      <c r="F91" s="80"/>
      <c r="G91" s="81"/>
      <c r="H91" s="82"/>
    </row>
    <row r="92" spans="1:8" ht="22.5" customHeight="1" thickTop="1" x14ac:dyDescent="0.25">
      <c r="A92" s="148" t="s">
        <v>141</v>
      </c>
      <c r="B92" s="150" t="s">
        <v>13</v>
      </c>
      <c r="C92" s="101">
        <f>'hebdo mise à jour'!K43</f>
        <v>0</v>
      </c>
      <c r="D92" s="62"/>
      <c r="E92" s="63"/>
      <c r="F92" s="64"/>
      <c r="G92" s="65"/>
      <c r="H92" s="84"/>
    </row>
    <row r="93" spans="1:8" ht="22.5" customHeight="1" x14ac:dyDescent="0.25">
      <c r="A93" s="149"/>
      <c r="B93" s="151"/>
      <c r="C93" s="100">
        <f>'hebdo mise à jour'!K44</f>
        <v>0</v>
      </c>
      <c r="D93" s="62"/>
      <c r="E93" s="63"/>
      <c r="F93" s="64"/>
      <c r="G93" s="65"/>
      <c r="H93" s="84"/>
    </row>
    <row r="94" spans="1:8" ht="22.5" customHeight="1" x14ac:dyDescent="0.25">
      <c r="A94" s="149"/>
      <c r="B94" s="151"/>
      <c r="C94" s="100"/>
      <c r="D94" s="67"/>
      <c r="E94" s="68"/>
      <c r="F94" s="69"/>
      <c r="G94" s="70"/>
      <c r="H94" s="71"/>
    </row>
    <row r="95" spans="1:8" ht="21.95" customHeight="1" thickBot="1" x14ac:dyDescent="0.3">
      <c r="A95" s="149"/>
      <c r="B95" s="151"/>
      <c r="C95" s="87"/>
      <c r="D95" s="78"/>
      <c r="E95" s="79"/>
      <c r="F95" s="80"/>
      <c r="G95" s="81"/>
      <c r="H95" s="82"/>
    </row>
    <row r="96" spans="1:8" ht="22.5" customHeight="1" thickTop="1" x14ac:dyDescent="0.25">
      <c r="A96" s="149"/>
      <c r="B96" s="152" t="s">
        <v>14</v>
      </c>
      <c r="C96" s="85">
        <f>'hebdo mise à jour'!K45</f>
        <v>17</v>
      </c>
      <c r="D96" s="62"/>
      <c r="E96" s="63"/>
      <c r="F96" s="64"/>
      <c r="G96" s="65"/>
      <c r="H96" s="84"/>
    </row>
    <row r="97" spans="1:8" ht="22.5" customHeight="1" x14ac:dyDescent="0.25">
      <c r="A97" s="149"/>
      <c r="B97" s="151"/>
      <c r="C97" s="100">
        <f>'hebdo mise à jour'!K46</f>
        <v>18</v>
      </c>
      <c r="D97" s="62"/>
      <c r="E97" s="63"/>
      <c r="F97" s="64"/>
      <c r="G97" s="65"/>
      <c r="H97" s="84"/>
    </row>
    <row r="98" spans="1:8" ht="22.5" customHeight="1" x14ac:dyDescent="0.25">
      <c r="A98" s="149"/>
      <c r="B98" s="151"/>
      <c r="C98" s="100">
        <f>'hebdo mise à jour'!K47</f>
        <v>21</v>
      </c>
      <c r="D98" s="67"/>
      <c r="E98" s="68"/>
      <c r="F98" s="69"/>
      <c r="G98" s="70"/>
      <c r="H98" s="71"/>
    </row>
    <row r="99" spans="1:8" ht="22.5" customHeight="1" x14ac:dyDescent="0.25">
      <c r="A99" s="149"/>
      <c r="B99" s="151"/>
      <c r="C99" s="100">
        <f>'hebdo mise à jour'!K48</f>
        <v>29</v>
      </c>
      <c r="D99" s="67"/>
      <c r="E99" s="68"/>
      <c r="F99" s="69"/>
      <c r="G99" s="70"/>
      <c r="H99" s="71"/>
    </row>
    <row r="100" spans="1:8" ht="22.5" customHeight="1" x14ac:dyDescent="0.25">
      <c r="A100" s="149"/>
      <c r="B100" s="151"/>
      <c r="C100" s="100">
        <f>'hebdo mise à jour'!K49</f>
        <v>31</v>
      </c>
      <c r="D100" s="67"/>
      <c r="E100" s="68"/>
      <c r="F100" s="69"/>
      <c r="G100" s="70"/>
      <c r="H100" s="71"/>
    </row>
    <row r="101" spans="1:8" ht="21.95" customHeight="1" thickBot="1" x14ac:dyDescent="0.3">
      <c r="A101" s="154"/>
      <c r="B101" s="153"/>
      <c r="C101" s="89">
        <f>'hebdo mise à jour'!K50</f>
        <v>0</v>
      </c>
      <c r="D101" s="78"/>
      <c r="E101" s="79"/>
      <c r="F101" s="80"/>
      <c r="G101" s="81"/>
      <c r="H101" s="82"/>
    </row>
    <row r="102" spans="1:8" ht="22.5" customHeight="1" thickTop="1" x14ac:dyDescent="0.25">
      <c r="A102" s="148" t="s">
        <v>142</v>
      </c>
      <c r="B102" s="150" t="s">
        <v>13</v>
      </c>
      <c r="C102" s="101">
        <f>'hebdo mise à jour'!K51</f>
        <v>0</v>
      </c>
      <c r="D102" s="62"/>
      <c r="E102" s="63"/>
      <c r="F102" s="64"/>
      <c r="G102" s="65"/>
      <c r="H102" s="84"/>
    </row>
    <row r="103" spans="1:8" ht="22.5" customHeight="1" x14ac:dyDescent="0.25">
      <c r="A103" s="149"/>
      <c r="B103" s="151"/>
      <c r="C103" s="100">
        <f>'hebdo mise à jour'!K52</f>
        <v>0</v>
      </c>
      <c r="D103" s="62"/>
      <c r="E103" s="63"/>
      <c r="F103" s="64"/>
      <c r="G103" s="65"/>
      <c r="H103" s="84"/>
    </row>
    <row r="104" spans="1:8" ht="22.5" customHeight="1" x14ac:dyDescent="0.25">
      <c r="A104" s="149"/>
      <c r="B104" s="151"/>
      <c r="C104" s="100"/>
      <c r="D104" s="67"/>
      <c r="E104" s="68"/>
      <c r="F104" s="69"/>
      <c r="G104" s="70"/>
      <c r="H104" s="71"/>
    </row>
    <row r="105" spans="1:8" ht="21.95" customHeight="1" thickBot="1" x14ac:dyDescent="0.3">
      <c r="A105" s="149"/>
      <c r="B105" s="161"/>
      <c r="C105" s="89"/>
      <c r="D105" s="78"/>
      <c r="E105" s="79"/>
      <c r="F105" s="80"/>
      <c r="G105" s="81"/>
      <c r="H105" s="82"/>
    </row>
    <row r="106" spans="1:8" ht="22.5" customHeight="1" thickTop="1" x14ac:dyDescent="0.25">
      <c r="A106" s="149"/>
      <c r="B106" s="152" t="s">
        <v>14</v>
      </c>
      <c r="C106" s="85">
        <f>'hebdo mise à jour'!K53</f>
        <v>38</v>
      </c>
      <c r="D106" s="62"/>
      <c r="E106" s="63"/>
      <c r="F106" s="64"/>
      <c r="G106" s="65"/>
      <c r="H106" s="84"/>
    </row>
    <row r="107" spans="1:8" ht="22.5" customHeight="1" x14ac:dyDescent="0.25">
      <c r="A107" s="149"/>
      <c r="B107" s="151"/>
      <c r="C107" s="100">
        <f>'hebdo mise à jour'!K54</f>
        <v>44</v>
      </c>
      <c r="D107" s="62"/>
      <c r="E107" s="63"/>
      <c r="F107" s="64"/>
      <c r="G107" s="65"/>
      <c r="H107" s="84"/>
    </row>
    <row r="108" spans="1:8" ht="22.5" customHeight="1" x14ac:dyDescent="0.25">
      <c r="A108" s="149"/>
      <c r="B108" s="151"/>
      <c r="C108" s="100">
        <f>'hebdo mise à jour'!K55</f>
        <v>49</v>
      </c>
      <c r="D108" s="67"/>
      <c r="E108" s="68"/>
      <c r="F108" s="69"/>
      <c r="G108" s="70"/>
      <c r="H108" s="71"/>
    </row>
    <row r="109" spans="1:8" ht="22.5" customHeight="1" x14ac:dyDescent="0.25">
      <c r="A109" s="149"/>
      <c r="B109" s="151"/>
      <c r="C109" s="100">
        <f>'hebdo mise à jour'!K56</f>
        <v>51</v>
      </c>
      <c r="D109" s="67"/>
      <c r="E109" s="68"/>
      <c r="F109" s="69"/>
      <c r="G109" s="70"/>
      <c r="H109" s="71"/>
    </row>
    <row r="110" spans="1:8" ht="22.5" customHeight="1" x14ac:dyDescent="0.25">
      <c r="A110" s="149"/>
      <c r="B110" s="151"/>
      <c r="C110" s="100">
        <f>'hebdo mise à jour'!K57</f>
        <v>0</v>
      </c>
      <c r="D110" s="67"/>
      <c r="E110" s="68"/>
      <c r="F110" s="69"/>
      <c r="G110" s="70"/>
      <c r="H110" s="71"/>
    </row>
    <row r="111" spans="1:8" ht="21.95" customHeight="1" thickBot="1" x14ac:dyDescent="0.3">
      <c r="A111" s="154"/>
      <c r="B111" s="153"/>
      <c r="C111" s="89">
        <f>'hebdo mise à jour'!K58</f>
        <v>0</v>
      </c>
      <c r="D111" s="91"/>
      <c r="E111" s="92"/>
      <c r="F111" s="93"/>
      <c r="G111" s="94"/>
      <c r="H111" s="95"/>
    </row>
    <row r="112" spans="1:8" ht="9" customHeight="1" thickTop="1" thickBot="1" x14ac:dyDescent="0.3">
      <c r="A112" s="107"/>
      <c r="B112" s="108"/>
      <c r="C112" s="90"/>
      <c r="D112" s="90"/>
      <c r="E112" s="90"/>
      <c r="F112" s="90"/>
      <c r="G112" s="90"/>
      <c r="H112" s="90"/>
    </row>
    <row r="113" spans="1:3" ht="15.75" thickBot="1" x14ac:dyDescent="0.3">
      <c r="A113" s="173" t="s">
        <v>143</v>
      </c>
      <c r="B113" s="174"/>
      <c r="C113" s="175"/>
    </row>
    <row r="114" spans="1:3" s="1" customFormat="1" x14ac:dyDescent="0.25"/>
    <row r="115" spans="1:3" s="1" customFormat="1" x14ac:dyDescent="0.25"/>
    <row r="116" spans="1:3" s="1" customFormat="1" x14ac:dyDescent="0.25"/>
    <row r="117" spans="1:3" s="1" customFormat="1" x14ac:dyDescent="0.25"/>
    <row r="118" spans="1:3" s="1" customFormat="1" x14ac:dyDescent="0.25"/>
    <row r="119" spans="1:3" s="1" customFormat="1" x14ac:dyDescent="0.25"/>
    <row r="120" spans="1:3" s="1" customFormat="1" x14ac:dyDescent="0.25"/>
  </sheetData>
  <sheetProtection password="D9AF" sheet="1" objects="1" scenarios="1"/>
  <mergeCells count="98">
    <mergeCell ref="A102:A111"/>
    <mergeCell ref="B102:B105"/>
    <mergeCell ref="B106:B111"/>
    <mergeCell ref="A113:C113"/>
    <mergeCell ref="A81:B81"/>
    <mergeCell ref="A82:A91"/>
    <mergeCell ref="B82:B85"/>
    <mergeCell ref="B86:B91"/>
    <mergeCell ref="A92:A101"/>
    <mergeCell ref="B92:B95"/>
    <mergeCell ref="B96:B101"/>
    <mergeCell ref="B56:B61"/>
    <mergeCell ref="J56:J61"/>
    <mergeCell ref="J65:J70"/>
    <mergeCell ref="R65:R70"/>
    <mergeCell ref="A72:C72"/>
    <mergeCell ref="I72:K72"/>
    <mergeCell ref="Q72:S72"/>
    <mergeCell ref="R62:R64"/>
    <mergeCell ref="B65:B70"/>
    <mergeCell ref="I62:I70"/>
    <mergeCell ref="J62:J64"/>
    <mergeCell ref="Q62:Q70"/>
    <mergeCell ref="A80:C80"/>
    <mergeCell ref="E80:F80"/>
    <mergeCell ref="G80:H80"/>
    <mergeCell ref="A62:A70"/>
    <mergeCell ref="B62:B64"/>
    <mergeCell ref="R42:R45"/>
    <mergeCell ref="B46:B51"/>
    <mergeCell ref="J46:J51"/>
    <mergeCell ref="R46:R51"/>
    <mergeCell ref="A52:A61"/>
    <mergeCell ref="B52:B55"/>
    <mergeCell ref="I52:I61"/>
    <mergeCell ref="J52:J55"/>
    <mergeCell ref="Q52:Q61"/>
    <mergeCell ref="R52:R55"/>
    <mergeCell ref="A42:A51"/>
    <mergeCell ref="B42:B45"/>
    <mergeCell ref="I42:I51"/>
    <mergeCell ref="J42:J45"/>
    <mergeCell ref="Q42:Q51"/>
    <mergeCell ref="R56:R61"/>
    <mergeCell ref="O40:P40"/>
    <mergeCell ref="Q40:S40"/>
    <mergeCell ref="U40:V40"/>
    <mergeCell ref="W40:X40"/>
    <mergeCell ref="A41:B41"/>
    <mergeCell ref="I41:J41"/>
    <mergeCell ref="Q41:R41"/>
    <mergeCell ref="A40:C40"/>
    <mergeCell ref="E40:F40"/>
    <mergeCell ref="G40:H40"/>
    <mergeCell ref="I40:K40"/>
    <mergeCell ref="M40:N40"/>
    <mergeCell ref="A34:C34"/>
    <mergeCell ref="I34:K34"/>
    <mergeCell ref="Q34:S34"/>
    <mergeCell ref="R23:R26"/>
    <mergeCell ref="B27:B32"/>
    <mergeCell ref="J27:J32"/>
    <mergeCell ref="R27:R32"/>
    <mergeCell ref="R13:R16"/>
    <mergeCell ref="B17:B22"/>
    <mergeCell ref="J17:J22"/>
    <mergeCell ref="R17:R22"/>
    <mergeCell ref="A23:A32"/>
    <mergeCell ref="B23:B26"/>
    <mergeCell ref="I23:I32"/>
    <mergeCell ref="A13:A22"/>
    <mergeCell ref="B13:B16"/>
    <mergeCell ref="I13:I22"/>
    <mergeCell ref="J13:J16"/>
    <mergeCell ref="Q13:Q22"/>
    <mergeCell ref="J23:J26"/>
    <mergeCell ref="Q23:Q32"/>
    <mergeCell ref="A3:A12"/>
    <mergeCell ref="B3:B6"/>
    <mergeCell ref="I3:I12"/>
    <mergeCell ref="J3:J6"/>
    <mergeCell ref="Q3:Q12"/>
    <mergeCell ref="R3:R6"/>
    <mergeCell ref="B7:B12"/>
    <mergeCell ref="J7:J12"/>
    <mergeCell ref="R7:R12"/>
    <mergeCell ref="Q1:S1"/>
    <mergeCell ref="U1:V1"/>
    <mergeCell ref="W1:X1"/>
    <mergeCell ref="A2:B2"/>
    <mergeCell ref="I2:J2"/>
    <mergeCell ref="Q2:R2"/>
    <mergeCell ref="A1:C1"/>
    <mergeCell ref="E1:F1"/>
    <mergeCell ref="G1:H1"/>
    <mergeCell ref="I1:K1"/>
    <mergeCell ref="M1:N1"/>
    <mergeCell ref="O1:P1"/>
  </mergeCells>
  <pageMargins left="0" right="0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hebdo mise à jour</vt:lpstr>
      <vt:lpstr>Matin mise à jour </vt:lpstr>
      <vt:lpstr>Après midi Mise à jour</vt:lpstr>
      <vt:lpstr>'hebdo mise à jour'!Zone_d_impression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</dc:creator>
  <cp:lastModifiedBy>MERCIER Thierry</cp:lastModifiedBy>
  <cp:lastPrinted>2015-01-18T17:51:16Z</cp:lastPrinted>
  <dcterms:created xsi:type="dcterms:W3CDTF">2015-01-11T13:30:22Z</dcterms:created>
  <dcterms:modified xsi:type="dcterms:W3CDTF">2015-01-28T07:37:09Z</dcterms:modified>
</cp:coreProperties>
</file>