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DUPUYTREN\2018 macros\extraction 2018\"/>
    </mc:Choice>
  </mc:AlternateContent>
  <bookViews>
    <workbookView xWindow="0" yWindow="0" windowWidth="28800" windowHeight="13275"/>
  </bookViews>
  <sheets>
    <sheet name="Hebdo (2)" sheetId="4" r:id="rId1"/>
    <sheet name="Matin (2)" sheetId="5" r:id="rId2"/>
    <sheet name="Après_midi" sheetId="6" r:id="rId3"/>
  </sheets>
  <functionGroups builtInGroupCount="18"/>
  <externalReferences>
    <externalReference r:id="rId4"/>
  </externalReferences>
  <definedNames>
    <definedName name="Année">'[1]annee 2015'!$NE:$NE</definedName>
    <definedName name="semaine">#REF!</definedName>
    <definedName name="Z_1576A0C9_0F62_4E37_B31F_5EEDD1B848C4_.wvu.PrintArea" localSheetId="0" hidden="1">'Hebdo (2)'!$A$1:$K$75</definedName>
    <definedName name="Z_9661C332_8F94_4596_99EC_31AE4F0CAEAA_.wvu.PrintArea" localSheetId="0" hidden="1">'Hebdo (2)'!$A$1:$K$75</definedName>
    <definedName name="Z_C0B36BE9_8D51_4CDB_BA39_DEC7A4C332DD_.wvu.PrintArea" localSheetId="0" hidden="1">'Hebdo (2)'!$A$1:$K$75</definedName>
    <definedName name="_xlnm.Print_Area" localSheetId="2">Après_midi!$A$1:$X$120</definedName>
    <definedName name="_xlnm.Print_Area" localSheetId="0">'Hebdo (2)'!$A$1:$K$75</definedName>
    <definedName name="_xlnm.Print_Area" localSheetId="1">'Matin (2)'!$A$1:$X$126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5" i="6" l="1"/>
  <c r="C115" i="6"/>
  <c r="K114" i="6"/>
  <c r="C114" i="6"/>
  <c r="K113" i="6"/>
  <c r="C113" i="6"/>
  <c r="K112" i="6"/>
  <c r="C112" i="6"/>
  <c r="K111" i="6"/>
  <c r="C111" i="6"/>
  <c r="K110" i="6"/>
  <c r="C110" i="6"/>
  <c r="K109" i="6"/>
  <c r="C109" i="6"/>
  <c r="K108" i="6"/>
  <c r="C108" i="6"/>
  <c r="K107" i="6"/>
  <c r="C107" i="6"/>
  <c r="K106" i="6"/>
  <c r="C106" i="6"/>
  <c r="K105" i="6"/>
  <c r="C105" i="6"/>
  <c r="K104" i="6"/>
  <c r="C104" i="6"/>
  <c r="K103" i="6"/>
  <c r="C103" i="6"/>
  <c r="K102" i="6"/>
  <c r="C102" i="6"/>
  <c r="K101" i="6"/>
  <c r="C101" i="6"/>
  <c r="K100" i="6"/>
  <c r="C100" i="6"/>
  <c r="K99" i="6"/>
  <c r="C99" i="6"/>
  <c r="K98" i="6"/>
  <c r="C98" i="6"/>
  <c r="K97" i="6"/>
  <c r="C97" i="6"/>
  <c r="K96" i="6"/>
  <c r="C96" i="6"/>
  <c r="K95" i="6"/>
  <c r="C95" i="6"/>
  <c r="K94" i="6"/>
  <c r="C94" i="6"/>
  <c r="K93" i="6"/>
  <c r="C93" i="6"/>
  <c r="K92" i="6"/>
  <c r="C92" i="6"/>
  <c r="K91" i="6"/>
  <c r="C91" i="6"/>
  <c r="K90" i="6"/>
  <c r="C90" i="6"/>
  <c r="K89" i="6"/>
  <c r="C89" i="6"/>
  <c r="K88" i="6"/>
  <c r="C88" i="6"/>
  <c r="K87" i="6"/>
  <c r="C87" i="6"/>
  <c r="K86" i="6"/>
  <c r="C86" i="6"/>
  <c r="K85" i="6"/>
  <c r="C85" i="6"/>
  <c r="K84" i="6"/>
  <c r="C84" i="6"/>
  <c r="K83" i="6"/>
  <c r="C83" i="6"/>
  <c r="K75" i="6"/>
  <c r="C75" i="6"/>
  <c r="K74" i="6"/>
  <c r="C74" i="6"/>
  <c r="K73" i="6"/>
  <c r="C73" i="6"/>
  <c r="K72" i="6"/>
  <c r="C72" i="6"/>
  <c r="K71" i="6"/>
  <c r="C71" i="6"/>
  <c r="K70" i="6"/>
  <c r="C70" i="6"/>
  <c r="K69" i="6"/>
  <c r="C69" i="6"/>
  <c r="K68" i="6"/>
  <c r="C68" i="6"/>
  <c r="K67" i="6"/>
  <c r="C67" i="6"/>
  <c r="K66" i="6"/>
  <c r="C66" i="6"/>
  <c r="K65" i="6"/>
  <c r="C65" i="6"/>
  <c r="K64" i="6"/>
  <c r="C64" i="6"/>
  <c r="K63" i="6"/>
  <c r="C63" i="6"/>
  <c r="K62" i="6"/>
  <c r="C62" i="6"/>
  <c r="K61" i="6"/>
  <c r="C61" i="6"/>
  <c r="K60" i="6"/>
  <c r="C60" i="6"/>
  <c r="K59" i="6"/>
  <c r="C59" i="6"/>
  <c r="K58" i="6"/>
  <c r="C58" i="6"/>
  <c r="K57" i="6"/>
  <c r="C57" i="6"/>
  <c r="K56" i="6"/>
  <c r="C56" i="6"/>
  <c r="K55" i="6"/>
  <c r="C55" i="6"/>
  <c r="K54" i="6"/>
  <c r="C54" i="6"/>
  <c r="K53" i="6"/>
  <c r="C53" i="6"/>
  <c r="K52" i="6"/>
  <c r="C52" i="6"/>
  <c r="K51" i="6"/>
  <c r="C51" i="6"/>
  <c r="K50" i="6"/>
  <c r="C50" i="6"/>
  <c r="K49" i="6"/>
  <c r="C49" i="6"/>
  <c r="K48" i="6"/>
  <c r="C48" i="6"/>
  <c r="K47" i="6"/>
  <c r="C47" i="6"/>
  <c r="K46" i="6"/>
  <c r="C46" i="6"/>
  <c r="K45" i="6"/>
  <c r="C45" i="6"/>
  <c r="K44" i="6"/>
  <c r="C44" i="6"/>
  <c r="K43" i="6"/>
  <c r="C43" i="6"/>
  <c r="S35" i="6"/>
  <c r="K35" i="6"/>
  <c r="C35" i="6"/>
  <c r="S34" i="6"/>
  <c r="K34" i="6"/>
  <c r="C34" i="6"/>
  <c r="S33" i="6"/>
  <c r="K33" i="6"/>
  <c r="C33" i="6"/>
  <c r="S32" i="6"/>
  <c r="K32" i="6"/>
  <c r="C32" i="6"/>
  <c r="S31" i="6"/>
  <c r="K31" i="6"/>
  <c r="C31" i="6"/>
  <c r="S30" i="6"/>
  <c r="K30" i="6"/>
  <c r="C30" i="6"/>
  <c r="S29" i="6"/>
  <c r="K29" i="6"/>
  <c r="C29" i="6"/>
  <c r="S28" i="6"/>
  <c r="K28" i="6"/>
  <c r="C28" i="6"/>
  <c r="S27" i="6"/>
  <c r="K27" i="6"/>
  <c r="C27" i="6"/>
  <c r="S26" i="6"/>
  <c r="K26" i="6"/>
  <c r="C26" i="6"/>
  <c r="S25" i="6"/>
  <c r="K25" i="6"/>
  <c r="C25" i="6"/>
  <c r="S24" i="6"/>
  <c r="K24" i="6"/>
  <c r="C24" i="6"/>
  <c r="S23" i="6"/>
  <c r="K23" i="6"/>
  <c r="C23" i="6"/>
  <c r="S22" i="6"/>
  <c r="K22" i="6"/>
  <c r="C22" i="6"/>
  <c r="S21" i="6"/>
  <c r="K21" i="6"/>
  <c r="C21" i="6"/>
  <c r="S20" i="6"/>
  <c r="K20" i="6"/>
  <c r="C20" i="6"/>
  <c r="S19" i="6"/>
  <c r="K19" i="6"/>
  <c r="C19" i="6"/>
  <c r="S18" i="6"/>
  <c r="K18" i="6"/>
  <c r="C18" i="6"/>
  <c r="S17" i="6"/>
  <c r="K17" i="6"/>
  <c r="C17" i="6"/>
  <c r="S16" i="6"/>
  <c r="K16" i="6"/>
  <c r="C16" i="6"/>
  <c r="S15" i="6"/>
  <c r="K15" i="6"/>
  <c r="C15" i="6"/>
  <c r="S14" i="6"/>
  <c r="K14" i="6"/>
  <c r="C14" i="6"/>
  <c r="S13" i="6"/>
  <c r="K13" i="6"/>
  <c r="C13" i="6"/>
  <c r="S12" i="6"/>
  <c r="K12" i="6"/>
  <c r="C12" i="6"/>
  <c r="S11" i="6"/>
  <c r="K11" i="6"/>
  <c r="C11" i="6"/>
  <c r="S10" i="6"/>
  <c r="K10" i="6"/>
  <c r="C10" i="6"/>
  <c r="S9" i="6"/>
  <c r="K9" i="6"/>
  <c r="C9" i="6"/>
  <c r="S8" i="6"/>
  <c r="K8" i="6"/>
  <c r="C8" i="6"/>
  <c r="S7" i="6"/>
  <c r="K7" i="6"/>
  <c r="C7" i="6"/>
  <c r="S6" i="6"/>
  <c r="K6" i="6"/>
  <c r="C6" i="6"/>
  <c r="S5" i="6"/>
  <c r="K5" i="6"/>
  <c r="C5" i="6"/>
  <c r="S4" i="6"/>
  <c r="K4" i="6"/>
  <c r="C4" i="6"/>
  <c r="S3" i="6"/>
  <c r="K3" i="6"/>
  <c r="C3" i="6"/>
  <c r="K119" i="5"/>
  <c r="C119" i="5"/>
  <c r="K118" i="5"/>
  <c r="C118" i="5"/>
  <c r="K117" i="5"/>
  <c r="C117" i="5"/>
  <c r="K116" i="5"/>
  <c r="C116" i="5"/>
  <c r="K115" i="5"/>
  <c r="C115" i="5"/>
  <c r="K114" i="5"/>
  <c r="C114" i="5"/>
  <c r="K113" i="5"/>
  <c r="C113" i="5"/>
  <c r="K112" i="5"/>
  <c r="C112" i="5"/>
  <c r="K111" i="5"/>
  <c r="C111" i="5"/>
  <c r="K110" i="5"/>
  <c r="C110" i="5"/>
  <c r="K109" i="5"/>
  <c r="C109" i="5"/>
  <c r="K108" i="5"/>
  <c r="C108" i="5"/>
  <c r="K107" i="5"/>
  <c r="C107" i="5"/>
  <c r="K106" i="5"/>
  <c r="C106" i="5"/>
  <c r="K105" i="5"/>
  <c r="C105" i="5"/>
  <c r="K104" i="5"/>
  <c r="C104" i="5"/>
  <c r="K103" i="5"/>
  <c r="C103" i="5"/>
  <c r="K102" i="5"/>
  <c r="C102" i="5"/>
  <c r="K101" i="5"/>
  <c r="C101" i="5"/>
  <c r="K100" i="5"/>
  <c r="C100" i="5"/>
  <c r="K99" i="5"/>
  <c r="C99" i="5"/>
  <c r="K98" i="5"/>
  <c r="C98" i="5"/>
  <c r="K97" i="5"/>
  <c r="C97" i="5"/>
  <c r="K96" i="5"/>
  <c r="C96" i="5"/>
  <c r="K95" i="5"/>
  <c r="C95" i="5"/>
  <c r="K94" i="5"/>
  <c r="C94" i="5"/>
  <c r="K93" i="5"/>
  <c r="C93" i="5"/>
  <c r="K92" i="5"/>
  <c r="C92" i="5"/>
  <c r="K91" i="5"/>
  <c r="C91" i="5"/>
  <c r="K90" i="5"/>
  <c r="C90" i="5"/>
  <c r="K89" i="5"/>
  <c r="C89" i="5"/>
  <c r="K88" i="5"/>
  <c r="C88" i="5"/>
  <c r="K87" i="5"/>
  <c r="C87" i="5"/>
  <c r="K77" i="5"/>
  <c r="C77" i="5"/>
  <c r="K76" i="5"/>
  <c r="C76" i="5"/>
  <c r="K75" i="5"/>
  <c r="C75" i="5"/>
  <c r="K74" i="5"/>
  <c r="C74" i="5"/>
  <c r="K73" i="5"/>
  <c r="C73" i="5"/>
  <c r="K72" i="5"/>
  <c r="C72" i="5"/>
  <c r="K71" i="5"/>
  <c r="C71" i="5"/>
  <c r="K70" i="5"/>
  <c r="C70" i="5"/>
  <c r="K69" i="5"/>
  <c r="C69" i="5"/>
  <c r="K68" i="5"/>
  <c r="C68" i="5"/>
  <c r="K67" i="5"/>
  <c r="C67" i="5"/>
  <c r="K66" i="5"/>
  <c r="C66" i="5"/>
  <c r="K65" i="5"/>
  <c r="C65" i="5"/>
  <c r="K64" i="5"/>
  <c r="C64" i="5"/>
  <c r="K63" i="5"/>
  <c r="C63" i="5"/>
  <c r="K62" i="5"/>
  <c r="C62" i="5"/>
  <c r="K61" i="5"/>
  <c r="C61" i="5"/>
  <c r="K60" i="5"/>
  <c r="C60" i="5"/>
  <c r="K59" i="5"/>
  <c r="C59" i="5"/>
  <c r="K58" i="5"/>
  <c r="C58" i="5"/>
  <c r="K57" i="5"/>
  <c r="C57" i="5"/>
  <c r="K56" i="5"/>
  <c r="C56" i="5"/>
  <c r="K55" i="5"/>
  <c r="C55" i="5"/>
  <c r="K54" i="5"/>
  <c r="C54" i="5"/>
  <c r="K53" i="5"/>
  <c r="C53" i="5"/>
  <c r="K52" i="5"/>
  <c r="C52" i="5"/>
  <c r="K51" i="5"/>
  <c r="C51" i="5"/>
  <c r="K50" i="5"/>
  <c r="C50" i="5"/>
  <c r="K49" i="5"/>
  <c r="C49" i="5"/>
  <c r="K48" i="5"/>
  <c r="C48" i="5"/>
  <c r="K47" i="5"/>
  <c r="C47" i="5"/>
  <c r="K46" i="5"/>
  <c r="C46" i="5"/>
  <c r="K45" i="5"/>
  <c r="C45" i="5"/>
  <c r="S35" i="5"/>
  <c r="K35" i="5"/>
  <c r="C35" i="5"/>
  <c r="S34" i="5"/>
  <c r="K34" i="5"/>
  <c r="C34" i="5"/>
  <c r="S33" i="5"/>
  <c r="K33" i="5"/>
  <c r="C33" i="5"/>
  <c r="S32" i="5"/>
  <c r="K32" i="5"/>
  <c r="C32" i="5"/>
  <c r="S31" i="5"/>
  <c r="K31" i="5"/>
  <c r="C31" i="5"/>
  <c r="S30" i="5"/>
  <c r="K30" i="5"/>
  <c r="C30" i="5"/>
  <c r="S29" i="5"/>
  <c r="K29" i="5"/>
  <c r="C29" i="5"/>
  <c r="S28" i="5"/>
  <c r="K28" i="5"/>
  <c r="C28" i="5"/>
  <c r="S27" i="5"/>
  <c r="K27" i="5"/>
  <c r="C27" i="5"/>
  <c r="S26" i="5"/>
  <c r="K26" i="5"/>
  <c r="C26" i="5"/>
  <c r="S25" i="5"/>
  <c r="K25" i="5"/>
  <c r="C25" i="5"/>
  <c r="S24" i="5"/>
  <c r="K24" i="5"/>
  <c r="C24" i="5"/>
  <c r="S23" i="5"/>
  <c r="K23" i="5"/>
  <c r="C23" i="5"/>
  <c r="S22" i="5"/>
  <c r="K22" i="5"/>
  <c r="C22" i="5"/>
  <c r="S21" i="5"/>
  <c r="K21" i="5"/>
  <c r="C21" i="5"/>
  <c r="S20" i="5"/>
  <c r="K20" i="5"/>
  <c r="C20" i="5"/>
  <c r="S19" i="5"/>
  <c r="K19" i="5"/>
  <c r="C19" i="5"/>
  <c r="S18" i="5"/>
  <c r="K18" i="5"/>
  <c r="C18" i="5"/>
  <c r="S17" i="5"/>
  <c r="K17" i="5"/>
  <c r="C17" i="5"/>
  <c r="S16" i="5"/>
  <c r="K16" i="5"/>
  <c r="C16" i="5"/>
  <c r="S15" i="5"/>
  <c r="K15" i="5"/>
  <c r="C15" i="5"/>
  <c r="S14" i="5"/>
  <c r="K14" i="5"/>
  <c r="C14" i="5"/>
  <c r="S13" i="5"/>
  <c r="K13" i="5"/>
  <c r="C13" i="5"/>
  <c r="S12" i="5"/>
  <c r="K12" i="5"/>
  <c r="C12" i="5"/>
  <c r="S11" i="5"/>
  <c r="K11" i="5"/>
  <c r="C11" i="5"/>
  <c r="S10" i="5"/>
  <c r="K10" i="5"/>
  <c r="C10" i="5"/>
  <c r="S9" i="5"/>
  <c r="K9" i="5"/>
  <c r="C9" i="5"/>
  <c r="S8" i="5"/>
  <c r="K8" i="5"/>
  <c r="C8" i="5"/>
  <c r="S7" i="5"/>
  <c r="K7" i="5"/>
  <c r="C7" i="5"/>
  <c r="S6" i="5"/>
  <c r="K6" i="5"/>
  <c r="C6" i="5"/>
  <c r="S5" i="5"/>
  <c r="K5" i="5"/>
  <c r="C5" i="5"/>
  <c r="S4" i="5"/>
  <c r="K4" i="5"/>
  <c r="C4" i="5"/>
  <c r="S3" i="5"/>
  <c r="K3" i="5"/>
  <c r="C3" i="5"/>
  <c r="H4" i="4"/>
  <c r="E5" i="4" s="1"/>
  <c r="E1" i="5" l="1"/>
  <c r="M1" i="5" s="1"/>
  <c r="U1" i="5" s="1"/>
  <c r="E43" i="5" s="1"/>
  <c r="M43" i="5" s="1"/>
  <c r="M85" i="5" s="1"/>
  <c r="E85" i="5" s="1"/>
  <c r="E1" i="6"/>
  <c r="M1" i="6" s="1"/>
  <c r="U1" i="6" s="1"/>
  <c r="E41" i="6" s="1"/>
  <c r="M41" i="6" s="1"/>
  <c r="M81" i="6" s="1"/>
  <c r="E81" i="6" s="1"/>
  <c r="F5" i="4"/>
  <c r="G5" i="4" s="1"/>
  <c r="H5" i="4" s="1"/>
  <c r="I5" i="4" s="1"/>
  <c r="J5" i="4" s="1"/>
  <c r="K5" i="4" s="1"/>
  <c r="I3" i="4" s="1"/>
  <c r="J4" i="4"/>
  <c r="F3" i="4"/>
</calcChain>
</file>

<file path=xl/sharedStrings.xml><?xml version="1.0" encoding="utf-8"?>
<sst xmlns="http://schemas.openxmlformats.org/spreadsheetml/2006/main" count="444" uniqueCount="60">
  <si>
    <t>HOPITAL JOFFRE DUPUYTREN - PLANNING HEBDOMADAIRE</t>
  </si>
  <si>
    <t>Case AS</t>
  </si>
  <si>
    <t>Case IDE</t>
  </si>
  <si>
    <t>transversaux</t>
  </si>
  <si>
    <t>SERVICE  B1</t>
  </si>
  <si>
    <t>Du</t>
  </si>
  <si>
    <t>au</t>
  </si>
  <si>
    <t>N° SEMAINE</t>
  </si>
  <si>
    <t>Semaine du</t>
  </si>
  <si>
    <t>RDC</t>
  </si>
  <si>
    <t>IDE</t>
  </si>
  <si>
    <t>AS</t>
  </si>
  <si>
    <t xml:space="preserve">  1er étage</t>
  </si>
  <si>
    <t xml:space="preserve">   2éme étage</t>
  </si>
  <si>
    <t xml:space="preserve">          APRES MIDI </t>
  </si>
  <si>
    <t>TRANSVERSAUX</t>
  </si>
  <si>
    <t>fin case AS</t>
  </si>
  <si>
    <t>aa</t>
  </si>
  <si>
    <t>cc</t>
  </si>
  <si>
    <t>ee</t>
  </si>
  <si>
    <t>gg</t>
  </si>
  <si>
    <t>ii</t>
  </si>
  <si>
    <t>kk</t>
  </si>
  <si>
    <t>pp</t>
  </si>
  <si>
    <t>bb</t>
  </si>
  <si>
    <t>dd</t>
  </si>
  <si>
    <t>ff</t>
  </si>
  <si>
    <t>hh</t>
  </si>
  <si>
    <t>BATIMENT SENART SECTEUR A2</t>
  </si>
  <si>
    <t>EQUIPE MATIN</t>
  </si>
  <si>
    <t>NOM</t>
  </si>
  <si>
    <t>Heure arrivée</t>
  </si>
  <si>
    <t>Emargement</t>
  </si>
  <si>
    <t>Heure départ</t>
  </si>
  <si>
    <t>Demande heures</t>
  </si>
  <si>
    <t>INFORMATIONS ENCADREMENT</t>
  </si>
  <si>
    <t>BATIMENT SENART  A2</t>
  </si>
  <si>
    <t>EQUIPE APRES MIDI</t>
  </si>
  <si>
    <t>BATIMENT SENART A2</t>
  </si>
  <si>
    <t>MATIN</t>
  </si>
  <si>
    <r>
      <rPr>
        <b/>
        <sz val="16"/>
        <color theme="1"/>
        <rFont val="Calibri"/>
        <family val="2"/>
        <scheme val="minor"/>
      </rP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</si>
  <si>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</si>
  <si>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6"/>
        <color theme="1"/>
        <rFont val="Calibri"/>
        <family val="2"/>
        <scheme val="minor"/>
      </rP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</si>
  <si>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</si>
  <si>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t xml:space="preserve">B </t>
  </si>
  <si>
    <t xml:space="preserve">L </t>
  </si>
  <si>
    <t xml:space="preserve">G </t>
  </si>
  <si>
    <t>B1</t>
  </si>
  <si>
    <t>G1</t>
  </si>
  <si>
    <t>R</t>
  </si>
  <si>
    <t>L</t>
  </si>
  <si>
    <t>B</t>
  </si>
  <si>
    <t>G</t>
  </si>
  <si>
    <t>lundi</t>
  </si>
  <si>
    <t>mardi</t>
  </si>
  <si>
    <t>mercredi</t>
  </si>
  <si>
    <t>jeudi</t>
  </si>
  <si>
    <t>vendredi</t>
  </si>
  <si>
    <t>dimanche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</si>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</sst>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 mmmm"/>
    <numFmt numFmtId="165" formatCode="ddd\ dd\-mmmm"/>
    <numFmt numFmtId="166" formatCode="dddd\ dd"/>
  </numFmts>
  <fonts count="2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8"/>
      <name val="Arial Narrow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0E0E0"/>
        <bgColor indexed="64"/>
      </patternFill>
    </fill>
  </fills>
  <borders count="7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 vertical="center"/>
    </xf>
    <xf numFmtId="0" fontId="5" fillId="0" borderId="0" xfId="0" applyFont="1" applyBorder="1" applyProtection="1"/>
    <xf numFmtId="0" fontId="6" fillId="0" borderId="0" xfId="0" applyFont="1" applyBorder="1"/>
    <xf numFmtId="0" fontId="2" fillId="3" borderId="5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165" fontId="9" fillId="0" borderId="7" xfId="0" applyNumberFormat="1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  <protection locked="0"/>
    </xf>
    <xf numFmtId="165" fontId="10" fillId="0" borderId="9" xfId="0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locked="0"/>
    </xf>
    <xf numFmtId="0" fontId="11" fillId="0" borderId="11" xfId="0" applyFont="1" applyBorder="1" applyAlignment="1" applyProtection="1">
      <alignment horizontal="center" textRotation="90"/>
      <protection locked="0"/>
    </xf>
    <xf numFmtId="0" fontId="11" fillId="0" borderId="11" xfId="0" applyFont="1" applyBorder="1" applyAlignment="1" applyProtection="1">
      <alignment horizontal="center"/>
      <protection locked="0"/>
    </xf>
    <xf numFmtId="166" fontId="12" fillId="0" borderId="12" xfId="0" applyNumberFormat="1" applyFont="1" applyBorder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5" fillId="0" borderId="0" xfId="0" applyFont="1" applyFill="1" applyBorder="1" applyProtection="1"/>
    <xf numFmtId="0" fontId="4" fillId="0" borderId="0" xfId="0" applyFont="1" applyBorder="1" applyAlignment="1" applyProtection="1"/>
    <xf numFmtId="0" fontId="4" fillId="0" borderId="0" xfId="0" applyFont="1" applyFill="1" applyBorder="1" applyProtection="1"/>
    <xf numFmtId="0" fontId="12" fillId="5" borderId="15" xfId="0" applyFont="1" applyFill="1" applyBorder="1" applyProtection="1">
      <protection locked="0"/>
    </xf>
    <xf numFmtId="0" fontId="12" fillId="5" borderId="16" xfId="0" applyFont="1" applyFill="1" applyBorder="1" applyAlignment="1" applyProtection="1">
      <protection locked="0"/>
    </xf>
    <xf numFmtId="0" fontId="12" fillId="5" borderId="3" xfId="0" applyFont="1" applyFill="1" applyBorder="1" applyAlignment="1" applyProtection="1">
      <protection locked="0"/>
    </xf>
    <xf numFmtId="0" fontId="12" fillId="0" borderId="0" xfId="0" applyFont="1" applyBorder="1" applyProtection="1">
      <protection locked="0"/>
    </xf>
    <xf numFmtId="0" fontId="5" fillId="6" borderId="0" xfId="0" applyFont="1" applyFill="1" applyBorder="1" applyProtection="1"/>
    <xf numFmtId="0" fontId="0" fillId="7" borderId="0" xfId="0" applyFill="1" applyProtection="1"/>
    <xf numFmtId="0" fontId="0" fillId="0" borderId="25" xfId="0" applyBorder="1" applyProtection="1"/>
    <xf numFmtId="0" fontId="5" fillId="0" borderId="0" xfId="0" applyFont="1"/>
    <xf numFmtId="0" fontId="5" fillId="0" borderId="0" xfId="0" applyFont="1" applyProtection="1"/>
    <xf numFmtId="0" fontId="15" fillId="0" borderId="31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20" fillId="0" borderId="31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1" fillId="0" borderId="38" xfId="0" applyNumberFormat="1" applyFont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61" xfId="0" applyBorder="1"/>
    <xf numFmtId="0" fontId="21" fillId="0" borderId="60" xfId="0" applyNumberFormat="1" applyFont="1" applyBorder="1" applyAlignment="1">
      <alignment horizontal="center"/>
    </xf>
    <xf numFmtId="0" fontId="21" fillId="0" borderId="43" xfId="0" applyNumberFormat="1" applyFont="1" applyBorder="1" applyAlignment="1">
      <alignment horizontal="center"/>
    </xf>
    <xf numFmtId="0" fontId="21" fillId="0" borderId="54" xfId="0" applyNumberFormat="1" applyFont="1" applyBorder="1" applyAlignment="1">
      <alignment horizontal="center"/>
    </xf>
    <xf numFmtId="0" fontId="0" fillId="0" borderId="0" xfId="0" applyBorder="1"/>
    <xf numFmtId="0" fontId="0" fillId="0" borderId="62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22" fillId="0" borderId="37" xfId="0" applyNumberFormat="1" applyFont="1" applyBorder="1" applyAlignment="1">
      <alignment horizontal="center"/>
    </xf>
    <xf numFmtId="0" fontId="22" fillId="0" borderId="44" xfId="0" applyNumberFormat="1" applyFont="1" applyBorder="1" applyAlignment="1">
      <alignment horizontal="center"/>
    </xf>
    <xf numFmtId="0" fontId="22" fillId="0" borderId="38" xfId="0" applyNumberFormat="1" applyFont="1" applyBorder="1" applyAlignment="1">
      <alignment horizontal="center"/>
    </xf>
    <xf numFmtId="0" fontId="22" fillId="0" borderId="43" xfId="0" applyNumberFormat="1" applyFont="1" applyBorder="1" applyAlignment="1">
      <alignment horizontal="center"/>
    </xf>
    <xf numFmtId="0" fontId="21" fillId="0" borderId="37" xfId="0" applyNumberFormat="1" applyFont="1" applyBorder="1" applyAlignment="1">
      <alignment horizontal="center"/>
    </xf>
    <xf numFmtId="0" fontId="16" fillId="0" borderId="29" xfId="0" applyFont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2" fillId="0" borderId="0" xfId="0" applyFont="1" applyBorder="1" applyAlignment="1">
      <alignment horizontal="center" vertical="center" textRotation="255"/>
    </xf>
    <xf numFmtId="0" fontId="20" fillId="0" borderId="0" xfId="0" applyFont="1" applyBorder="1" applyAlignment="1">
      <alignment horizontal="center" vertical="center" textRotation="255"/>
    </xf>
    <xf numFmtId="0" fontId="2" fillId="0" borderId="0" xfId="0" applyFont="1" applyBorder="1" applyAlignment="1" applyProtection="1">
      <alignment horizontal="center" vertical="center"/>
      <protection locked="0"/>
    </xf>
    <xf numFmtId="0" fontId="21" fillId="0" borderId="62" xfId="0" applyNumberFormat="1" applyFont="1" applyBorder="1" applyAlignment="1">
      <alignment horizontal="center"/>
    </xf>
    <xf numFmtId="0" fontId="24" fillId="8" borderId="26" xfId="0" applyFont="1" applyFill="1" applyBorder="1" applyAlignment="1">
      <alignment horizontal="center" vertical="center"/>
    </xf>
    <xf numFmtId="0" fontId="24" fillId="8" borderId="27" xfId="0" applyFont="1" applyFill="1" applyBorder="1" applyAlignment="1">
      <alignment horizontal="center" vertical="center"/>
    </xf>
    <xf numFmtId="0" fontId="24" fillId="8" borderId="28" xfId="0" applyFont="1" applyFill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5" fillId="5" borderId="11" xfId="0" applyFont="1" applyFill="1" applyBorder="1" applyAlignment="1" applyProtection="1">
      <protection locked="0" hidden="1"/>
    </xf>
    <xf numFmtId="0" fontId="26" fillId="5" borderId="0" xfId="0" applyFont="1" applyFill="1" applyBorder="1" applyAlignment="1" applyProtection="1">
      <protection locked="0" hidden="1"/>
    </xf>
    <xf numFmtId="0" fontId="25" fillId="5" borderId="0" xfId="0" applyFont="1" applyFill="1" applyBorder="1" applyAlignment="1" applyProtection="1">
      <protection locked="0" hidden="1"/>
    </xf>
    <xf numFmtId="0" fontId="25" fillId="5" borderId="3" xfId="0" applyFont="1" applyFill="1" applyBorder="1" applyAlignment="1" applyProtection="1">
      <protection locked="0" hidden="1"/>
    </xf>
    <xf numFmtId="0" fontId="25" fillId="5" borderId="4" xfId="0" applyFont="1" applyFill="1" applyBorder="1" applyAlignment="1" applyProtection="1">
      <protection locked="0" hidden="1"/>
    </xf>
    <xf numFmtId="0" fontId="26" fillId="0" borderId="19" xfId="0" applyFont="1" applyFill="1" applyBorder="1" applyAlignment="1" applyProtection="1">
      <protection locked="0" hidden="1"/>
    </xf>
    <xf numFmtId="0" fontId="26" fillId="0" borderId="21" xfId="0" applyFont="1" applyFill="1" applyBorder="1" applyAlignment="1" applyProtection="1">
      <protection locked="0" hidden="1"/>
    </xf>
    <xf numFmtId="0" fontId="26" fillId="0" borderId="24" xfId="0" applyFont="1" applyFill="1" applyBorder="1" applyAlignment="1" applyProtection="1">
      <protection locked="0" hidden="1"/>
    </xf>
    <xf numFmtId="0" fontId="15" fillId="0" borderId="70" xfId="0" applyFont="1" applyBorder="1" applyAlignment="1">
      <alignment horizontal="center"/>
    </xf>
    <xf numFmtId="0" fontId="0" fillId="0" borderId="43" xfId="0" applyBorder="1"/>
    <xf numFmtId="0" fontId="0" fillId="0" borderId="20" xfId="0" applyBorder="1"/>
    <xf numFmtId="0" fontId="0" fillId="0" borderId="63" xfId="0" applyBorder="1"/>
    <xf numFmtId="0" fontId="0" fillId="0" borderId="71" xfId="0" applyBorder="1"/>
    <xf numFmtId="0" fontId="0" fillId="0" borderId="72" xfId="0" applyBorder="1"/>
    <xf numFmtId="0" fontId="2" fillId="0" borderId="0" xfId="0" applyFont="1" applyProtection="1"/>
    <xf numFmtId="0" fontId="3" fillId="0" borderId="0" xfId="0" applyFont="1" applyAlignment="1" applyProtection="1">
      <alignment horizontal="center" vertical="center"/>
      <protection locked="0"/>
    </xf>
    <xf numFmtId="0" fontId="18" fillId="0" borderId="29" xfId="0" applyFont="1" applyBorder="1" applyAlignment="1">
      <alignment horizontal="center" vertical="center"/>
    </xf>
    <xf numFmtId="164" fontId="0" fillId="0" borderId="39" xfId="0" applyNumberFormat="1" applyBorder="1"/>
    <xf numFmtId="164" fontId="0" fillId="0" borderId="45" xfId="0" applyNumberFormat="1" applyBorder="1"/>
    <xf numFmtId="0" fontId="11" fillId="0" borderId="13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 textRotation="90"/>
      <protection locked="0"/>
    </xf>
    <xf numFmtId="0" fontId="0" fillId="0" borderId="15" xfId="0" applyBorder="1" applyAlignment="1">
      <alignment horizontal="center" vertical="center"/>
    </xf>
    <xf numFmtId="0" fontId="13" fillId="0" borderId="17" xfId="0" applyFont="1" applyFill="1" applyBorder="1" applyAlignment="1" applyProtection="1">
      <alignment horizontal="center" vertical="center" textRotation="40"/>
      <protection locked="0"/>
    </xf>
    <xf numFmtId="0" fontId="14" fillId="0" borderId="18" xfId="0" applyFont="1" applyFill="1" applyBorder="1" applyAlignment="1">
      <alignment horizontal="center" vertical="center" textRotation="40"/>
    </xf>
    <xf numFmtId="0" fontId="14" fillId="0" borderId="4" xfId="0" applyFont="1" applyFill="1" applyBorder="1" applyAlignment="1">
      <alignment horizontal="center" vertical="center" textRotation="40"/>
    </xf>
    <xf numFmtId="0" fontId="14" fillId="0" borderId="20" xfId="0" applyFont="1" applyFill="1" applyBorder="1" applyAlignment="1">
      <alignment horizontal="center" vertical="center" textRotation="40"/>
    </xf>
    <xf numFmtId="0" fontId="14" fillId="0" borderId="0" xfId="0" applyFont="1" applyFill="1" applyBorder="1" applyAlignment="1">
      <alignment horizontal="center" vertical="center" textRotation="40"/>
    </xf>
    <xf numFmtId="0" fontId="14" fillId="0" borderId="22" xfId="0" applyFont="1" applyFill="1" applyBorder="1" applyAlignment="1">
      <alignment horizontal="center" vertical="center" textRotation="40"/>
    </xf>
    <xf numFmtId="0" fontId="14" fillId="0" borderId="2" xfId="0" applyFont="1" applyFill="1" applyBorder="1" applyAlignment="1">
      <alignment horizontal="center" vertical="center" textRotation="40"/>
    </xf>
    <xf numFmtId="0" fontId="14" fillId="0" borderId="23" xfId="0" applyFont="1" applyFill="1" applyBorder="1" applyAlignment="1">
      <alignment horizontal="center" vertical="center" textRotation="40"/>
    </xf>
    <xf numFmtId="0" fontId="11" fillId="0" borderId="12" xfId="0" applyFont="1" applyBorder="1" applyAlignment="1" applyProtection="1">
      <alignment horizontal="center" vertical="center" textRotation="90"/>
      <protection locked="0"/>
    </xf>
    <xf numFmtId="0" fontId="11" fillId="0" borderId="11" xfId="0" applyFont="1" applyBorder="1" applyAlignment="1" applyProtection="1">
      <alignment horizontal="center" vertical="center" textRotation="89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0" xfId="0" applyFont="1" applyAlignment="1" applyProtection="1">
      <alignment horizontal="center" vertical="center" textRotation="53"/>
      <protection locked="0"/>
    </xf>
    <xf numFmtId="0" fontId="7" fillId="0" borderId="0" xfId="0" applyFont="1" applyAlignment="1">
      <alignment horizontal="center" vertical="center" textRotation="53"/>
    </xf>
    <xf numFmtId="0" fontId="7" fillId="0" borderId="2" xfId="0" applyFont="1" applyBorder="1" applyAlignment="1">
      <alignment horizontal="center" vertical="center" textRotation="53"/>
    </xf>
    <xf numFmtId="0" fontId="7" fillId="0" borderId="0" xfId="0" applyFont="1" applyFill="1" applyBorder="1" applyAlignment="1" applyProtection="1">
      <alignment horizontal="center" vertical="center" textRotation="53"/>
      <protection locked="0"/>
    </xf>
    <xf numFmtId="0" fontId="7" fillId="0" borderId="0" xfId="0" applyFont="1" applyFill="1" applyBorder="1" applyAlignment="1">
      <alignment horizontal="center" vertical="center" textRotation="53"/>
    </xf>
    <xf numFmtId="0" fontId="23" fillId="0" borderId="5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 textRotation="255"/>
    </xf>
    <xf numFmtId="0" fontId="2" fillId="0" borderId="43" xfId="0" applyFont="1" applyBorder="1" applyAlignment="1">
      <alignment horizontal="center" vertical="center" textRotation="255"/>
    </xf>
    <xf numFmtId="0" fontId="2" fillId="0" borderId="62" xfId="0" applyFont="1" applyBorder="1" applyAlignment="1">
      <alignment horizontal="center" vertical="center" textRotation="255"/>
    </xf>
    <xf numFmtId="0" fontId="15" fillId="0" borderId="37" xfId="0" applyFont="1" applyBorder="1" applyAlignment="1">
      <alignment horizontal="center" vertical="center" textRotation="255"/>
    </xf>
    <xf numFmtId="0" fontId="15" fillId="0" borderId="43" xfId="0" applyFont="1" applyBorder="1" applyAlignment="1">
      <alignment horizontal="center" vertical="center" textRotation="255"/>
    </xf>
    <xf numFmtId="0" fontId="15" fillId="0" borderId="64" xfId="0" applyFont="1" applyBorder="1" applyAlignment="1">
      <alignment horizontal="center" vertical="center" textRotation="255"/>
    </xf>
    <xf numFmtId="0" fontId="15" fillId="0" borderId="59" xfId="0" applyFont="1" applyBorder="1" applyAlignment="1">
      <alignment horizontal="center" vertical="center" textRotation="255"/>
    </xf>
    <xf numFmtId="0" fontId="15" fillId="0" borderId="62" xfId="0" applyFont="1" applyBorder="1" applyAlignment="1">
      <alignment horizontal="center" vertical="center" textRotation="255"/>
    </xf>
    <xf numFmtId="0" fontId="15" fillId="0" borderId="69" xfId="0" applyFont="1" applyBorder="1" applyAlignment="1">
      <alignment horizontal="center" vertical="center" textRotation="255"/>
    </xf>
    <xf numFmtId="164" fontId="19" fillId="0" borderId="29" xfId="0" applyNumberFormat="1" applyFon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8" fillId="0" borderId="37" xfId="0" applyFont="1" applyBorder="1" applyAlignment="1">
      <alignment horizontal="center" vertical="center" textRotation="255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050E7B-9EDB-495B-99F7-CB0B3FD3F482}"/>
            </a:ext>
          </a:extLst>
        </xdr:cNvPr>
        <xdr:cNvSpPr txBox="1"/>
      </xdr:nvSpPr>
      <xdr:spPr>
        <a:xfrm>
          <a:off x="7029450" y="14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8E425B2-D0F4-473C-AE44-F026799F4165}"/>
            </a:ext>
          </a:extLst>
        </xdr:cNvPr>
        <xdr:cNvSpPr txBox="1"/>
      </xdr:nvSpPr>
      <xdr:spPr>
        <a:xfrm>
          <a:off x="12372975" y="28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150812</xdr:colOff>
      <xdr:row>13</xdr:row>
      <xdr:rowOff>119063</xdr:rowOff>
    </xdr:from>
    <xdr:to>
      <xdr:col>11</xdr:col>
      <xdr:colOff>1397000</xdr:colOff>
      <xdr:row>16</xdr:row>
      <xdr:rowOff>90487</xdr:rowOff>
    </xdr:to>
    <xdr:sp macro="[0]!imprim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43FEE3F1-D681-4660-86B1-A58BE0465BF5}"/>
            </a:ext>
          </a:extLst>
        </xdr:cNvPr>
        <xdr:cNvSpPr/>
      </xdr:nvSpPr>
      <xdr:spPr>
        <a:xfrm>
          <a:off x="6856412" y="2147888"/>
          <a:ext cx="1246188" cy="428624"/>
        </a:xfrm>
        <a:prstGeom prst="flowChartAlternateProcess">
          <a:avLst/>
        </a:prstGeom>
        <a:blipFill>
          <a:blip xmlns:r="http://schemas.openxmlformats.org/officeDocument/2006/relationships" r:embed="rId1"/>
          <a:srcRect/>
          <a:stretch>
            <a:fillRect t="-1515" r="-2206"/>
          </a:stretch>
        </a:blipFill>
        <a:ln w="9525" cap="flat" cmpd="sng" algn="ctr">
          <a:noFill/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AppData/Local/Microsoft/Windows/Temporary%20Internet%20Files/Content.IE5/4YD3QR4W/planning_a1vers%20officielvtest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V134"/>
  <sheetViews>
    <sheetView showZeros="0" tabSelected="1" zoomScale="120" zoomScaleNormal="120" zoomScaleSheetLayoutView="85" workbookViewId="0">
      <selection activeCell="M19" sqref="M19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19" width="11.42578125" style="2"/>
    <col min="20" max="20" width="15.7109375" style="2" customWidth="1"/>
    <col min="21" max="21" width="5.85546875" style="2" hidden="1" customWidth="1"/>
    <col min="22" max="22" width="10.28515625" style="2" hidden="1" customWidth="1"/>
    <col min="23" max="16384" width="11.42578125" style="2"/>
  </cols>
  <sheetData>
    <row r="1" spans="1:22" ht="11.25" customHeight="1" thickTop="1" thickBot="1" x14ac:dyDescent="0.3">
      <c r="B1" s="124" t="s">
        <v>0</v>
      </c>
      <c r="C1" s="124"/>
      <c r="D1" s="124"/>
      <c r="E1" s="124"/>
      <c r="F1" s="124"/>
      <c r="G1" s="124"/>
      <c r="H1" s="124"/>
      <c r="I1" s="124"/>
      <c r="J1" s="124"/>
      <c r="K1" s="124"/>
      <c r="N1" s="3" t="s">
        <v>1</v>
      </c>
      <c r="P1" s="3" t="s">
        <v>2</v>
      </c>
      <c r="T1" s="2" t="s">
        <v>3</v>
      </c>
      <c r="U1" s="2">
        <v>1</v>
      </c>
      <c r="V1" s="2">
        <v>2015</v>
      </c>
    </row>
    <row r="2" spans="1:22" ht="11.25" customHeight="1" thickTop="1" x14ac:dyDescent="0.3">
      <c r="B2" s="124" t="s">
        <v>4</v>
      </c>
      <c r="C2" s="124"/>
      <c r="D2" s="124"/>
      <c r="E2" s="124"/>
      <c r="F2" s="124"/>
      <c r="G2" s="124"/>
      <c r="H2" s="124"/>
      <c r="I2" s="124"/>
      <c r="J2" s="124"/>
      <c r="K2" s="124"/>
      <c r="N2" s="4"/>
      <c r="P2" s="5"/>
      <c r="Q2" s="5"/>
      <c r="R2" s="5"/>
      <c r="T2" s="2">
        <v>1</v>
      </c>
      <c r="U2" s="2">
        <v>2</v>
      </c>
      <c r="V2" s="2">
        <v>2016</v>
      </c>
    </row>
    <row r="3" spans="1:22" ht="12" customHeight="1" thickBot="1" x14ac:dyDescent="0.35">
      <c r="B3" s="104"/>
      <c r="C3" s="104"/>
      <c r="D3" s="104"/>
      <c r="E3" s="6" t="s">
        <v>5</v>
      </c>
      <c r="F3" s="125">
        <f>H4</f>
        <v>43108</v>
      </c>
      <c r="G3" s="126"/>
      <c r="H3" s="6" t="s">
        <v>6</v>
      </c>
      <c r="I3" s="125">
        <f>K5</f>
        <v>43114</v>
      </c>
      <c r="J3" s="126"/>
      <c r="K3" s="6"/>
      <c r="M3" s="7"/>
      <c r="N3" s="7"/>
      <c r="O3" s="7"/>
      <c r="P3" s="8"/>
      <c r="Q3" s="4"/>
      <c r="R3" s="4"/>
      <c r="T3" s="2">
        <v>2</v>
      </c>
      <c r="U3" s="2">
        <v>3</v>
      </c>
      <c r="V3" s="2">
        <v>2017</v>
      </c>
    </row>
    <row r="4" spans="1:22" customFormat="1" ht="15" customHeight="1" thickBot="1" x14ac:dyDescent="0.35">
      <c r="A4" s="127" t="s">
        <v>7</v>
      </c>
      <c r="B4" s="128"/>
      <c r="C4" s="129"/>
      <c r="D4" s="130"/>
      <c r="E4" s="9">
        <v>2</v>
      </c>
      <c r="F4" s="10">
        <v>2018</v>
      </c>
      <c r="G4" s="11" t="s">
        <v>8</v>
      </c>
      <c r="H4" s="12">
        <f>DATE(F4,1,3)-WEEKDAY(DATE(F4,1,3))-5+7*E4</f>
        <v>43108</v>
      </c>
      <c r="I4" s="13" t="s">
        <v>6</v>
      </c>
      <c r="J4" s="14">
        <f>H4+6</f>
        <v>43114</v>
      </c>
      <c r="K4" s="15"/>
      <c r="L4" s="2"/>
      <c r="M4" s="2"/>
      <c r="N4" s="7"/>
      <c r="O4" s="7"/>
      <c r="P4" s="8"/>
      <c r="U4" s="2">
        <v>4</v>
      </c>
      <c r="V4" s="2">
        <v>2018</v>
      </c>
    </row>
    <row r="5" spans="1:22" ht="14.85" customHeight="1" thickBot="1" x14ac:dyDescent="0.35">
      <c r="A5" s="16"/>
      <c r="B5" s="123" t="s">
        <v>39</v>
      </c>
      <c r="C5" s="17"/>
      <c r="D5" s="18"/>
      <c r="E5" s="19">
        <f>H4</f>
        <v>43108</v>
      </c>
      <c r="F5" s="19">
        <f>E5+1</f>
        <v>43109</v>
      </c>
      <c r="G5" s="19">
        <f t="shared" ref="G5:K5" si="0">F5+1</f>
        <v>43110</v>
      </c>
      <c r="H5" s="19">
        <f t="shared" si="0"/>
        <v>43111</v>
      </c>
      <c r="I5" s="19">
        <f t="shared" si="0"/>
        <v>43112</v>
      </c>
      <c r="J5" s="19">
        <f t="shared" si="0"/>
        <v>43113</v>
      </c>
      <c r="K5" s="19">
        <f t="shared" si="0"/>
        <v>43114</v>
      </c>
      <c r="M5" s="7"/>
      <c r="N5" s="7"/>
      <c r="O5" s="7"/>
      <c r="P5" s="8"/>
      <c r="Q5" s="4"/>
      <c r="R5" s="4"/>
      <c r="U5" s="2">
        <v>5</v>
      </c>
      <c r="V5" s="2">
        <v>2019</v>
      </c>
    </row>
    <row r="6" spans="1:22" ht="12" customHeight="1" thickTop="1" x14ac:dyDescent="0.3">
      <c r="A6" s="20"/>
      <c r="B6" s="123"/>
      <c r="C6" s="122" t="s">
        <v>9</v>
      </c>
      <c r="D6" s="108" t="s">
        <v>10</v>
      </c>
      <c r="E6" s="85">
        <v>0</v>
      </c>
      <c r="F6" s="85">
        <v>3</v>
      </c>
      <c r="G6" s="85">
        <v>3</v>
      </c>
      <c r="H6" s="85">
        <v>3</v>
      </c>
      <c r="I6" s="85">
        <v>3</v>
      </c>
      <c r="J6" s="85">
        <v>3</v>
      </c>
      <c r="K6" s="85">
        <v>3</v>
      </c>
      <c r="M6" s="7"/>
      <c r="N6" s="7"/>
      <c r="O6" s="7"/>
      <c r="P6" s="8"/>
      <c r="Q6" s="4"/>
      <c r="R6" s="4"/>
      <c r="U6" s="2">
        <v>6</v>
      </c>
      <c r="V6" s="2">
        <v>2020</v>
      </c>
    </row>
    <row r="7" spans="1:22" ht="12" customHeight="1" x14ac:dyDescent="0.3">
      <c r="A7" s="20"/>
      <c r="B7" s="123"/>
      <c r="C7" s="109"/>
      <c r="D7" s="109"/>
      <c r="E7" s="86">
        <v>0</v>
      </c>
      <c r="F7" s="86">
        <v>5</v>
      </c>
      <c r="G7" s="86">
        <v>5</v>
      </c>
      <c r="H7" s="86">
        <v>5</v>
      </c>
      <c r="I7" s="86">
        <v>5</v>
      </c>
      <c r="J7" s="86">
        <v>5</v>
      </c>
      <c r="K7" s="86">
        <v>5</v>
      </c>
      <c r="M7" s="7"/>
      <c r="N7" s="7"/>
      <c r="O7" s="7"/>
      <c r="P7" s="8"/>
      <c r="Q7" s="4"/>
      <c r="R7" s="4"/>
      <c r="U7" s="2">
        <v>7</v>
      </c>
      <c r="V7" s="2">
        <v>2021</v>
      </c>
    </row>
    <row r="8" spans="1:22" ht="12" customHeight="1" x14ac:dyDescent="0.3">
      <c r="A8" s="20"/>
      <c r="B8" s="123"/>
      <c r="C8" s="109"/>
      <c r="D8" s="109"/>
      <c r="E8" s="86">
        <v>0</v>
      </c>
      <c r="F8" s="86">
        <v>6</v>
      </c>
      <c r="G8" s="86">
        <v>6</v>
      </c>
      <c r="H8" s="86">
        <v>6</v>
      </c>
      <c r="I8" s="86">
        <v>6</v>
      </c>
      <c r="J8" s="86">
        <v>6</v>
      </c>
      <c r="K8" s="86">
        <v>6</v>
      </c>
      <c r="M8" s="7"/>
      <c r="N8" s="7"/>
      <c r="O8" s="7"/>
      <c r="P8" s="8"/>
      <c r="Q8" s="4"/>
      <c r="R8" s="4"/>
      <c r="U8" s="2">
        <v>8</v>
      </c>
    </row>
    <row r="9" spans="1:22" ht="12" customHeight="1" thickBot="1" x14ac:dyDescent="0.35">
      <c r="A9" s="20"/>
      <c r="B9" s="123"/>
      <c r="C9" s="109"/>
      <c r="D9" s="110"/>
      <c r="E9" s="87">
        <v>0</v>
      </c>
      <c r="F9" s="87">
        <v>8</v>
      </c>
      <c r="G9" s="87">
        <v>8</v>
      </c>
      <c r="H9" s="87">
        <v>8</v>
      </c>
      <c r="I9" s="87">
        <v>8</v>
      </c>
      <c r="J9" s="87">
        <v>8</v>
      </c>
      <c r="K9" s="87">
        <v>8</v>
      </c>
      <c r="M9" s="7"/>
      <c r="N9" s="7"/>
      <c r="O9" s="7"/>
      <c r="P9" s="8"/>
      <c r="Q9" s="4"/>
      <c r="R9" s="4"/>
      <c r="U9" s="2">
        <v>9</v>
      </c>
      <c r="V9" s="2">
        <v>2022</v>
      </c>
    </row>
    <row r="10" spans="1:22" ht="12" customHeight="1" x14ac:dyDescent="0.3">
      <c r="A10" s="20"/>
      <c r="B10" s="123"/>
      <c r="C10" s="109"/>
      <c r="D10" s="111" t="s">
        <v>11</v>
      </c>
      <c r="E10" s="88" t="s">
        <v>17</v>
      </c>
      <c r="F10" s="88" t="s">
        <v>17</v>
      </c>
      <c r="G10" s="88" t="s">
        <v>17</v>
      </c>
      <c r="H10" s="88" t="s">
        <v>17</v>
      </c>
      <c r="I10" s="88" t="s">
        <v>17</v>
      </c>
      <c r="J10" s="88" t="s">
        <v>17</v>
      </c>
      <c r="K10" s="88">
        <v>0</v>
      </c>
      <c r="M10" s="7"/>
      <c r="N10" s="7"/>
      <c r="O10" s="7"/>
      <c r="P10" s="8"/>
      <c r="Q10" s="4"/>
      <c r="R10" s="4"/>
      <c r="U10" s="2">
        <v>10</v>
      </c>
      <c r="V10" s="2">
        <v>2023</v>
      </c>
    </row>
    <row r="11" spans="1:22" ht="12" customHeight="1" x14ac:dyDescent="0.3">
      <c r="A11" s="20"/>
      <c r="B11" s="123"/>
      <c r="C11" s="109"/>
      <c r="D11" s="109"/>
      <c r="E11" s="88" t="s">
        <v>18</v>
      </c>
      <c r="F11" s="88" t="s">
        <v>18</v>
      </c>
      <c r="G11" s="88" t="s">
        <v>18</v>
      </c>
      <c r="H11" s="88" t="s">
        <v>18</v>
      </c>
      <c r="I11" s="88" t="s">
        <v>18</v>
      </c>
      <c r="J11" s="88" t="s">
        <v>18</v>
      </c>
      <c r="K11" s="88">
        <v>0</v>
      </c>
      <c r="M11" s="7"/>
      <c r="N11" s="7"/>
      <c r="O11" s="7"/>
      <c r="P11" s="8"/>
      <c r="Q11" s="4"/>
      <c r="R11" s="4"/>
      <c r="U11" s="2">
        <v>11</v>
      </c>
      <c r="V11" s="2">
        <v>2024</v>
      </c>
    </row>
    <row r="12" spans="1:22" ht="12" customHeight="1" x14ac:dyDescent="0.3">
      <c r="A12" s="20"/>
      <c r="B12" s="123"/>
      <c r="C12" s="109"/>
      <c r="D12" s="109"/>
      <c r="E12" s="88" t="s">
        <v>19</v>
      </c>
      <c r="F12" s="88" t="s">
        <v>19</v>
      </c>
      <c r="G12" s="88" t="s">
        <v>19</v>
      </c>
      <c r="H12" s="88" t="s">
        <v>19</v>
      </c>
      <c r="I12" s="88" t="s">
        <v>19</v>
      </c>
      <c r="J12" s="88" t="s">
        <v>19</v>
      </c>
      <c r="K12" s="88">
        <v>0</v>
      </c>
      <c r="M12" s="7"/>
      <c r="N12" s="7"/>
      <c r="O12" s="7"/>
      <c r="P12" s="8"/>
      <c r="Q12" s="4"/>
      <c r="R12" s="4"/>
      <c r="U12" s="2">
        <v>12</v>
      </c>
    </row>
    <row r="13" spans="1:22" ht="12" customHeight="1" x14ac:dyDescent="0.3">
      <c r="A13" s="20"/>
      <c r="B13" s="123"/>
      <c r="C13" s="109"/>
      <c r="D13" s="109"/>
      <c r="E13" s="88" t="s">
        <v>20</v>
      </c>
      <c r="F13" s="88" t="s">
        <v>20</v>
      </c>
      <c r="G13" s="88" t="s">
        <v>20</v>
      </c>
      <c r="H13" s="88" t="s">
        <v>20</v>
      </c>
      <c r="I13" s="88" t="s">
        <v>20</v>
      </c>
      <c r="J13" s="88" t="s">
        <v>20</v>
      </c>
      <c r="K13" s="88">
        <v>0</v>
      </c>
      <c r="L13" s="103"/>
      <c r="M13" s="7"/>
      <c r="N13" s="7"/>
      <c r="O13" s="7"/>
      <c r="P13" s="8"/>
      <c r="U13" s="2">
        <v>13</v>
      </c>
    </row>
    <row r="14" spans="1:22" ht="12" customHeight="1" x14ac:dyDescent="0.3">
      <c r="A14" s="20"/>
      <c r="B14" s="123"/>
      <c r="C14" s="109"/>
      <c r="D14" s="109"/>
      <c r="E14" s="88" t="s">
        <v>21</v>
      </c>
      <c r="F14" s="88" t="s">
        <v>21</v>
      </c>
      <c r="G14" s="88" t="s">
        <v>21</v>
      </c>
      <c r="H14" s="88" t="s">
        <v>21</v>
      </c>
      <c r="I14" s="88" t="s">
        <v>21</v>
      </c>
      <c r="J14" s="88" t="s">
        <v>21</v>
      </c>
      <c r="K14" s="88">
        <v>0</v>
      </c>
      <c r="M14" s="21"/>
      <c r="N14" s="21"/>
      <c r="O14" s="21"/>
      <c r="P14" s="8"/>
      <c r="U14" s="2">
        <v>14</v>
      </c>
    </row>
    <row r="15" spans="1:22" ht="12" customHeight="1" x14ac:dyDescent="0.3">
      <c r="A15" s="20"/>
      <c r="B15" s="123"/>
      <c r="C15" s="109"/>
      <c r="D15" s="109"/>
      <c r="E15" s="88" t="s">
        <v>22</v>
      </c>
      <c r="F15" s="88" t="s">
        <v>22</v>
      </c>
      <c r="G15" s="88" t="s">
        <v>22</v>
      </c>
      <c r="H15" s="88" t="s">
        <v>22</v>
      </c>
      <c r="I15" s="88" t="s">
        <v>22</v>
      </c>
      <c r="J15" s="88" t="s">
        <v>22</v>
      </c>
      <c r="K15" s="88">
        <v>0</v>
      </c>
      <c r="M15" s="21"/>
      <c r="N15" s="21"/>
      <c r="O15" s="21"/>
      <c r="P15" s="8"/>
      <c r="U15" s="2">
        <v>15</v>
      </c>
    </row>
    <row r="16" spans="1:22" ht="12" customHeight="1" thickBot="1" x14ac:dyDescent="0.35">
      <c r="A16" s="20"/>
      <c r="B16" s="123"/>
      <c r="C16" s="113"/>
      <c r="D16" s="109"/>
      <c r="E16" s="88" t="s">
        <v>23</v>
      </c>
      <c r="F16" s="88" t="s">
        <v>23</v>
      </c>
      <c r="G16" s="88" t="s">
        <v>23</v>
      </c>
      <c r="H16" s="88" t="s">
        <v>23</v>
      </c>
      <c r="I16" s="88" t="s">
        <v>23</v>
      </c>
      <c r="J16" s="88" t="s">
        <v>23</v>
      </c>
      <c r="K16" s="88">
        <v>0</v>
      </c>
      <c r="M16" s="7"/>
      <c r="N16" s="7"/>
      <c r="O16" s="7"/>
      <c r="P16" s="8"/>
      <c r="Q16" s="4"/>
      <c r="R16" s="4"/>
      <c r="U16" s="2">
        <v>16</v>
      </c>
    </row>
    <row r="17" spans="1:21" ht="12" customHeight="1" thickTop="1" x14ac:dyDescent="0.3">
      <c r="A17" s="20"/>
      <c r="B17" s="123"/>
      <c r="C17" s="112" t="s">
        <v>12</v>
      </c>
      <c r="D17" s="108" t="s">
        <v>10</v>
      </c>
      <c r="E17" s="85">
        <v>0</v>
      </c>
      <c r="F17" s="85" t="s">
        <v>44</v>
      </c>
      <c r="G17" s="85" t="s">
        <v>44</v>
      </c>
      <c r="H17" s="85" t="s">
        <v>44</v>
      </c>
      <c r="I17" s="85" t="s">
        <v>44</v>
      </c>
      <c r="J17" s="85" t="s">
        <v>44</v>
      </c>
      <c r="K17" s="85" t="s">
        <v>44</v>
      </c>
      <c r="M17" s="7"/>
      <c r="N17" s="7"/>
      <c r="O17" s="7"/>
      <c r="P17" s="8"/>
      <c r="U17" s="2">
        <v>17</v>
      </c>
    </row>
    <row r="18" spans="1:21" ht="12" customHeight="1" x14ac:dyDescent="0.3">
      <c r="A18" s="20"/>
      <c r="B18" s="123"/>
      <c r="C18" s="109"/>
      <c r="D18" s="109"/>
      <c r="E18" s="86">
        <v>0</v>
      </c>
      <c r="F18" s="86" t="s">
        <v>45</v>
      </c>
      <c r="G18" s="86" t="s">
        <v>45</v>
      </c>
      <c r="H18" s="86" t="s">
        <v>45</v>
      </c>
      <c r="I18" s="86" t="s">
        <v>45</v>
      </c>
      <c r="J18" s="86" t="s">
        <v>45</v>
      </c>
      <c r="K18" s="86" t="s">
        <v>45</v>
      </c>
      <c r="M18" s="7"/>
      <c r="N18" s="7"/>
      <c r="O18" s="7"/>
      <c r="P18" s="8"/>
      <c r="U18" s="2">
        <v>18</v>
      </c>
    </row>
    <row r="19" spans="1:21" ht="12" customHeight="1" x14ac:dyDescent="0.3">
      <c r="A19" s="20"/>
      <c r="B19" s="123"/>
      <c r="C19" s="109"/>
      <c r="D19" s="109"/>
      <c r="E19" s="86">
        <v>0</v>
      </c>
      <c r="F19" s="86" t="s">
        <v>47</v>
      </c>
      <c r="G19" s="86" t="s">
        <v>47</v>
      </c>
      <c r="H19" s="86" t="s">
        <v>47</v>
      </c>
      <c r="I19" s="86" t="s">
        <v>47</v>
      </c>
      <c r="J19" s="86" t="s">
        <v>47</v>
      </c>
      <c r="K19" s="86" t="s">
        <v>47</v>
      </c>
      <c r="M19" s="7"/>
      <c r="N19" s="7"/>
      <c r="O19" s="7"/>
      <c r="P19" s="8"/>
      <c r="U19" s="2">
        <v>19</v>
      </c>
    </row>
    <row r="20" spans="1:21" ht="12" customHeight="1" thickBot="1" x14ac:dyDescent="0.35">
      <c r="A20" s="20"/>
      <c r="B20" s="123"/>
      <c r="C20" s="109"/>
      <c r="D20" s="110"/>
      <c r="E20" s="87">
        <v>0</v>
      </c>
      <c r="F20" s="87" t="s">
        <v>46</v>
      </c>
      <c r="G20" s="87" t="s">
        <v>48</v>
      </c>
      <c r="H20" s="87" t="s">
        <v>48</v>
      </c>
      <c r="I20" s="87" t="s">
        <v>48</v>
      </c>
      <c r="J20" s="87" t="s">
        <v>48</v>
      </c>
      <c r="K20" s="87" t="s">
        <v>48</v>
      </c>
      <c r="M20" s="7"/>
      <c r="N20" s="7"/>
      <c r="O20" s="7"/>
      <c r="P20" s="8"/>
      <c r="Q20" s="4"/>
      <c r="R20" s="4"/>
      <c r="U20" s="2">
        <v>20</v>
      </c>
    </row>
    <row r="21" spans="1:21" ht="12" customHeight="1" x14ac:dyDescent="0.3">
      <c r="A21" s="20"/>
      <c r="B21" s="123"/>
      <c r="C21" s="109"/>
      <c r="D21" s="111" t="s">
        <v>11</v>
      </c>
      <c r="E21" s="88">
        <v>1</v>
      </c>
      <c r="F21" s="88">
        <v>1</v>
      </c>
      <c r="G21" s="88">
        <v>3</v>
      </c>
      <c r="H21" s="88">
        <v>3</v>
      </c>
      <c r="I21" s="88">
        <v>1</v>
      </c>
      <c r="J21" s="88">
        <v>1</v>
      </c>
      <c r="K21" s="88">
        <v>0</v>
      </c>
      <c r="M21" s="7"/>
      <c r="N21" s="7"/>
      <c r="O21" s="7"/>
      <c r="P21" s="8"/>
      <c r="U21" s="2">
        <v>21</v>
      </c>
    </row>
    <row r="22" spans="1:21" ht="12" customHeight="1" x14ac:dyDescent="0.3">
      <c r="A22" s="20"/>
      <c r="B22" s="123"/>
      <c r="C22" s="109"/>
      <c r="D22" s="109"/>
      <c r="E22" s="88">
        <v>3</v>
      </c>
      <c r="F22" s="88">
        <v>3</v>
      </c>
      <c r="G22" s="88">
        <v>5</v>
      </c>
      <c r="H22" s="88">
        <v>5</v>
      </c>
      <c r="I22" s="88">
        <v>3</v>
      </c>
      <c r="J22" s="88">
        <v>3</v>
      </c>
      <c r="K22" s="88">
        <v>0</v>
      </c>
      <c r="M22" s="7"/>
      <c r="N22" s="7"/>
      <c r="O22" s="7"/>
      <c r="P22" s="8"/>
      <c r="Q22" s="4"/>
      <c r="R22" s="4"/>
      <c r="U22" s="2">
        <v>22</v>
      </c>
    </row>
    <row r="23" spans="1:21" ht="12" customHeight="1" x14ac:dyDescent="0.3">
      <c r="A23" s="20"/>
      <c r="B23" s="123"/>
      <c r="C23" s="109"/>
      <c r="D23" s="109"/>
      <c r="E23" s="88">
        <v>5</v>
      </c>
      <c r="F23" s="88">
        <v>5</v>
      </c>
      <c r="G23" s="88">
        <v>7</v>
      </c>
      <c r="H23" s="88">
        <v>7</v>
      </c>
      <c r="I23" s="88">
        <v>5</v>
      </c>
      <c r="J23" s="88">
        <v>5</v>
      </c>
      <c r="K23" s="88">
        <v>0</v>
      </c>
      <c r="N23" s="7"/>
      <c r="P23" s="8"/>
      <c r="Q23" s="4"/>
      <c r="R23" s="4"/>
      <c r="U23" s="2">
        <v>23</v>
      </c>
    </row>
    <row r="24" spans="1:21" ht="12" customHeight="1" x14ac:dyDescent="0.3">
      <c r="A24" s="20"/>
      <c r="B24" s="123"/>
      <c r="C24" s="109"/>
      <c r="D24" s="109"/>
      <c r="E24" s="88">
        <v>7</v>
      </c>
      <c r="F24" s="88">
        <v>7</v>
      </c>
      <c r="G24" s="88">
        <v>11</v>
      </c>
      <c r="H24" s="88">
        <v>11</v>
      </c>
      <c r="I24" s="88">
        <v>7</v>
      </c>
      <c r="J24" s="88">
        <v>7</v>
      </c>
      <c r="K24" s="88">
        <v>0</v>
      </c>
      <c r="N24" s="7"/>
      <c r="P24" s="4"/>
      <c r="Q24" s="4"/>
      <c r="R24" s="4"/>
      <c r="U24" s="2">
        <v>24</v>
      </c>
    </row>
    <row r="25" spans="1:21" ht="12" customHeight="1" x14ac:dyDescent="0.3">
      <c r="A25" s="20"/>
      <c r="B25" s="123"/>
      <c r="C25" s="109"/>
      <c r="D25" s="109"/>
      <c r="E25" s="88">
        <v>9</v>
      </c>
      <c r="F25" s="88">
        <v>9</v>
      </c>
      <c r="G25" s="88">
        <v>13</v>
      </c>
      <c r="H25" s="88">
        <v>13</v>
      </c>
      <c r="I25" s="88">
        <v>9</v>
      </c>
      <c r="J25" s="88">
        <v>9</v>
      </c>
      <c r="K25" s="88">
        <v>0</v>
      </c>
      <c r="M25" s="7"/>
      <c r="N25" s="7"/>
      <c r="O25" s="7"/>
      <c r="P25" s="4"/>
      <c r="Q25" s="4"/>
      <c r="R25" s="4"/>
      <c r="U25" s="2">
        <v>25</v>
      </c>
    </row>
    <row r="26" spans="1:21" ht="12" customHeight="1" x14ac:dyDescent="0.3">
      <c r="A26" s="20"/>
      <c r="B26" s="123"/>
      <c r="C26" s="109"/>
      <c r="D26" s="109"/>
      <c r="E26" s="88">
        <v>11</v>
      </c>
      <c r="F26" s="88">
        <v>11</v>
      </c>
      <c r="G26" s="88">
        <v>19</v>
      </c>
      <c r="H26" s="88">
        <v>19</v>
      </c>
      <c r="I26" s="88">
        <v>11</v>
      </c>
      <c r="J26" s="88">
        <v>11</v>
      </c>
      <c r="K26" s="88">
        <v>0</v>
      </c>
      <c r="M26" s="7"/>
      <c r="N26" s="7"/>
      <c r="O26" s="7"/>
      <c r="P26" s="4"/>
      <c r="Q26" s="4"/>
      <c r="R26" s="4"/>
      <c r="U26" s="2">
        <v>26</v>
      </c>
    </row>
    <row r="27" spans="1:21" ht="12" customHeight="1" thickBot="1" x14ac:dyDescent="0.35">
      <c r="A27" s="20"/>
      <c r="B27" s="123"/>
      <c r="C27" s="109"/>
      <c r="D27" s="109"/>
      <c r="E27" s="88">
        <v>13</v>
      </c>
      <c r="F27" s="88">
        <v>13</v>
      </c>
      <c r="G27" s="88">
        <v>0</v>
      </c>
      <c r="H27" s="88">
        <v>0</v>
      </c>
      <c r="I27" s="88">
        <v>13</v>
      </c>
      <c r="J27" s="88">
        <v>13</v>
      </c>
      <c r="K27" s="88">
        <v>0</v>
      </c>
      <c r="M27" s="7"/>
      <c r="N27" s="7"/>
      <c r="O27" s="7"/>
      <c r="P27" s="4"/>
      <c r="Q27" s="4"/>
      <c r="R27" s="4"/>
      <c r="U27" s="2">
        <v>27</v>
      </c>
    </row>
    <row r="28" spans="1:21" ht="12" customHeight="1" thickTop="1" x14ac:dyDescent="0.3">
      <c r="A28" s="20"/>
      <c r="B28" s="123"/>
      <c r="C28" s="112" t="s">
        <v>13</v>
      </c>
      <c r="D28" s="108" t="s">
        <v>10</v>
      </c>
      <c r="E28" s="85" t="s">
        <v>49</v>
      </c>
      <c r="F28" s="85" t="s">
        <v>49</v>
      </c>
      <c r="G28" s="85" t="s">
        <v>49</v>
      </c>
      <c r="H28" s="85" t="s">
        <v>49</v>
      </c>
      <c r="I28" s="85" t="s">
        <v>49</v>
      </c>
      <c r="J28" s="85" t="s">
        <v>49</v>
      </c>
      <c r="K28" s="85" t="s">
        <v>49</v>
      </c>
      <c r="N28" s="7"/>
      <c r="P28" s="4"/>
      <c r="Q28" s="4"/>
      <c r="R28" s="4"/>
      <c r="U28" s="2">
        <v>28</v>
      </c>
    </row>
    <row r="29" spans="1:21" ht="12" customHeight="1" x14ac:dyDescent="0.3">
      <c r="A29" s="20"/>
      <c r="B29" s="123"/>
      <c r="C29" s="109"/>
      <c r="D29" s="109"/>
      <c r="E29" s="86" t="s">
        <v>50</v>
      </c>
      <c r="F29" s="86" t="s">
        <v>45</v>
      </c>
      <c r="G29" s="86" t="s">
        <v>45</v>
      </c>
      <c r="H29" s="86" t="s">
        <v>45</v>
      </c>
      <c r="I29" s="86" t="s">
        <v>45</v>
      </c>
      <c r="J29" s="86" t="s">
        <v>45</v>
      </c>
      <c r="K29" s="86" t="s">
        <v>45</v>
      </c>
      <c r="N29" s="7"/>
      <c r="P29" s="4"/>
      <c r="Q29" s="4"/>
      <c r="R29" s="4"/>
      <c r="U29" s="2">
        <v>29</v>
      </c>
    </row>
    <row r="30" spans="1:21" ht="12" customHeight="1" x14ac:dyDescent="0.3">
      <c r="A30" s="20"/>
      <c r="B30" s="123"/>
      <c r="C30" s="109"/>
      <c r="D30" s="109"/>
      <c r="E30" s="86">
        <v>46</v>
      </c>
      <c r="F30" s="86">
        <v>46</v>
      </c>
      <c r="G30" s="86">
        <v>46</v>
      </c>
      <c r="H30" s="86">
        <v>46</v>
      </c>
      <c r="I30" s="86">
        <v>46</v>
      </c>
      <c r="J30" s="86">
        <v>46</v>
      </c>
      <c r="K30" s="86">
        <v>46</v>
      </c>
      <c r="N30" s="7"/>
      <c r="P30" s="4"/>
      <c r="Q30" s="4"/>
      <c r="R30" s="4"/>
      <c r="U30" s="2">
        <v>30</v>
      </c>
    </row>
    <row r="31" spans="1:21" ht="12" customHeight="1" thickBot="1" x14ac:dyDescent="0.35">
      <c r="A31" s="20"/>
      <c r="B31" s="123"/>
      <c r="C31" s="109"/>
      <c r="D31" s="110"/>
      <c r="E31" s="87">
        <v>48</v>
      </c>
      <c r="F31" s="87">
        <v>48</v>
      </c>
      <c r="G31" s="87">
        <v>48</v>
      </c>
      <c r="H31" s="87">
        <v>48</v>
      </c>
      <c r="I31" s="87">
        <v>48</v>
      </c>
      <c r="J31" s="87">
        <v>48</v>
      </c>
      <c r="K31" s="87">
        <v>48</v>
      </c>
      <c r="M31" s="7"/>
      <c r="N31" s="7"/>
      <c r="O31" s="7"/>
      <c r="P31" s="4"/>
      <c r="Q31" s="4"/>
      <c r="R31" s="4"/>
      <c r="U31" s="2">
        <v>31</v>
      </c>
    </row>
    <row r="32" spans="1:21" ht="12" customHeight="1" x14ac:dyDescent="0.3">
      <c r="A32" s="20"/>
      <c r="B32" s="123"/>
      <c r="C32" s="109"/>
      <c r="D32" s="111" t="s">
        <v>11</v>
      </c>
      <c r="E32" s="88">
        <v>20</v>
      </c>
      <c r="F32" s="88">
        <v>20</v>
      </c>
      <c r="G32" s="88">
        <v>20</v>
      </c>
      <c r="H32" s="88">
        <v>20</v>
      </c>
      <c r="I32" s="88">
        <v>20</v>
      </c>
      <c r="J32" s="88">
        <v>20</v>
      </c>
      <c r="K32" s="88">
        <v>0</v>
      </c>
      <c r="M32" s="7"/>
      <c r="N32" s="7"/>
      <c r="O32" s="7"/>
      <c r="P32" s="22"/>
      <c r="Q32" s="22"/>
      <c r="R32" s="22"/>
      <c r="U32" s="2">
        <v>32</v>
      </c>
    </row>
    <row r="33" spans="1:21" ht="12" customHeight="1" x14ac:dyDescent="0.3">
      <c r="A33" s="20"/>
      <c r="B33" s="123"/>
      <c r="C33" s="109"/>
      <c r="D33" s="109"/>
      <c r="E33" s="88">
        <v>22</v>
      </c>
      <c r="F33" s="88">
        <v>22</v>
      </c>
      <c r="G33" s="88">
        <v>22</v>
      </c>
      <c r="H33" s="88">
        <v>22</v>
      </c>
      <c r="I33" s="88">
        <v>22</v>
      </c>
      <c r="J33" s="88">
        <v>22</v>
      </c>
      <c r="K33" s="88">
        <v>0</v>
      </c>
      <c r="M33" s="7"/>
      <c r="N33" s="7"/>
      <c r="O33" s="7"/>
      <c r="P33" s="4"/>
      <c r="Q33" s="4"/>
      <c r="R33" s="4"/>
      <c r="U33" s="2">
        <v>33</v>
      </c>
    </row>
    <row r="34" spans="1:21" ht="12" customHeight="1" x14ac:dyDescent="0.3">
      <c r="A34" s="20"/>
      <c r="B34" s="123"/>
      <c r="C34" s="109"/>
      <c r="D34" s="109"/>
      <c r="E34" s="88">
        <v>24</v>
      </c>
      <c r="F34" s="88">
        <v>24</v>
      </c>
      <c r="G34" s="88">
        <v>24</v>
      </c>
      <c r="H34" s="88">
        <v>24</v>
      </c>
      <c r="I34" s="88">
        <v>24</v>
      </c>
      <c r="J34" s="88">
        <v>24</v>
      </c>
      <c r="K34" s="88">
        <v>0</v>
      </c>
      <c r="M34" s="7"/>
      <c r="N34" s="7"/>
      <c r="O34" s="7"/>
      <c r="P34" s="23"/>
      <c r="Q34" s="23"/>
      <c r="R34" s="23"/>
      <c r="U34" s="2">
        <v>34</v>
      </c>
    </row>
    <row r="35" spans="1:21" ht="12" customHeight="1" x14ac:dyDescent="0.3">
      <c r="A35" s="20"/>
      <c r="B35" s="123"/>
      <c r="C35" s="109"/>
      <c r="D35" s="109"/>
      <c r="E35" s="88">
        <v>26</v>
      </c>
      <c r="F35" s="88">
        <v>26</v>
      </c>
      <c r="G35" s="88">
        <v>26</v>
      </c>
      <c r="H35" s="88">
        <v>26</v>
      </c>
      <c r="I35" s="88">
        <v>26</v>
      </c>
      <c r="J35" s="88">
        <v>26</v>
      </c>
      <c r="K35" s="88">
        <v>0</v>
      </c>
      <c r="M35" s="7"/>
      <c r="N35" s="7"/>
      <c r="O35" s="7"/>
      <c r="P35" s="4"/>
      <c r="Q35" s="4"/>
      <c r="R35" s="4"/>
      <c r="U35" s="2">
        <v>35</v>
      </c>
    </row>
    <row r="36" spans="1:21" ht="12" customHeight="1" x14ac:dyDescent="0.3">
      <c r="A36" s="20"/>
      <c r="B36" s="123"/>
      <c r="C36" s="109"/>
      <c r="D36" s="109"/>
      <c r="E36" s="88">
        <v>28</v>
      </c>
      <c r="F36" s="88">
        <v>28</v>
      </c>
      <c r="G36" s="88">
        <v>28</v>
      </c>
      <c r="H36" s="88">
        <v>28</v>
      </c>
      <c r="I36" s="88">
        <v>28</v>
      </c>
      <c r="J36" s="88">
        <v>28</v>
      </c>
      <c r="K36" s="88">
        <v>0</v>
      </c>
      <c r="M36" s="7"/>
      <c r="N36" s="7"/>
      <c r="O36" s="7"/>
      <c r="P36" s="4"/>
      <c r="Q36" s="4"/>
      <c r="R36" s="4"/>
      <c r="U36" s="2">
        <v>36</v>
      </c>
    </row>
    <row r="37" spans="1:21" ht="12" customHeight="1" x14ac:dyDescent="0.3">
      <c r="A37" s="20"/>
      <c r="B37" s="123"/>
      <c r="C37" s="109"/>
      <c r="D37" s="109"/>
      <c r="E37" s="88">
        <v>34</v>
      </c>
      <c r="F37" s="88">
        <v>34</v>
      </c>
      <c r="G37" s="88">
        <v>34</v>
      </c>
      <c r="H37" s="88">
        <v>34</v>
      </c>
      <c r="I37" s="88">
        <v>34</v>
      </c>
      <c r="J37" s="88">
        <v>34</v>
      </c>
      <c r="K37" s="88">
        <v>0</v>
      </c>
      <c r="M37" s="7"/>
      <c r="N37" s="7"/>
      <c r="O37" s="7"/>
      <c r="P37" s="4"/>
      <c r="Q37" s="4"/>
      <c r="R37" s="4"/>
      <c r="U37" s="2">
        <v>37</v>
      </c>
    </row>
    <row r="38" spans="1:21" ht="12" customHeight="1" thickBot="1" x14ac:dyDescent="0.35">
      <c r="A38" s="20"/>
      <c r="B38" s="123"/>
      <c r="C38" s="113"/>
      <c r="D38" s="113"/>
      <c r="E38" s="88">
        <v>36</v>
      </c>
      <c r="F38" s="88">
        <v>36</v>
      </c>
      <c r="G38" s="88">
        <v>36</v>
      </c>
      <c r="H38" s="88">
        <v>36</v>
      </c>
      <c r="I38" s="88">
        <v>36</v>
      </c>
      <c r="J38" s="88">
        <v>36</v>
      </c>
      <c r="K38" s="88">
        <v>0</v>
      </c>
      <c r="M38" s="7"/>
      <c r="N38" s="7"/>
      <c r="O38" s="7"/>
      <c r="P38" s="4"/>
      <c r="U38" s="2">
        <v>38</v>
      </c>
    </row>
    <row r="39" spans="1:21" ht="9" customHeight="1" thickBot="1" x14ac:dyDescent="0.35">
      <c r="A39" s="20"/>
      <c r="B39" s="24"/>
      <c r="C39" s="25"/>
      <c r="D39" s="26"/>
      <c r="E39" s="89"/>
      <c r="F39" s="90"/>
      <c r="G39" s="91"/>
      <c r="H39" s="92"/>
      <c r="I39" s="91"/>
      <c r="J39" s="93"/>
      <c r="K39" s="93"/>
      <c r="M39" s="7"/>
      <c r="N39" s="7"/>
      <c r="O39" s="7"/>
      <c r="P39" s="4"/>
      <c r="U39" s="2">
        <v>39</v>
      </c>
    </row>
    <row r="40" spans="1:21" ht="12" customHeight="1" thickTop="1" x14ac:dyDescent="0.3">
      <c r="A40" s="27"/>
      <c r="B40" s="122" t="s">
        <v>14</v>
      </c>
      <c r="C40" s="122" t="s">
        <v>9</v>
      </c>
      <c r="D40" s="108" t="s">
        <v>10</v>
      </c>
      <c r="E40" s="85">
        <v>0</v>
      </c>
      <c r="F40" s="85">
        <v>4</v>
      </c>
      <c r="G40" s="85">
        <v>4</v>
      </c>
      <c r="H40" s="85">
        <v>4</v>
      </c>
      <c r="I40" s="85">
        <v>4</v>
      </c>
      <c r="J40" s="85">
        <v>4</v>
      </c>
      <c r="K40" s="85">
        <v>4</v>
      </c>
      <c r="M40" s="7"/>
      <c r="N40" s="7"/>
      <c r="O40" s="7"/>
      <c r="P40" s="4"/>
      <c r="U40" s="2">
        <v>40</v>
      </c>
    </row>
    <row r="41" spans="1:21" ht="12" customHeight="1" x14ac:dyDescent="0.3">
      <c r="A41" s="27"/>
      <c r="B41" s="112"/>
      <c r="C41" s="109"/>
      <c r="D41" s="109"/>
      <c r="E41" s="86">
        <v>0</v>
      </c>
      <c r="F41" s="86">
        <v>7</v>
      </c>
      <c r="G41" s="86">
        <v>7</v>
      </c>
      <c r="H41" s="86">
        <v>7</v>
      </c>
      <c r="I41" s="86">
        <v>7</v>
      </c>
      <c r="J41" s="86">
        <v>7</v>
      </c>
      <c r="K41" s="86">
        <v>7</v>
      </c>
      <c r="M41" s="7"/>
      <c r="N41" s="7"/>
      <c r="O41" s="7"/>
      <c r="P41" s="4"/>
      <c r="U41" s="2">
        <v>41</v>
      </c>
    </row>
    <row r="42" spans="1:21" ht="12" customHeight="1" x14ac:dyDescent="0.3">
      <c r="A42" s="27"/>
      <c r="B42" s="112"/>
      <c r="C42" s="109"/>
      <c r="D42" s="109"/>
      <c r="E42" s="86">
        <v>0</v>
      </c>
      <c r="F42" s="86">
        <v>0</v>
      </c>
      <c r="G42" s="86">
        <v>0</v>
      </c>
      <c r="H42" s="86">
        <v>0</v>
      </c>
      <c r="I42" s="86">
        <v>0</v>
      </c>
      <c r="J42" s="86">
        <v>0</v>
      </c>
      <c r="K42" s="86">
        <v>0</v>
      </c>
      <c r="M42" s="7"/>
      <c r="N42" s="7"/>
      <c r="O42" s="7"/>
      <c r="P42" s="4"/>
      <c r="U42" s="2">
        <v>42</v>
      </c>
    </row>
    <row r="43" spans="1:21" ht="12" customHeight="1" thickBot="1" x14ac:dyDescent="0.35">
      <c r="A43" s="20"/>
      <c r="B43" s="112"/>
      <c r="C43" s="109"/>
      <c r="D43" s="110"/>
      <c r="E43" s="87">
        <v>0</v>
      </c>
      <c r="F43" s="87">
        <v>0</v>
      </c>
      <c r="G43" s="87">
        <v>0</v>
      </c>
      <c r="H43" s="87">
        <v>0</v>
      </c>
      <c r="I43" s="87">
        <v>0</v>
      </c>
      <c r="J43" s="87">
        <v>0</v>
      </c>
      <c r="K43" s="87">
        <v>0</v>
      </c>
      <c r="M43" s="7"/>
      <c r="N43" s="7"/>
      <c r="O43" s="7"/>
      <c r="P43" s="4"/>
      <c r="Q43" s="4"/>
      <c r="R43" s="4"/>
      <c r="U43" s="2">
        <v>43</v>
      </c>
    </row>
    <row r="44" spans="1:21" ht="12" customHeight="1" x14ac:dyDescent="0.3">
      <c r="A44" s="27"/>
      <c r="B44" s="112"/>
      <c r="C44" s="109"/>
      <c r="D44" s="111" t="s">
        <v>11</v>
      </c>
      <c r="E44" s="88" t="s">
        <v>24</v>
      </c>
      <c r="F44" s="88" t="s">
        <v>24</v>
      </c>
      <c r="G44" s="88" t="s">
        <v>24</v>
      </c>
      <c r="H44" s="88" t="s">
        <v>24</v>
      </c>
      <c r="I44" s="88" t="s">
        <v>24</v>
      </c>
      <c r="J44" s="88" t="s">
        <v>24</v>
      </c>
      <c r="K44" s="88">
        <v>0</v>
      </c>
      <c r="M44" s="7"/>
      <c r="N44" s="7"/>
      <c r="O44" s="7"/>
      <c r="U44" s="2">
        <v>44</v>
      </c>
    </row>
    <row r="45" spans="1:21" ht="12" customHeight="1" x14ac:dyDescent="0.3">
      <c r="A45" s="27"/>
      <c r="B45" s="112"/>
      <c r="C45" s="109"/>
      <c r="D45" s="109"/>
      <c r="E45" s="88" t="s">
        <v>25</v>
      </c>
      <c r="F45" s="88" t="s">
        <v>25</v>
      </c>
      <c r="G45" s="88" t="s">
        <v>25</v>
      </c>
      <c r="H45" s="88" t="s">
        <v>25</v>
      </c>
      <c r="I45" s="88" t="s">
        <v>25</v>
      </c>
      <c r="J45" s="88" t="s">
        <v>25</v>
      </c>
      <c r="K45" s="88">
        <v>0</v>
      </c>
      <c r="M45" s="7"/>
      <c r="N45" s="7"/>
      <c r="O45" s="7"/>
      <c r="U45" s="2">
        <v>45</v>
      </c>
    </row>
    <row r="46" spans="1:21" ht="12" customHeight="1" x14ac:dyDescent="0.3">
      <c r="A46" s="27"/>
      <c r="B46" s="112"/>
      <c r="C46" s="109"/>
      <c r="D46" s="109"/>
      <c r="E46" s="88" t="s">
        <v>26</v>
      </c>
      <c r="F46" s="88" t="s">
        <v>26</v>
      </c>
      <c r="G46" s="88" t="s">
        <v>26</v>
      </c>
      <c r="H46" s="88" t="s">
        <v>26</v>
      </c>
      <c r="I46" s="88" t="s">
        <v>26</v>
      </c>
      <c r="J46" s="88" t="s">
        <v>26</v>
      </c>
      <c r="K46" s="88">
        <v>0</v>
      </c>
      <c r="M46" s="7"/>
      <c r="N46" s="7"/>
      <c r="O46" s="7"/>
      <c r="U46" s="2">
        <v>46</v>
      </c>
    </row>
    <row r="47" spans="1:21" ht="12" customHeight="1" x14ac:dyDescent="0.3">
      <c r="A47" s="27"/>
      <c r="B47" s="112"/>
      <c r="C47" s="109"/>
      <c r="D47" s="109"/>
      <c r="E47" s="88" t="s">
        <v>24</v>
      </c>
      <c r="F47" s="88" t="s">
        <v>24</v>
      </c>
      <c r="G47" s="88" t="s">
        <v>24</v>
      </c>
      <c r="H47" s="88" t="s">
        <v>24</v>
      </c>
      <c r="I47" s="88" t="s">
        <v>24</v>
      </c>
      <c r="J47" s="88" t="s">
        <v>24</v>
      </c>
      <c r="K47" s="88">
        <v>0</v>
      </c>
      <c r="M47" s="7"/>
      <c r="N47" s="7"/>
      <c r="O47" s="7"/>
      <c r="U47" s="2">
        <v>47</v>
      </c>
    </row>
    <row r="48" spans="1:21" ht="12" customHeight="1" x14ac:dyDescent="0.3">
      <c r="A48" s="20"/>
      <c r="B48" s="112"/>
      <c r="C48" s="109"/>
      <c r="D48" s="109"/>
      <c r="E48" s="88" t="s">
        <v>25</v>
      </c>
      <c r="F48" s="88" t="s">
        <v>25</v>
      </c>
      <c r="G48" s="88" t="s">
        <v>25</v>
      </c>
      <c r="H48" s="88" t="s">
        <v>25</v>
      </c>
      <c r="I48" s="88" t="s">
        <v>25</v>
      </c>
      <c r="J48" s="88" t="s">
        <v>25</v>
      </c>
      <c r="K48" s="88">
        <v>0</v>
      </c>
      <c r="M48" s="7"/>
      <c r="N48" s="7"/>
      <c r="O48" s="7"/>
      <c r="P48" s="4"/>
      <c r="Q48" s="4"/>
      <c r="R48" s="4"/>
      <c r="U48" s="2">
        <v>48</v>
      </c>
    </row>
    <row r="49" spans="1:21" ht="12" customHeight="1" x14ac:dyDescent="0.3">
      <c r="A49" s="20"/>
      <c r="B49" s="112"/>
      <c r="C49" s="109"/>
      <c r="D49" s="109"/>
      <c r="E49" s="88" t="s">
        <v>26</v>
      </c>
      <c r="F49" s="88" t="s">
        <v>26</v>
      </c>
      <c r="G49" s="88" t="s">
        <v>26</v>
      </c>
      <c r="H49" s="88" t="s">
        <v>26</v>
      </c>
      <c r="I49" s="88" t="s">
        <v>26</v>
      </c>
      <c r="J49" s="88" t="s">
        <v>26</v>
      </c>
      <c r="K49" s="88">
        <v>0</v>
      </c>
      <c r="M49" s="7"/>
      <c r="N49" s="7"/>
      <c r="O49" s="7"/>
      <c r="P49" s="4"/>
      <c r="Q49" s="4"/>
      <c r="R49" s="4"/>
      <c r="U49" s="2">
        <v>49</v>
      </c>
    </row>
    <row r="50" spans="1:21" ht="12" customHeight="1" thickBot="1" x14ac:dyDescent="0.35">
      <c r="A50" s="20"/>
      <c r="B50" s="112"/>
      <c r="C50" s="113"/>
      <c r="D50" s="109"/>
      <c r="E50" s="88" t="s">
        <v>27</v>
      </c>
      <c r="F50" s="88" t="s">
        <v>27</v>
      </c>
      <c r="G50" s="88" t="s">
        <v>27</v>
      </c>
      <c r="H50" s="88" t="s">
        <v>27</v>
      </c>
      <c r="I50" s="88" t="s">
        <v>27</v>
      </c>
      <c r="J50" s="88" t="s">
        <v>27</v>
      </c>
      <c r="K50" s="88">
        <v>0</v>
      </c>
      <c r="M50" s="7"/>
      <c r="N50" s="7"/>
      <c r="O50" s="7"/>
      <c r="P50" s="4"/>
      <c r="Q50" s="4"/>
      <c r="R50" s="4"/>
      <c r="U50" s="2">
        <v>50</v>
      </c>
    </row>
    <row r="51" spans="1:21" ht="12" customHeight="1" thickTop="1" x14ac:dyDescent="0.3">
      <c r="A51" s="27"/>
      <c r="B51" s="112"/>
      <c r="C51" s="112" t="s">
        <v>12</v>
      </c>
      <c r="D51" s="108" t="s">
        <v>10</v>
      </c>
      <c r="E51" s="85">
        <v>0</v>
      </c>
      <c r="F51" s="85" t="s">
        <v>49</v>
      </c>
      <c r="G51" s="85" t="s">
        <v>49</v>
      </c>
      <c r="H51" s="85" t="s">
        <v>49</v>
      </c>
      <c r="I51" s="85" t="s">
        <v>49</v>
      </c>
      <c r="J51" s="85" t="s">
        <v>49</v>
      </c>
      <c r="K51" s="85" t="s">
        <v>49</v>
      </c>
      <c r="M51" s="28"/>
      <c r="N51" s="28"/>
      <c r="O51" s="28"/>
      <c r="U51" s="2">
        <v>51</v>
      </c>
    </row>
    <row r="52" spans="1:21" ht="12" customHeight="1" x14ac:dyDescent="0.3">
      <c r="A52" s="20"/>
      <c r="B52" s="112"/>
      <c r="C52" s="109"/>
      <c r="D52" s="109"/>
      <c r="E52" s="86">
        <v>0</v>
      </c>
      <c r="F52" s="86" t="s">
        <v>51</v>
      </c>
      <c r="G52" s="86" t="s">
        <v>51</v>
      </c>
      <c r="H52" s="86" t="s">
        <v>51</v>
      </c>
      <c r="I52" s="86" t="s">
        <v>51</v>
      </c>
      <c r="J52" s="86" t="s">
        <v>51</v>
      </c>
      <c r="K52" s="86" t="s">
        <v>51</v>
      </c>
      <c r="M52" s="7"/>
      <c r="N52" s="7"/>
      <c r="O52" s="7"/>
      <c r="P52" s="4"/>
      <c r="Q52" s="4"/>
      <c r="R52" s="4"/>
      <c r="U52" s="2">
        <v>52</v>
      </c>
    </row>
    <row r="53" spans="1:21" ht="12" customHeight="1" x14ac:dyDescent="0.3">
      <c r="A53" s="20"/>
      <c r="B53" s="112"/>
      <c r="C53" s="109"/>
      <c r="D53" s="109"/>
      <c r="E53" s="86">
        <v>0</v>
      </c>
      <c r="F53" s="86">
        <v>0</v>
      </c>
      <c r="G53" s="86">
        <v>0</v>
      </c>
      <c r="H53" s="86">
        <v>0</v>
      </c>
      <c r="I53" s="86">
        <v>0</v>
      </c>
      <c r="J53" s="86">
        <v>0</v>
      </c>
      <c r="K53" s="86">
        <v>0</v>
      </c>
      <c r="M53" s="7"/>
      <c r="N53" s="7"/>
      <c r="O53" s="7"/>
      <c r="P53" s="4"/>
      <c r="Q53" s="4"/>
      <c r="R53" s="4"/>
    </row>
    <row r="54" spans="1:21" ht="12" customHeight="1" thickBot="1" x14ac:dyDescent="0.35">
      <c r="A54" s="20"/>
      <c r="B54" s="112"/>
      <c r="C54" s="109"/>
      <c r="D54" s="110"/>
      <c r="E54" s="87">
        <v>0</v>
      </c>
      <c r="F54" s="87">
        <v>0</v>
      </c>
      <c r="G54" s="87">
        <v>0</v>
      </c>
      <c r="H54" s="87">
        <v>0</v>
      </c>
      <c r="I54" s="87">
        <v>0</v>
      </c>
      <c r="J54" s="87">
        <v>0</v>
      </c>
      <c r="K54" s="87">
        <v>0</v>
      </c>
      <c r="M54" s="7"/>
      <c r="N54" s="7"/>
      <c r="O54" s="7"/>
      <c r="P54" s="4"/>
      <c r="Q54" s="4"/>
      <c r="R54" s="4"/>
    </row>
    <row r="55" spans="1:21" ht="12" customHeight="1" x14ac:dyDescent="0.3">
      <c r="A55" s="27"/>
      <c r="B55" s="112"/>
      <c r="C55" s="109"/>
      <c r="D55" s="111" t="s">
        <v>11</v>
      </c>
      <c r="E55" s="88">
        <v>2</v>
      </c>
      <c r="F55" s="88">
        <v>2</v>
      </c>
      <c r="G55" s="88">
        <v>2</v>
      </c>
      <c r="H55" s="88">
        <v>2</v>
      </c>
      <c r="I55" s="88">
        <v>2</v>
      </c>
      <c r="J55" s="88">
        <v>2</v>
      </c>
      <c r="K55" s="88">
        <v>0</v>
      </c>
      <c r="N55" s="28"/>
    </row>
    <row r="56" spans="1:21" ht="12" customHeight="1" x14ac:dyDescent="0.3">
      <c r="A56" s="27"/>
      <c r="B56" s="112"/>
      <c r="C56" s="109"/>
      <c r="D56" s="109"/>
      <c r="E56" s="88">
        <v>4</v>
      </c>
      <c r="F56" s="88">
        <v>4</v>
      </c>
      <c r="G56" s="88">
        <v>4</v>
      </c>
      <c r="H56" s="88">
        <v>4</v>
      </c>
      <c r="I56" s="88">
        <v>4</v>
      </c>
      <c r="J56" s="88">
        <v>4</v>
      </c>
      <c r="K56" s="88">
        <v>0</v>
      </c>
      <c r="N56" s="28"/>
    </row>
    <row r="57" spans="1:21" ht="12" customHeight="1" x14ac:dyDescent="0.3">
      <c r="A57" s="27"/>
      <c r="B57" s="112"/>
      <c r="C57" s="109"/>
      <c r="D57" s="109"/>
      <c r="E57" s="88">
        <v>6</v>
      </c>
      <c r="F57" s="88">
        <v>6</v>
      </c>
      <c r="G57" s="88">
        <v>6</v>
      </c>
      <c r="H57" s="88">
        <v>6</v>
      </c>
      <c r="I57" s="88">
        <v>6</v>
      </c>
      <c r="J57" s="88">
        <v>6</v>
      </c>
      <c r="K57" s="88">
        <v>0</v>
      </c>
      <c r="N57" s="28"/>
    </row>
    <row r="58" spans="1:21" ht="12" customHeight="1" x14ac:dyDescent="0.3">
      <c r="A58" s="27"/>
      <c r="B58" s="112"/>
      <c r="C58" s="109"/>
      <c r="D58" s="109"/>
      <c r="E58" s="88">
        <v>8</v>
      </c>
      <c r="F58" s="88">
        <v>8</v>
      </c>
      <c r="G58" s="88">
        <v>8</v>
      </c>
      <c r="H58" s="88">
        <v>8</v>
      </c>
      <c r="I58" s="88">
        <v>8</v>
      </c>
      <c r="J58" s="88">
        <v>8</v>
      </c>
      <c r="K58" s="88">
        <v>0</v>
      </c>
      <c r="N58" s="28"/>
    </row>
    <row r="59" spans="1:21" ht="12" customHeight="1" x14ac:dyDescent="0.3">
      <c r="A59" s="20"/>
      <c r="B59" s="112"/>
      <c r="C59" s="109"/>
      <c r="D59" s="109"/>
      <c r="E59" s="88">
        <v>10</v>
      </c>
      <c r="F59" s="88">
        <v>10</v>
      </c>
      <c r="G59" s="88">
        <v>10</v>
      </c>
      <c r="H59" s="88">
        <v>10</v>
      </c>
      <c r="I59" s="88">
        <v>10</v>
      </c>
      <c r="J59" s="88">
        <v>10</v>
      </c>
      <c r="K59" s="88">
        <v>0</v>
      </c>
      <c r="M59" s="7"/>
      <c r="N59" s="7"/>
      <c r="O59" s="7"/>
      <c r="P59" s="4"/>
      <c r="Q59" s="4"/>
      <c r="R59" s="4"/>
    </row>
    <row r="60" spans="1:21" ht="12" customHeight="1" x14ac:dyDescent="0.3">
      <c r="A60" s="20"/>
      <c r="B60" s="112"/>
      <c r="C60" s="109"/>
      <c r="D60" s="109"/>
      <c r="E60" s="88">
        <v>12</v>
      </c>
      <c r="F60" s="88">
        <v>12</v>
      </c>
      <c r="G60" s="88">
        <v>12</v>
      </c>
      <c r="H60" s="88">
        <v>12</v>
      </c>
      <c r="I60" s="88">
        <v>12</v>
      </c>
      <c r="J60" s="88">
        <v>12</v>
      </c>
      <c r="K60" s="88">
        <v>0</v>
      </c>
      <c r="M60" s="7"/>
      <c r="N60" s="7"/>
      <c r="O60" s="7"/>
      <c r="P60" s="4"/>
      <c r="Q60" s="4"/>
      <c r="R60" s="4"/>
    </row>
    <row r="61" spans="1:21" ht="12" customHeight="1" thickBot="1" x14ac:dyDescent="0.35">
      <c r="A61" s="20"/>
      <c r="B61" s="112"/>
      <c r="C61" s="109"/>
      <c r="D61" s="109"/>
      <c r="E61" s="88">
        <v>18</v>
      </c>
      <c r="F61" s="88">
        <v>18</v>
      </c>
      <c r="G61" s="88">
        <v>18</v>
      </c>
      <c r="H61" s="88">
        <v>18</v>
      </c>
      <c r="I61" s="88">
        <v>18</v>
      </c>
      <c r="J61" s="88">
        <v>18</v>
      </c>
      <c r="K61" s="88">
        <v>0</v>
      </c>
      <c r="M61" s="7"/>
      <c r="N61" s="7"/>
      <c r="O61" s="7"/>
      <c r="P61" s="4"/>
      <c r="Q61" s="4"/>
      <c r="R61" s="4"/>
    </row>
    <row r="62" spans="1:21" ht="12" customHeight="1" thickTop="1" x14ac:dyDescent="0.3">
      <c r="A62" s="27"/>
      <c r="B62" s="112"/>
      <c r="C62" s="112" t="s">
        <v>13</v>
      </c>
      <c r="D62" s="108" t="s">
        <v>10</v>
      </c>
      <c r="E62" s="85" t="s">
        <v>52</v>
      </c>
      <c r="F62" s="85" t="s">
        <v>52</v>
      </c>
      <c r="G62" s="85" t="s">
        <v>52</v>
      </c>
      <c r="H62" s="85" t="s">
        <v>52</v>
      </c>
      <c r="I62" s="85" t="s">
        <v>52</v>
      </c>
      <c r="J62" s="85" t="s">
        <v>52</v>
      </c>
      <c r="K62" s="85" t="s">
        <v>52</v>
      </c>
      <c r="N62" s="4"/>
      <c r="P62" s="29"/>
    </row>
    <row r="63" spans="1:21" ht="12" customHeight="1" x14ac:dyDescent="0.3">
      <c r="A63" s="20"/>
      <c r="B63" s="112"/>
      <c r="C63" s="109"/>
      <c r="D63" s="109"/>
      <c r="E63" s="86">
        <v>47</v>
      </c>
      <c r="F63" s="86">
        <v>47</v>
      </c>
      <c r="G63" s="86">
        <v>47</v>
      </c>
      <c r="H63" s="86">
        <v>47</v>
      </c>
      <c r="I63" s="86">
        <v>47</v>
      </c>
      <c r="J63" s="86">
        <v>47</v>
      </c>
      <c r="K63" s="86">
        <v>47</v>
      </c>
      <c r="M63" s="7"/>
      <c r="N63" s="7"/>
      <c r="O63" s="7"/>
      <c r="P63" s="4"/>
      <c r="Q63" s="4"/>
      <c r="R63" s="4"/>
    </row>
    <row r="64" spans="1:21" ht="12" customHeight="1" x14ac:dyDescent="0.3">
      <c r="A64" s="20"/>
      <c r="B64" s="112"/>
      <c r="C64" s="109"/>
      <c r="D64" s="109"/>
      <c r="E64" s="86">
        <v>0</v>
      </c>
      <c r="F64" s="86">
        <v>0</v>
      </c>
      <c r="G64" s="86">
        <v>0</v>
      </c>
      <c r="H64" s="86">
        <v>0</v>
      </c>
      <c r="I64" s="86">
        <v>0</v>
      </c>
      <c r="J64" s="86">
        <v>0</v>
      </c>
      <c r="K64" s="86">
        <v>0</v>
      </c>
      <c r="M64" s="7"/>
      <c r="N64" s="7"/>
      <c r="O64" s="7"/>
      <c r="P64" s="4"/>
      <c r="Q64" s="4"/>
      <c r="R64" s="4"/>
    </row>
    <row r="65" spans="1:18" ht="12" customHeight="1" thickBot="1" x14ac:dyDescent="0.35">
      <c r="A65" s="20"/>
      <c r="B65" s="112"/>
      <c r="C65" s="109"/>
      <c r="D65" s="110"/>
      <c r="E65" s="87">
        <v>0</v>
      </c>
      <c r="F65" s="87">
        <v>0</v>
      </c>
      <c r="G65" s="87">
        <v>0</v>
      </c>
      <c r="H65" s="87">
        <v>0</v>
      </c>
      <c r="I65" s="87">
        <v>0</v>
      </c>
      <c r="J65" s="87">
        <v>0</v>
      </c>
      <c r="K65" s="87">
        <v>0</v>
      </c>
      <c r="M65" s="7"/>
      <c r="N65" s="7"/>
      <c r="O65" s="7"/>
      <c r="P65" s="4"/>
      <c r="Q65" s="4"/>
      <c r="R65" s="4"/>
    </row>
    <row r="66" spans="1:18" ht="12" customHeight="1" x14ac:dyDescent="0.3">
      <c r="A66" s="27"/>
      <c r="B66" s="112"/>
      <c r="C66" s="109"/>
      <c r="D66" s="111" t="s">
        <v>11</v>
      </c>
      <c r="E66" s="88">
        <v>21</v>
      </c>
      <c r="F66" s="88">
        <v>21</v>
      </c>
      <c r="G66" s="88">
        <v>21</v>
      </c>
      <c r="H66" s="88">
        <v>21</v>
      </c>
      <c r="I66" s="88">
        <v>21</v>
      </c>
      <c r="J66" s="88">
        <v>21</v>
      </c>
      <c r="K66" s="88">
        <v>0</v>
      </c>
      <c r="M66" s="7"/>
      <c r="N66" s="7"/>
      <c r="O66" s="7"/>
    </row>
    <row r="67" spans="1:18" ht="12" customHeight="1" x14ac:dyDescent="0.3">
      <c r="A67" s="27"/>
      <c r="B67" s="112"/>
      <c r="C67" s="109"/>
      <c r="D67" s="109"/>
      <c r="E67" s="88">
        <v>23</v>
      </c>
      <c r="F67" s="88">
        <v>23</v>
      </c>
      <c r="G67" s="88">
        <v>23</v>
      </c>
      <c r="H67" s="88">
        <v>23</v>
      </c>
      <c r="I67" s="88">
        <v>23</v>
      </c>
      <c r="J67" s="88">
        <v>23</v>
      </c>
      <c r="K67" s="88">
        <v>0</v>
      </c>
      <c r="M67" s="7"/>
      <c r="N67" s="7"/>
      <c r="O67" s="7"/>
    </row>
    <row r="68" spans="1:18" ht="12" customHeight="1" x14ac:dyDescent="0.3">
      <c r="A68" s="27"/>
      <c r="B68" s="112"/>
      <c r="C68" s="109"/>
      <c r="D68" s="109"/>
      <c r="E68" s="88">
        <v>25</v>
      </c>
      <c r="F68" s="88">
        <v>25</v>
      </c>
      <c r="G68" s="88">
        <v>25</v>
      </c>
      <c r="H68" s="88">
        <v>25</v>
      </c>
      <c r="I68" s="88">
        <v>25</v>
      </c>
      <c r="J68" s="88">
        <v>25</v>
      </c>
      <c r="K68" s="88">
        <v>0</v>
      </c>
      <c r="M68" s="7"/>
      <c r="N68" s="7"/>
      <c r="O68" s="7"/>
    </row>
    <row r="69" spans="1:18" ht="12" customHeight="1" x14ac:dyDescent="0.3">
      <c r="A69" s="27"/>
      <c r="B69" s="112"/>
      <c r="C69" s="109"/>
      <c r="D69" s="109"/>
      <c r="E69" s="88">
        <v>27</v>
      </c>
      <c r="F69" s="88">
        <v>27</v>
      </c>
      <c r="G69" s="88">
        <v>27</v>
      </c>
      <c r="H69" s="88">
        <v>27</v>
      </c>
      <c r="I69" s="88">
        <v>27</v>
      </c>
      <c r="J69" s="88">
        <v>27</v>
      </c>
      <c r="K69" s="88">
        <v>0</v>
      </c>
      <c r="M69" s="7"/>
      <c r="N69" s="7"/>
      <c r="O69" s="7"/>
    </row>
    <row r="70" spans="1:18" ht="12" customHeight="1" x14ac:dyDescent="0.3">
      <c r="A70" s="20"/>
      <c r="B70" s="112"/>
      <c r="C70" s="109"/>
      <c r="D70" s="109"/>
      <c r="E70" s="88">
        <v>29</v>
      </c>
      <c r="F70" s="88">
        <v>29</v>
      </c>
      <c r="G70" s="88">
        <v>29</v>
      </c>
      <c r="H70" s="88">
        <v>29</v>
      </c>
      <c r="I70" s="88">
        <v>29</v>
      </c>
      <c r="J70" s="88">
        <v>29</v>
      </c>
      <c r="K70" s="88">
        <v>0</v>
      </c>
      <c r="M70" s="7"/>
      <c r="N70" s="7"/>
      <c r="O70" s="7"/>
      <c r="P70" s="4"/>
      <c r="Q70" s="4"/>
      <c r="R70" s="4"/>
    </row>
    <row r="71" spans="1:18" ht="12" customHeight="1" x14ac:dyDescent="0.3">
      <c r="A71" s="20"/>
      <c r="B71" s="112"/>
      <c r="C71" s="109"/>
      <c r="D71" s="109"/>
      <c r="E71" s="88">
        <v>35</v>
      </c>
      <c r="F71" s="88">
        <v>35</v>
      </c>
      <c r="G71" s="88">
        <v>35</v>
      </c>
      <c r="H71" s="88">
        <v>35</v>
      </c>
      <c r="I71" s="88">
        <v>35</v>
      </c>
      <c r="J71" s="88">
        <v>35</v>
      </c>
      <c r="K71" s="88">
        <v>0</v>
      </c>
      <c r="M71" s="7"/>
      <c r="N71" s="7"/>
      <c r="O71" s="7"/>
      <c r="P71" s="4"/>
      <c r="Q71" s="4"/>
      <c r="R71" s="4"/>
    </row>
    <row r="72" spans="1:18" ht="12" customHeight="1" thickBot="1" x14ac:dyDescent="0.35">
      <c r="A72" s="20"/>
      <c r="B72" s="112"/>
      <c r="C72" s="113"/>
      <c r="D72" s="113"/>
      <c r="E72" s="88">
        <v>37</v>
      </c>
      <c r="F72" s="88">
        <v>37</v>
      </c>
      <c r="G72" s="88">
        <v>37</v>
      </c>
      <c r="H72" s="88">
        <v>37</v>
      </c>
      <c r="I72" s="88">
        <v>37</v>
      </c>
      <c r="J72" s="88">
        <v>37</v>
      </c>
      <c r="K72" s="88">
        <v>0</v>
      </c>
      <c r="M72" s="7"/>
      <c r="N72" s="7"/>
      <c r="O72" s="7"/>
      <c r="P72" s="4"/>
      <c r="Q72" s="4"/>
      <c r="R72" s="4"/>
    </row>
    <row r="73" spans="1:18" ht="12" customHeight="1" thickTop="1" x14ac:dyDescent="0.3">
      <c r="A73" s="114" t="s">
        <v>15</v>
      </c>
      <c r="B73" s="115"/>
      <c r="C73" s="115"/>
      <c r="D73" s="116"/>
      <c r="E73" s="94"/>
      <c r="F73" s="94"/>
      <c r="G73" s="94"/>
      <c r="H73" s="94"/>
      <c r="I73" s="94"/>
      <c r="J73" s="94"/>
      <c r="K73" s="94"/>
      <c r="M73" s="7"/>
      <c r="N73" s="7"/>
      <c r="O73" s="7"/>
    </row>
    <row r="74" spans="1:18" ht="12" customHeight="1" x14ac:dyDescent="0.3">
      <c r="A74" s="117"/>
      <c r="B74" s="118"/>
      <c r="C74" s="118"/>
      <c r="D74" s="116"/>
      <c r="E74" s="95"/>
      <c r="F74" s="95"/>
      <c r="G74" s="95"/>
      <c r="H74" s="95"/>
      <c r="I74" s="95"/>
      <c r="J74" s="95"/>
      <c r="K74" s="95"/>
      <c r="M74" s="7"/>
      <c r="N74" s="7"/>
      <c r="O74" s="7"/>
    </row>
    <row r="75" spans="1:18" ht="12" customHeight="1" thickBot="1" x14ac:dyDescent="0.35">
      <c r="A75" s="119"/>
      <c r="B75" s="120"/>
      <c r="C75" s="120"/>
      <c r="D75" s="121"/>
      <c r="E75" s="96"/>
      <c r="F75" s="96"/>
      <c r="G75" s="96"/>
      <c r="H75" s="96"/>
      <c r="I75" s="96"/>
      <c r="J75" s="96"/>
      <c r="K75" s="96"/>
      <c r="M75" s="7"/>
      <c r="N75" s="7"/>
      <c r="O75" s="7"/>
      <c r="P75" s="30"/>
    </row>
    <row r="76" spans="1:18" ht="15" customHeight="1" x14ac:dyDescent="0.3">
      <c r="M76" s="7"/>
      <c r="N76" s="7"/>
      <c r="O76" s="7"/>
    </row>
    <row r="77" spans="1:18" ht="15" customHeight="1" x14ac:dyDescent="0.3">
      <c r="M77" s="7"/>
      <c r="N77" s="7"/>
      <c r="O77" s="7"/>
    </row>
    <row r="78" spans="1:18" ht="15" customHeight="1" x14ac:dyDescent="0.3">
      <c r="M78" s="7"/>
      <c r="N78" s="7"/>
      <c r="O78" s="7"/>
    </row>
    <row r="79" spans="1:18" ht="15" customHeight="1" x14ac:dyDescent="0.3">
      <c r="M79" s="7"/>
      <c r="N79" s="7"/>
      <c r="O79" s="7"/>
    </row>
    <row r="80" spans="1:18" ht="15" customHeight="1" x14ac:dyDescent="0.3">
      <c r="M80" s="21"/>
      <c r="N80" s="21"/>
      <c r="O80" s="21"/>
    </row>
    <row r="81" spans="14:14" ht="16.5" x14ac:dyDescent="0.3">
      <c r="N81" s="21"/>
    </row>
    <row r="82" spans="14:14" ht="16.5" x14ac:dyDescent="0.3">
      <c r="N82" s="21"/>
    </row>
    <row r="83" spans="14:14" ht="16.5" x14ac:dyDescent="0.3">
      <c r="N83" s="21"/>
    </row>
    <row r="84" spans="14:14" ht="16.5" x14ac:dyDescent="0.3">
      <c r="N84" s="21"/>
    </row>
    <row r="85" spans="14:14" ht="16.5" x14ac:dyDescent="0.3">
      <c r="N85" s="21"/>
    </row>
    <row r="86" spans="14:14" ht="16.5" x14ac:dyDescent="0.3">
      <c r="N86" s="23"/>
    </row>
    <row r="87" spans="14:14" ht="16.5" x14ac:dyDescent="0.3">
      <c r="N87" s="21"/>
    </row>
    <row r="88" spans="14:14" ht="16.5" x14ac:dyDescent="0.3">
      <c r="N88" s="21"/>
    </row>
    <row r="89" spans="14:14" ht="16.5" x14ac:dyDescent="0.3">
      <c r="N89" s="31"/>
    </row>
    <row r="90" spans="14:14" ht="16.5" x14ac:dyDescent="0.3">
      <c r="N90" s="31"/>
    </row>
    <row r="91" spans="14:14" ht="16.5" x14ac:dyDescent="0.3">
      <c r="N91" s="31"/>
    </row>
    <row r="92" spans="14:14" ht="16.5" x14ac:dyDescent="0.3">
      <c r="N92" s="31"/>
    </row>
    <row r="93" spans="14:14" ht="16.5" x14ac:dyDescent="0.3">
      <c r="N93" s="31"/>
    </row>
    <row r="94" spans="14:14" ht="16.5" x14ac:dyDescent="0.3">
      <c r="N94" s="31"/>
    </row>
    <row r="95" spans="14:14" ht="16.5" x14ac:dyDescent="0.3">
      <c r="N95" s="31"/>
    </row>
    <row r="96" spans="14:14" ht="16.5" x14ac:dyDescent="0.3">
      <c r="N96" s="31"/>
    </row>
    <row r="97" spans="13:14" ht="16.5" x14ac:dyDescent="0.3">
      <c r="N97" s="31"/>
    </row>
    <row r="98" spans="13:14" ht="16.5" x14ac:dyDescent="0.3">
      <c r="N98" s="31"/>
    </row>
    <row r="99" spans="13:14" ht="16.5" x14ac:dyDescent="0.3">
      <c r="M99" s="31"/>
      <c r="N99" s="31"/>
    </row>
    <row r="100" spans="13:14" ht="16.5" x14ac:dyDescent="0.3">
      <c r="N100" s="31"/>
    </row>
    <row r="101" spans="13:14" ht="16.5" x14ac:dyDescent="0.3">
      <c r="N101" s="31"/>
    </row>
    <row r="102" spans="13:14" ht="16.5" x14ac:dyDescent="0.3">
      <c r="N102" s="31"/>
    </row>
    <row r="103" spans="13:14" ht="16.5" x14ac:dyDescent="0.3">
      <c r="N103" s="32"/>
    </row>
    <row r="124" spans="14:14" x14ac:dyDescent="0.25">
      <c r="N124" s="30" t="s">
        <v>16</v>
      </c>
    </row>
    <row r="133" spans="5:11" x14ac:dyDescent="0.25"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</row>
    <row r="134" spans="5:11" x14ac:dyDescent="0.25"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</row>
  </sheetData>
  <sheetProtection formatColumns="0" formatRows="0"/>
  <mergeCells count="26">
    <mergeCell ref="B1:K1"/>
    <mergeCell ref="B2:K2"/>
    <mergeCell ref="F3:G3"/>
    <mergeCell ref="I3:J3"/>
    <mergeCell ref="A4:D4"/>
    <mergeCell ref="A73:D75"/>
    <mergeCell ref="D17:D20"/>
    <mergeCell ref="D21:D27"/>
    <mergeCell ref="C28:C38"/>
    <mergeCell ref="D28:D31"/>
    <mergeCell ref="D32:D38"/>
    <mergeCell ref="B40:B72"/>
    <mergeCell ref="C40:C50"/>
    <mergeCell ref="D40:D43"/>
    <mergeCell ref="D44:D50"/>
    <mergeCell ref="C51:C61"/>
    <mergeCell ref="B5:B38"/>
    <mergeCell ref="C6:C16"/>
    <mergeCell ref="D6:D9"/>
    <mergeCell ref="D10:D16"/>
    <mergeCell ref="C17:C27"/>
    <mergeCell ref="D51:D54"/>
    <mergeCell ref="D55:D61"/>
    <mergeCell ref="C62:C72"/>
    <mergeCell ref="D62:D65"/>
    <mergeCell ref="D66:D72"/>
  </mergeCells>
  <dataValidations count="4">
    <dataValidation type="list" allowBlank="1" showInputMessage="1" showErrorMessage="1" sqref="E4">
      <formula1>semaine</formula1>
    </dataValidation>
    <dataValidation type="list" allowBlank="1" showInputMessage="1" showErrorMessage="1" sqref="N62 M32:O32 N2">
      <formula1>$F$44:$F$150</formula1>
    </dataValidation>
    <dataValidation allowBlank="1" showInputMessage="1" showErrorMessage="1" sqref="E6:K75"/>
    <dataValidation type="list" allowBlank="1" showInputMessage="1" showErrorMessage="1" sqref="F4">
      <formula1>$V$1:$V$11</formula1>
    </dataValidation>
  </dataValidations>
  <printOptions horizontalCentered="1" verticalCentered="1"/>
  <pageMargins left="0" right="0" top="0" bottom="0" header="0" footer="0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X129"/>
  <sheetViews>
    <sheetView showZeros="0" view="pageBreakPreview" topLeftCell="A46" zoomScale="60" zoomScaleNormal="70" workbookViewId="0">
      <selection activeCell="T76" sqref="T76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55" t="s">
        <v>28</v>
      </c>
      <c r="B1" s="156"/>
      <c r="C1" s="157"/>
      <c r="D1" s="105" t="s">
        <v>53</v>
      </c>
      <c r="E1" s="149">
        <f>'Hebdo (2)'!E5</f>
        <v>43108</v>
      </c>
      <c r="F1" s="150"/>
      <c r="G1" s="151" t="s">
        <v>29</v>
      </c>
      <c r="H1" s="152"/>
      <c r="I1" s="155" t="s">
        <v>28</v>
      </c>
      <c r="J1" s="156"/>
      <c r="K1" s="157"/>
      <c r="L1" s="105" t="s">
        <v>54</v>
      </c>
      <c r="M1" s="149">
        <f>E1+1</f>
        <v>43109</v>
      </c>
      <c r="N1" s="150"/>
      <c r="O1" s="151" t="s">
        <v>29</v>
      </c>
      <c r="P1" s="152"/>
      <c r="Q1" s="155" t="s">
        <v>28</v>
      </c>
      <c r="R1" s="156"/>
      <c r="S1" s="157"/>
      <c r="T1" s="105" t="s">
        <v>55</v>
      </c>
      <c r="U1" s="149">
        <f>M1+1</f>
        <v>43110</v>
      </c>
      <c r="V1" s="150"/>
      <c r="W1" s="151" t="s">
        <v>29</v>
      </c>
      <c r="X1" s="152"/>
    </row>
    <row r="2" spans="1:24" ht="18" customHeight="1" thickBot="1" x14ac:dyDescent="0.3">
      <c r="A2" s="153"/>
      <c r="B2" s="153"/>
      <c r="C2" s="33" t="s">
        <v>30</v>
      </c>
      <c r="D2" s="34" t="s">
        <v>31</v>
      </c>
      <c r="E2" s="35" t="s">
        <v>32</v>
      </c>
      <c r="F2" s="36" t="s">
        <v>33</v>
      </c>
      <c r="G2" s="37" t="s">
        <v>32</v>
      </c>
      <c r="H2" s="38" t="s">
        <v>34</v>
      </c>
      <c r="I2" s="153"/>
      <c r="J2" s="153"/>
      <c r="K2" s="33" t="s">
        <v>30</v>
      </c>
      <c r="L2" s="34" t="s">
        <v>31</v>
      </c>
      <c r="M2" s="35" t="s">
        <v>32</v>
      </c>
      <c r="N2" s="36" t="s">
        <v>33</v>
      </c>
      <c r="O2" s="37" t="s">
        <v>32</v>
      </c>
      <c r="P2" s="38" t="s">
        <v>34</v>
      </c>
      <c r="Q2" s="153"/>
      <c r="R2" s="153"/>
      <c r="S2" s="33" t="s">
        <v>30</v>
      </c>
      <c r="T2" s="39" t="s">
        <v>31</v>
      </c>
      <c r="U2" s="35" t="s">
        <v>32</v>
      </c>
      <c r="V2" s="36" t="s">
        <v>33</v>
      </c>
      <c r="W2" s="40" t="s">
        <v>32</v>
      </c>
      <c r="X2" s="38" t="s">
        <v>34</v>
      </c>
    </row>
    <row r="3" spans="1:24" ht="22.5" customHeight="1" thickTop="1" x14ac:dyDescent="0.25">
      <c r="A3" s="154" t="s">
        <v>9</v>
      </c>
      <c r="B3" s="143" t="s">
        <v>10</v>
      </c>
      <c r="C3" s="41">
        <f>'Hebdo (2)'!E6</f>
        <v>0</v>
      </c>
      <c r="D3" s="42"/>
      <c r="E3" s="43"/>
      <c r="F3" s="44"/>
      <c r="G3" s="45"/>
      <c r="H3" s="46"/>
      <c r="I3" s="154" t="s">
        <v>9</v>
      </c>
      <c r="J3" s="143" t="s">
        <v>10</v>
      </c>
      <c r="K3" s="41">
        <f>'Hebdo (2)'!F6</f>
        <v>3</v>
      </c>
      <c r="L3" s="42"/>
      <c r="M3" s="43"/>
      <c r="N3" s="44"/>
      <c r="O3" s="45"/>
      <c r="P3" s="46"/>
      <c r="Q3" s="154" t="s">
        <v>9</v>
      </c>
      <c r="R3" s="143" t="s">
        <v>10</v>
      </c>
      <c r="S3" s="41">
        <f>'Hebdo (2)'!G6</f>
        <v>3</v>
      </c>
      <c r="T3" s="42"/>
      <c r="U3" s="43"/>
      <c r="V3" s="44"/>
      <c r="W3" s="45"/>
      <c r="X3" s="46"/>
    </row>
    <row r="4" spans="1:24" ht="22.5" customHeight="1" x14ac:dyDescent="0.25">
      <c r="A4" s="141"/>
      <c r="B4" s="144"/>
      <c r="C4" s="41">
        <f>'Hebdo (2)'!E7</f>
        <v>0</v>
      </c>
      <c r="D4" s="47"/>
      <c r="E4" s="48"/>
      <c r="F4" s="49"/>
      <c r="G4" s="50"/>
      <c r="H4" s="51"/>
      <c r="I4" s="141"/>
      <c r="J4" s="144"/>
      <c r="K4" s="41">
        <f>'Hebdo (2)'!F7</f>
        <v>5</v>
      </c>
      <c r="L4" s="47"/>
      <c r="M4" s="48"/>
      <c r="N4" s="49"/>
      <c r="O4" s="50"/>
      <c r="P4" s="51"/>
      <c r="Q4" s="141"/>
      <c r="R4" s="144"/>
      <c r="S4" s="41">
        <f>'Hebdo (2)'!G7</f>
        <v>5</v>
      </c>
      <c r="T4" s="47"/>
      <c r="U4" s="48"/>
      <c r="V4" s="49"/>
      <c r="W4" s="50"/>
      <c r="X4" s="51"/>
    </row>
    <row r="5" spans="1:24" ht="22.5" customHeight="1" x14ac:dyDescent="0.25">
      <c r="A5" s="141"/>
      <c r="B5" s="144"/>
      <c r="C5" s="41">
        <f>'Hebdo (2)'!E8</f>
        <v>0</v>
      </c>
      <c r="D5" s="52"/>
      <c r="E5" s="53"/>
      <c r="F5" s="54"/>
      <c r="G5" s="55"/>
      <c r="H5" s="56"/>
      <c r="I5" s="141"/>
      <c r="J5" s="144"/>
      <c r="K5" s="41">
        <f>'Hebdo (2)'!F8</f>
        <v>6</v>
      </c>
      <c r="L5" s="52"/>
      <c r="M5" s="53"/>
      <c r="N5" s="54"/>
      <c r="O5" s="55"/>
      <c r="P5" s="56"/>
      <c r="Q5" s="141"/>
      <c r="R5" s="144"/>
      <c r="S5" s="41">
        <f>'Hebdo (2)'!G8</f>
        <v>6</v>
      </c>
      <c r="T5" s="52"/>
      <c r="U5" s="53"/>
      <c r="V5" s="54"/>
      <c r="W5" s="55"/>
      <c r="X5" s="56"/>
    </row>
    <row r="6" spans="1:24" ht="21.95" customHeight="1" thickBot="1" x14ac:dyDescent="0.3">
      <c r="A6" s="141"/>
      <c r="B6" s="144"/>
      <c r="C6" s="64">
        <f>'Hebdo (2)'!E9</f>
        <v>0</v>
      </c>
      <c r="D6" s="57"/>
      <c r="E6" s="58"/>
      <c r="F6" s="59"/>
      <c r="G6" s="60"/>
      <c r="H6" s="61"/>
      <c r="I6" s="141"/>
      <c r="J6" s="144"/>
      <c r="K6" s="64">
        <f>'Hebdo (2)'!F9</f>
        <v>8</v>
      </c>
      <c r="L6" s="57"/>
      <c r="M6" s="58"/>
      <c r="N6" s="59"/>
      <c r="O6" s="60"/>
      <c r="P6" s="61"/>
      <c r="Q6" s="141"/>
      <c r="R6" s="144"/>
      <c r="S6" s="64">
        <f>'Hebdo (2)'!G9</f>
        <v>8</v>
      </c>
      <c r="T6" s="57"/>
      <c r="U6" s="58"/>
      <c r="V6" s="59"/>
      <c r="W6" s="60"/>
      <c r="X6" s="61"/>
    </row>
    <row r="7" spans="1:24" ht="22.5" customHeight="1" thickTop="1" x14ac:dyDescent="0.25">
      <c r="A7" s="141"/>
      <c r="B7" s="146" t="s">
        <v>11</v>
      </c>
      <c r="C7" s="63" t="str">
        <f>'Hebdo (2)'!E10</f>
        <v>aa</v>
      </c>
      <c r="D7" s="42"/>
      <c r="E7" s="43"/>
      <c r="F7" s="44"/>
      <c r="G7" s="45"/>
      <c r="H7" s="62"/>
      <c r="I7" s="141"/>
      <c r="J7" s="146" t="s">
        <v>11</v>
      </c>
      <c r="K7" s="63" t="str">
        <f>'Hebdo (2)'!F10</f>
        <v>aa</v>
      </c>
      <c r="L7" s="42"/>
      <c r="M7" s="43"/>
      <c r="N7" s="44"/>
      <c r="O7" s="45"/>
      <c r="P7" s="62"/>
      <c r="Q7" s="141"/>
      <c r="R7" s="146" t="s">
        <v>11</v>
      </c>
      <c r="S7" s="63" t="str">
        <f>'Hebdo (2)'!G10</f>
        <v>aa</v>
      </c>
      <c r="T7" s="42"/>
      <c r="U7" s="43"/>
      <c r="V7" s="44"/>
      <c r="W7" s="45"/>
      <c r="X7" s="62"/>
    </row>
    <row r="8" spans="1:24" ht="22.5" customHeight="1" x14ac:dyDescent="0.25">
      <c r="A8" s="141"/>
      <c r="B8" s="144"/>
      <c r="C8" s="41" t="str">
        <f>'Hebdo (2)'!E11</f>
        <v>cc</v>
      </c>
      <c r="D8" s="47"/>
      <c r="E8" s="48"/>
      <c r="F8" s="49"/>
      <c r="G8" s="50"/>
      <c r="H8" s="51"/>
      <c r="I8" s="141"/>
      <c r="J8" s="144"/>
      <c r="K8" s="41" t="str">
        <f>'Hebdo (2)'!F11</f>
        <v>cc</v>
      </c>
      <c r="L8" s="47"/>
      <c r="M8" s="48"/>
      <c r="N8" s="49"/>
      <c r="O8" s="50"/>
      <c r="P8" s="51"/>
      <c r="Q8" s="141"/>
      <c r="R8" s="144"/>
      <c r="S8" s="41" t="str">
        <f>'Hebdo (2)'!G11</f>
        <v>cc</v>
      </c>
      <c r="T8" s="47"/>
      <c r="U8" s="48"/>
      <c r="V8" s="49"/>
      <c r="W8" s="50"/>
      <c r="X8" s="51"/>
    </row>
    <row r="9" spans="1:24" ht="22.5" customHeight="1" x14ac:dyDescent="0.25">
      <c r="A9" s="141"/>
      <c r="B9" s="144"/>
      <c r="C9" s="41" t="str">
        <f>'Hebdo (2)'!E12</f>
        <v>ee</v>
      </c>
      <c r="D9" s="47"/>
      <c r="E9" s="48"/>
      <c r="F9" s="49"/>
      <c r="G9" s="50"/>
      <c r="H9" s="51"/>
      <c r="I9" s="141"/>
      <c r="J9" s="144"/>
      <c r="K9" s="41" t="str">
        <f>'Hebdo (2)'!F12</f>
        <v>ee</v>
      </c>
      <c r="L9" s="47"/>
      <c r="M9" s="48"/>
      <c r="N9" s="49"/>
      <c r="O9" s="50"/>
      <c r="P9" s="51"/>
      <c r="Q9" s="141"/>
      <c r="R9" s="144"/>
      <c r="S9" s="41" t="str">
        <f>'Hebdo (2)'!G12</f>
        <v>ee</v>
      </c>
      <c r="T9" s="47"/>
      <c r="U9" s="48"/>
      <c r="V9" s="49"/>
      <c r="W9" s="50"/>
      <c r="X9" s="51"/>
    </row>
    <row r="10" spans="1:24" ht="22.5" customHeight="1" x14ac:dyDescent="0.25">
      <c r="A10" s="141"/>
      <c r="B10" s="144"/>
      <c r="C10" s="41" t="str">
        <f>'Hebdo (2)'!E13</f>
        <v>gg</v>
      </c>
      <c r="D10" s="47"/>
      <c r="E10" s="48"/>
      <c r="F10" s="49"/>
      <c r="G10" s="50"/>
      <c r="H10" s="51"/>
      <c r="I10" s="141"/>
      <c r="J10" s="144"/>
      <c r="K10" s="41" t="str">
        <f>'Hebdo (2)'!F13</f>
        <v>gg</v>
      </c>
      <c r="L10" s="47"/>
      <c r="M10" s="48"/>
      <c r="N10" s="49"/>
      <c r="O10" s="50"/>
      <c r="P10" s="51"/>
      <c r="Q10" s="141"/>
      <c r="R10" s="144"/>
      <c r="S10" s="41" t="str">
        <f>'Hebdo (2)'!G13</f>
        <v>gg</v>
      </c>
      <c r="T10" s="47"/>
      <c r="U10" s="48"/>
      <c r="V10" s="49"/>
      <c r="W10" s="50"/>
      <c r="X10" s="51"/>
    </row>
    <row r="11" spans="1:24" ht="22.5" customHeight="1" x14ac:dyDescent="0.25">
      <c r="A11" s="141"/>
      <c r="B11" s="144"/>
      <c r="C11" s="41" t="str">
        <f>'Hebdo (2)'!E14</f>
        <v>ii</v>
      </c>
      <c r="D11" s="47"/>
      <c r="E11" s="48"/>
      <c r="F11" s="49"/>
      <c r="G11" s="50"/>
      <c r="H11" s="51"/>
      <c r="I11" s="141"/>
      <c r="J11" s="144"/>
      <c r="K11" s="41" t="str">
        <f>'Hebdo (2)'!F14</f>
        <v>ii</v>
      </c>
      <c r="L11" s="47"/>
      <c r="M11" s="48"/>
      <c r="N11" s="49"/>
      <c r="O11" s="50"/>
      <c r="P11" s="51"/>
      <c r="Q11" s="141"/>
      <c r="R11" s="144"/>
      <c r="S11" s="41" t="str">
        <f>'Hebdo (2)'!G14</f>
        <v>ii</v>
      </c>
      <c r="T11" s="47"/>
      <c r="U11" s="48"/>
      <c r="V11" s="49"/>
      <c r="W11" s="50"/>
      <c r="X11" s="51"/>
    </row>
    <row r="12" spans="1:24" ht="22.5" customHeight="1" x14ac:dyDescent="0.25">
      <c r="A12" s="141"/>
      <c r="B12" s="144"/>
      <c r="C12" s="41" t="str">
        <f>'Hebdo (2)'!E15</f>
        <v>kk</v>
      </c>
      <c r="D12" s="47"/>
      <c r="E12" s="48"/>
      <c r="F12" s="49"/>
      <c r="G12" s="50"/>
      <c r="H12" s="51"/>
      <c r="I12" s="141"/>
      <c r="J12" s="144"/>
      <c r="K12" s="41" t="str">
        <f>'Hebdo (2)'!F15</f>
        <v>kk</v>
      </c>
      <c r="L12" s="47"/>
      <c r="M12" s="48"/>
      <c r="N12" s="49"/>
      <c r="O12" s="50"/>
      <c r="P12" s="51"/>
      <c r="Q12" s="141"/>
      <c r="R12" s="144"/>
      <c r="S12" s="41" t="str">
        <f>'Hebdo (2)'!G15</f>
        <v>kk</v>
      </c>
      <c r="T12" s="47"/>
      <c r="U12" s="48"/>
      <c r="V12" s="49"/>
      <c r="W12" s="50"/>
      <c r="X12" s="51"/>
    </row>
    <row r="13" spans="1:24" ht="21.95" customHeight="1" thickBot="1" x14ac:dyDescent="0.3">
      <c r="A13" s="141"/>
      <c r="B13" s="147"/>
      <c r="C13" s="41" t="str">
        <f>'Hebdo (2)'!E16</f>
        <v>pp</v>
      </c>
      <c r="D13" s="57"/>
      <c r="E13" s="58"/>
      <c r="F13" s="59"/>
      <c r="G13" s="60"/>
      <c r="H13" s="61"/>
      <c r="I13" s="141"/>
      <c r="J13" s="147"/>
      <c r="K13" s="41" t="str">
        <f>'Hebdo (2)'!F16</f>
        <v>pp</v>
      </c>
      <c r="L13" s="57"/>
      <c r="M13" s="58"/>
      <c r="N13" s="59"/>
      <c r="O13" s="60"/>
      <c r="P13" s="61"/>
      <c r="Q13" s="141"/>
      <c r="R13" s="147"/>
      <c r="S13" s="41" t="str">
        <f>'Hebdo (2)'!G16</f>
        <v>pp</v>
      </c>
      <c r="T13" s="57"/>
      <c r="U13" s="58"/>
      <c r="V13" s="59"/>
      <c r="W13" s="60"/>
      <c r="X13" s="61"/>
    </row>
    <row r="14" spans="1:24" ht="22.5" customHeight="1" thickTop="1" x14ac:dyDescent="0.25">
      <c r="A14" s="140" t="s">
        <v>40</v>
      </c>
      <c r="B14" s="143" t="s">
        <v>10</v>
      </c>
      <c r="C14" s="63">
        <f>'Hebdo (2)'!E17</f>
        <v>0</v>
      </c>
      <c r="D14" s="42"/>
      <c r="E14" s="43"/>
      <c r="F14" s="44"/>
      <c r="G14" s="45"/>
      <c r="H14" s="62"/>
      <c r="I14" s="140" t="s">
        <v>40</v>
      </c>
      <c r="J14" s="143" t="s">
        <v>10</v>
      </c>
      <c r="K14" s="76" t="str">
        <f>'Hebdo (2)'!F17</f>
        <v xml:space="preserve">B </v>
      </c>
      <c r="L14" s="42"/>
      <c r="M14" s="43"/>
      <c r="N14" s="44"/>
      <c r="O14" s="45"/>
      <c r="P14" s="62"/>
      <c r="Q14" s="140" t="s">
        <v>40</v>
      </c>
      <c r="R14" s="143" t="s">
        <v>10</v>
      </c>
      <c r="S14" s="76" t="str">
        <f>'Hebdo (2)'!G17</f>
        <v xml:space="preserve">B </v>
      </c>
      <c r="T14" s="42"/>
      <c r="U14" s="43"/>
      <c r="V14" s="44"/>
      <c r="W14" s="45"/>
      <c r="X14" s="62"/>
    </row>
    <row r="15" spans="1:24" ht="22.5" customHeight="1" x14ac:dyDescent="0.25">
      <c r="A15" s="141"/>
      <c r="B15" s="144"/>
      <c r="C15" s="41">
        <f>'Hebdo (2)'!E18</f>
        <v>0</v>
      </c>
      <c r="D15" s="42"/>
      <c r="E15" s="43"/>
      <c r="F15" s="44"/>
      <c r="G15" s="45"/>
      <c r="H15" s="62"/>
      <c r="I15" s="141"/>
      <c r="J15" s="144"/>
      <c r="K15" s="64" t="str">
        <f>'Hebdo (2)'!F18</f>
        <v xml:space="preserve">L </v>
      </c>
      <c r="L15" s="42"/>
      <c r="M15" s="43"/>
      <c r="N15" s="44"/>
      <c r="O15" s="45"/>
      <c r="P15" s="62"/>
      <c r="Q15" s="141"/>
      <c r="R15" s="144"/>
      <c r="S15" s="64" t="str">
        <f>'Hebdo (2)'!G18</f>
        <v xml:space="preserve">L </v>
      </c>
      <c r="T15" s="42"/>
      <c r="U15" s="43"/>
      <c r="V15" s="44"/>
      <c r="W15" s="45"/>
      <c r="X15" s="62"/>
    </row>
    <row r="16" spans="1:24" ht="22.5" customHeight="1" x14ac:dyDescent="0.25">
      <c r="A16" s="141"/>
      <c r="B16" s="144"/>
      <c r="C16" s="41">
        <f>'Hebdo (2)'!E19</f>
        <v>0</v>
      </c>
      <c r="D16" s="47"/>
      <c r="E16" s="48"/>
      <c r="F16" s="49"/>
      <c r="G16" s="50"/>
      <c r="H16" s="51"/>
      <c r="I16" s="141"/>
      <c r="J16" s="144"/>
      <c r="K16" s="64" t="str">
        <f>'Hebdo (2)'!F19</f>
        <v>B1</v>
      </c>
      <c r="L16" s="47"/>
      <c r="M16" s="48"/>
      <c r="N16" s="49"/>
      <c r="O16" s="50"/>
      <c r="P16" s="51"/>
      <c r="Q16" s="141"/>
      <c r="R16" s="144"/>
      <c r="S16" s="64" t="str">
        <f>'Hebdo (2)'!G19</f>
        <v>B1</v>
      </c>
      <c r="T16" s="47"/>
      <c r="U16" s="48"/>
      <c r="V16" s="49"/>
      <c r="W16" s="50"/>
      <c r="X16" s="51"/>
    </row>
    <row r="17" spans="1:24" ht="21.95" customHeight="1" thickBot="1" x14ac:dyDescent="0.3">
      <c r="A17" s="141"/>
      <c r="B17" s="144"/>
      <c r="C17" s="84">
        <f>'Hebdo (2)'!E20</f>
        <v>0</v>
      </c>
      <c r="D17" s="57"/>
      <c r="E17" s="58"/>
      <c r="F17" s="59"/>
      <c r="G17" s="60"/>
      <c r="H17" s="61"/>
      <c r="I17" s="141"/>
      <c r="J17" s="144"/>
      <c r="K17" s="84" t="str">
        <f>'Hebdo (2)'!F20</f>
        <v xml:space="preserve">G </v>
      </c>
      <c r="L17" s="57"/>
      <c r="M17" s="58"/>
      <c r="N17" s="59"/>
      <c r="O17" s="60"/>
      <c r="P17" s="61"/>
      <c r="Q17" s="141"/>
      <c r="R17" s="144"/>
      <c r="S17" s="84" t="str">
        <f>'Hebdo (2)'!G20</f>
        <v>G1</v>
      </c>
      <c r="T17" s="57"/>
      <c r="U17" s="58"/>
      <c r="V17" s="59"/>
      <c r="W17" s="60"/>
      <c r="X17" s="61"/>
    </row>
    <row r="18" spans="1:24" ht="22.5" customHeight="1" thickTop="1" x14ac:dyDescent="0.25">
      <c r="A18" s="141"/>
      <c r="B18" s="146" t="s">
        <v>11</v>
      </c>
      <c r="C18" s="63">
        <f>'Hebdo (2)'!E21</f>
        <v>1</v>
      </c>
      <c r="D18" s="42"/>
      <c r="E18" s="43"/>
      <c r="F18" s="44"/>
      <c r="G18" s="45"/>
      <c r="H18" s="62"/>
      <c r="I18" s="141"/>
      <c r="J18" s="146" t="s">
        <v>11</v>
      </c>
      <c r="K18" s="76">
        <f>'Hebdo (2)'!F21</f>
        <v>1</v>
      </c>
      <c r="L18" s="42"/>
      <c r="M18" s="43"/>
      <c r="N18" s="44"/>
      <c r="O18" s="45"/>
      <c r="P18" s="62"/>
      <c r="Q18" s="141"/>
      <c r="R18" s="146" t="s">
        <v>11</v>
      </c>
      <c r="S18" s="76">
        <f>'Hebdo (2)'!G21</f>
        <v>3</v>
      </c>
      <c r="T18" s="42"/>
      <c r="U18" s="43"/>
      <c r="V18" s="44"/>
      <c r="W18" s="45"/>
      <c r="X18" s="62"/>
    </row>
    <row r="19" spans="1:24" ht="22.5" customHeight="1" x14ac:dyDescent="0.25">
      <c r="A19" s="141"/>
      <c r="B19" s="144"/>
      <c r="C19" s="41">
        <f>'Hebdo (2)'!E22</f>
        <v>3</v>
      </c>
      <c r="D19" s="42"/>
      <c r="E19" s="43"/>
      <c r="F19" s="44"/>
      <c r="G19" s="45"/>
      <c r="H19" s="62"/>
      <c r="I19" s="141"/>
      <c r="J19" s="144"/>
      <c r="K19" s="64">
        <f>'Hebdo (2)'!F22</f>
        <v>3</v>
      </c>
      <c r="L19" s="42"/>
      <c r="M19" s="43"/>
      <c r="N19" s="44"/>
      <c r="O19" s="45"/>
      <c r="P19" s="62"/>
      <c r="Q19" s="141"/>
      <c r="R19" s="144"/>
      <c r="S19" s="64">
        <f>'Hebdo (2)'!G22</f>
        <v>5</v>
      </c>
      <c r="T19" s="42"/>
      <c r="U19" s="43"/>
      <c r="V19" s="44"/>
      <c r="W19" s="45"/>
      <c r="X19" s="62"/>
    </row>
    <row r="20" spans="1:24" ht="22.5" customHeight="1" x14ac:dyDescent="0.25">
      <c r="A20" s="141"/>
      <c r="B20" s="144"/>
      <c r="C20" s="41">
        <f>'Hebdo (2)'!E23</f>
        <v>5</v>
      </c>
      <c r="D20" s="42"/>
      <c r="E20" s="43"/>
      <c r="F20" s="44"/>
      <c r="G20" s="45"/>
      <c r="H20" s="62"/>
      <c r="I20" s="141"/>
      <c r="J20" s="144"/>
      <c r="K20" s="64">
        <f>'Hebdo (2)'!F23</f>
        <v>5</v>
      </c>
      <c r="L20" s="42"/>
      <c r="M20" s="43"/>
      <c r="N20" s="44"/>
      <c r="O20" s="45"/>
      <c r="P20" s="62"/>
      <c r="Q20" s="141"/>
      <c r="R20" s="144"/>
      <c r="S20" s="64">
        <f>'Hebdo (2)'!G23</f>
        <v>7</v>
      </c>
      <c r="T20" s="42"/>
      <c r="U20" s="43"/>
      <c r="V20" s="44"/>
      <c r="W20" s="45"/>
      <c r="X20" s="62"/>
    </row>
    <row r="21" spans="1:24" ht="22.5" customHeight="1" x14ac:dyDescent="0.25">
      <c r="A21" s="141"/>
      <c r="B21" s="144"/>
      <c r="C21" s="41">
        <f>'Hebdo (2)'!E24</f>
        <v>7</v>
      </c>
      <c r="D21" s="42"/>
      <c r="E21" s="43"/>
      <c r="F21" s="44"/>
      <c r="G21" s="45"/>
      <c r="H21" s="62"/>
      <c r="I21" s="141"/>
      <c r="J21" s="144"/>
      <c r="K21" s="64">
        <f>'Hebdo (2)'!F24</f>
        <v>7</v>
      </c>
      <c r="L21" s="42"/>
      <c r="M21" s="43"/>
      <c r="N21" s="44"/>
      <c r="O21" s="45"/>
      <c r="P21" s="62"/>
      <c r="Q21" s="141"/>
      <c r="R21" s="144"/>
      <c r="S21" s="64">
        <f>'Hebdo (2)'!G24</f>
        <v>11</v>
      </c>
      <c r="T21" s="42"/>
      <c r="U21" s="43"/>
      <c r="V21" s="44"/>
      <c r="W21" s="45"/>
      <c r="X21" s="62"/>
    </row>
    <row r="22" spans="1:24" ht="22.5" customHeight="1" x14ac:dyDescent="0.25">
      <c r="A22" s="141"/>
      <c r="B22" s="144"/>
      <c r="C22" s="41">
        <f>'Hebdo (2)'!E25</f>
        <v>9</v>
      </c>
      <c r="D22" s="47"/>
      <c r="E22" s="48"/>
      <c r="F22" s="49"/>
      <c r="G22" s="50"/>
      <c r="H22" s="51"/>
      <c r="I22" s="141"/>
      <c r="J22" s="144"/>
      <c r="K22" s="64">
        <f>'Hebdo (2)'!F25</f>
        <v>9</v>
      </c>
      <c r="L22" s="47"/>
      <c r="M22" s="48"/>
      <c r="N22" s="49"/>
      <c r="O22" s="50"/>
      <c r="P22" s="51"/>
      <c r="Q22" s="141"/>
      <c r="R22" s="144"/>
      <c r="S22" s="64">
        <f>'Hebdo (2)'!G25</f>
        <v>13</v>
      </c>
      <c r="T22" s="47"/>
      <c r="U22" s="48"/>
      <c r="V22" s="49"/>
      <c r="W22" s="50"/>
      <c r="X22" s="51"/>
    </row>
    <row r="23" spans="1:24" ht="22.5" customHeight="1" x14ac:dyDescent="0.25">
      <c r="A23" s="141"/>
      <c r="B23" s="144"/>
      <c r="C23" s="41">
        <f>'Hebdo (2)'!E26</f>
        <v>11</v>
      </c>
      <c r="D23" s="47"/>
      <c r="E23" s="48"/>
      <c r="F23" s="49"/>
      <c r="G23" s="50"/>
      <c r="H23" s="51"/>
      <c r="I23" s="141"/>
      <c r="J23" s="144"/>
      <c r="K23" s="64">
        <f>'Hebdo (2)'!F26</f>
        <v>11</v>
      </c>
      <c r="L23" s="47"/>
      <c r="M23" s="48"/>
      <c r="N23" s="49"/>
      <c r="O23" s="50"/>
      <c r="P23" s="51"/>
      <c r="Q23" s="141"/>
      <c r="R23" s="144"/>
      <c r="S23" s="64">
        <f>'Hebdo (2)'!G26</f>
        <v>19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2"/>
      <c r="B24" s="147"/>
      <c r="C24" s="41">
        <f>'Hebdo (2)'!E27</f>
        <v>13</v>
      </c>
      <c r="D24" s="57"/>
      <c r="E24" s="58"/>
      <c r="F24" s="59"/>
      <c r="G24" s="60"/>
      <c r="H24" s="61"/>
      <c r="I24" s="142"/>
      <c r="J24" s="147"/>
      <c r="K24" s="64">
        <f>'Hebdo (2)'!F27</f>
        <v>13</v>
      </c>
      <c r="L24" s="57"/>
      <c r="M24" s="58"/>
      <c r="N24" s="59"/>
      <c r="O24" s="60"/>
      <c r="P24" s="61"/>
      <c r="Q24" s="142"/>
      <c r="R24" s="147"/>
      <c r="S24" s="64">
        <f>'Hebdo (2)'!G27</f>
        <v>0</v>
      </c>
      <c r="T24" s="57"/>
      <c r="U24" s="58"/>
      <c r="V24" s="59"/>
      <c r="W24" s="60"/>
      <c r="X24" s="61"/>
    </row>
    <row r="25" spans="1:24" ht="22.5" customHeight="1" thickTop="1" x14ac:dyDescent="0.25">
      <c r="A25" s="140" t="s">
        <v>42</v>
      </c>
      <c r="B25" s="143" t="s">
        <v>10</v>
      </c>
      <c r="C25" s="63" t="str">
        <f>'Hebdo (2)'!E28</f>
        <v>R</v>
      </c>
      <c r="D25" s="42"/>
      <c r="E25" s="43"/>
      <c r="F25" s="44"/>
      <c r="G25" s="45"/>
      <c r="H25" s="62"/>
      <c r="I25" s="140" t="s">
        <v>42</v>
      </c>
      <c r="J25" s="143" t="s">
        <v>10</v>
      </c>
      <c r="K25" s="76" t="str">
        <f>'Hebdo (2)'!F28</f>
        <v>R</v>
      </c>
      <c r="L25" s="42"/>
      <c r="M25" s="43"/>
      <c r="N25" s="44"/>
      <c r="O25" s="45"/>
      <c r="P25" s="62"/>
      <c r="Q25" s="140" t="s">
        <v>42</v>
      </c>
      <c r="R25" s="143" t="s">
        <v>10</v>
      </c>
      <c r="S25" s="76" t="str">
        <f>'Hebdo (2)'!G28</f>
        <v>R</v>
      </c>
      <c r="T25" s="42"/>
      <c r="U25" s="43"/>
      <c r="V25" s="44"/>
      <c r="W25" s="45"/>
      <c r="X25" s="62"/>
    </row>
    <row r="26" spans="1:24" ht="22.5" customHeight="1" x14ac:dyDescent="0.25">
      <c r="A26" s="141"/>
      <c r="B26" s="144"/>
      <c r="C26" s="41" t="str">
        <f>'Hebdo (2)'!E29</f>
        <v>L</v>
      </c>
      <c r="D26" s="42"/>
      <c r="E26" s="43"/>
      <c r="F26" s="44"/>
      <c r="G26" s="45"/>
      <c r="H26" s="62"/>
      <c r="I26" s="141"/>
      <c r="J26" s="144"/>
      <c r="K26" s="64" t="str">
        <f>'Hebdo (2)'!F29</f>
        <v xml:space="preserve">L </v>
      </c>
      <c r="L26" s="42"/>
      <c r="M26" s="43"/>
      <c r="N26" s="44"/>
      <c r="O26" s="45"/>
      <c r="P26" s="62"/>
      <c r="Q26" s="141"/>
      <c r="R26" s="144"/>
      <c r="S26" s="64" t="str">
        <f>'Hebdo (2)'!G29</f>
        <v xml:space="preserve">L </v>
      </c>
      <c r="T26" s="42"/>
      <c r="U26" s="43"/>
      <c r="V26" s="44"/>
      <c r="W26" s="45"/>
      <c r="X26" s="62"/>
    </row>
    <row r="27" spans="1:24" ht="22.5" customHeight="1" x14ac:dyDescent="0.25">
      <c r="A27" s="141"/>
      <c r="B27" s="144"/>
      <c r="C27" s="41">
        <f>'Hebdo (2)'!E30</f>
        <v>46</v>
      </c>
      <c r="D27" s="47"/>
      <c r="E27" s="48"/>
      <c r="F27" s="49"/>
      <c r="G27" s="50"/>
      <c r="H27" s="51"/>
      <c r="I27" s="141"/>
      <c r="J27" s="144"/>
      <c r="K27" s="64">
        <f>'Hebdo (2)'!F30</f>
        <v>46</v>
      </c>
      <c r="L27" s="47"/>
      <c r="M27" s="48"/>
      <c r="N27" s="49"/>
      <c r="O27" s="50"/>
      <c r="P27" s="51"/>
      <c r="Q27" s="141"/>
      <c r="R27" s="144"/>
      <c r="S27" s="64">
        <f>'Hebdo (2)'!G30</f>
        <v>46</v>
      </c>
      <c r="T27" s="47"/>
      <c r="U27" s="48"/>
      <c r="V27" s="49"/>
      <c r="W27" s="50"/>
      <c r="X27" s="51"/>
    </row>
    <row r="28" spans="1:24" ht="21.95" customHeight="1" thickBot="1" x14ac:dyDescent="0.3">
      <c r="A28" s="141"/>
      <c r="B28" s="145"/>
      <c r="C28" s="84">
        <f>'Hebdo (2)'!E31</f>
        <v>48</v>
      </c>
      <c r="D28" s="57"/>
      <c r="E28" s="58"/>
      <c r="F28" s="59"/>
      <c r="G28" s="60"/>
      <c r="H28" s="61"/>
      <c r="I28" s="141"/>
      <c r="J28" s="145"/>
      <c r="K28" s="84">
        <f>'Hebdo (2)'!F31</f>
        <v>48</v>
      </c>
      <c r="L28" s="57"/>
      <c r="M28" s="58"/>
      <c r="N28" s="59"/>
      <c r="O28" s="60"/>
      <c r="P28" s="61"/>
      <c r="Q28" s="141"/>
      <c r="R28" s="145"/>
      <c r="S28" s="84">
        <f>'Hebdo (2)'!G31</f>
        <v>48</v>
      </c>
      <c r="T28" s="57"/>
      <c r="U28" s="58"/>
      <c r="V28" s="59"/>
      <c r="W28" s="60"/>
      <c r="X28" s="61"/>
    </row>
    <row r="29" spans="1:24" ht="22.5" customHeight="1" thickTop="1" x14ac:dyDescent="0.25">
      <c r="A29" s="141"/>
      <c r="B29" s="146" t="s">
        <v>11</v>
      </c>
      <c r="C29" s="63">
        <f>'Hebdo (2)'!E32</f>
        <v>20</v>
      </c>
      <c r="D29" s="42"/>
      <c r="E29" s="43"/>
      <c r="F29" s="44"/>
      <c r="G29" s="45"/>
      <c r="H29" s="62"/>
      <c r="I29" s="141"/>
      <c r="J29" s="146" t="s">
        <v>11</v>
      </c>
      <c r="K29" s="76">
        <f>'Hebdo (2)'!F32</f>
        <v>20</v>
      </c>
      <c r="L29" s="42"/>
      <c r="M29" s="43"/>
      <c r="N29" s="44"/>
      <c r="O29" s="45"/>
      <c r="P29" s="62"/>
      <c r="Q29" s="141"/>
      <c r="R29" s="146" t="s">
        <v>11</v>
      </c>
      <c r="S29" s="76">
        <f>'Hebdo (2)'!G32</f>
        <v>20</v>
      </c>
      <c r="T29" s="42"/>
      <c r="U29" s="43"/>
      <c r="V29" s="44"/>
      <c r="W29" s="45"/>
      <c r="X29" s="62"/>
    </row>
    <row r="30" spans="1:24" ht="22.5" customHeight="1" x14ac:dyDescent="0.25">
      <c r="A30" s="141"/>
      <c r="B30" s="144"/>
      <c r="C30" s="41">
        <f>'Hebdo (2)'!E33</f>
        <v>22</v>
      </c>
      <c r="D30" s="47"/>
      <c r="E30" s="48"/>
      <c r="F30" s="49"/>
      <c r="G30" s="50"/>
      <c r="H30" s="51"/>
      <c r="I30" s="141"/>
      <c r="J30" s="144"/>
      <c r="K30" s="64">
        <f>'Hebdo (2)'!F33</f>
        <v>22</v>
      </c>
      <c r="L30" s="47"/>
      <c r="M30" s="48"/>
      <c r="N30" s="49"/>
      <c r="O30" s="50"/>
      <c r="P30" s="51"/>
      <c r="Q30" s="141"/>
      <c r="R30" s="144"/>
      <c r="S30" s="64">
        <f>'Hebdo (2)'!G33</f>
        <v>22</v>
      </c>
      <c r="T30" s="47"/>
      <c r="U30" s="48"/>
      <c r="V30" s="49"/>
      <c r="W30" s="50"/>
      <c r="X30" s="51"/>
    </row>
    <row r="31" spans="1:24" ht="22.5" customHeight="1" x14ac:dyDescent="0.25">
      <c r="A31" s="141"/>
      <c r="B31" s="144"/>
      <c r="C31" s="41">
        <f>'Hebdo (2)'!E34</f>
        <v>24</v>
      </c>
      <c r="D31" s="47"/>
      <c r="E31" s="48"/>
      <c r="F31" s="49"/>
      <c r="G31" s="50"/>
      <c r="H31" s="51"/>
      <c r="I31" s="141"/>
      <c r="J31" s="144"/>
      <c r="K31" s="64">
        <f>'Hebdo (2)'!F34</f>
        <v>24</v>
      </c>
      <c r="L31" s="47"/>
      <c r="M31" s="48"/>
      <c r="N31" s="49"/>
      <c r="O31" s="50"/>
      <c r="P31" s="51"/>
      <c r="Q31" s="141"/>
      <c r="R31" s="144"/>
      <c r="S31" s="64">
        <f>'Hebdo (2)'!G34</f>
        <v>24</v>
      </c>
      <c r="T31" s="47"/>
      <c r="U31" s="48"/>
      <c r="V31" s="49"/>
      <c r="W31" s="50"/>
      <c r="X31" s="51"/>
    </row>
    <row r="32" spans="1:24" ht="22.5" customHeight="1" x14ac:dyDescent="0.25">
      <c r="A32" s="141"/>
      <c r="B32" s="144"/>
      <c r="C32" s="41">
        <f>'Hebdo (2)'!E35</f>
        <v>26</v>
      </c>
      <c r="D32" s="47"/>
      <c r="E32" s="48"/>
      <c r="F32" s="49"/>
      <c r="G32" s="50"/>
      <c r="H32" s="51"/>
      <c r="I32" s="141"/>
      <c r="J32" s="144"/>
      <c r="K32" s="64">
        <f>'Hebdo (2)'!F35</f>
        <v>26</v>
      </c>
      <c r="L32" s="47"/>
      <c r="M32" s="48"/>
      <c r="N32" s="49"/>
      <c r="O32" s="50"/>
      <c r="P32" s="51"/>
      <c r="Q32" s="141"/>
      <c r="R32" s="144"/>
      <c r="S32" s="64">
        <f>'Hebdo (2)'!G35</f>
        <v>26</v>
      </c>
      <c r="T32" s="47"/>
      <c r="U32" s="48"/>
      <c r="V32" s="49"/>
      <c r="W32" s="50"/>
      <c r="X32" s="51"/>
    </row>
    <row r="33" spans="1:24" ht="22.5" customHeight="1" x14ac:dyDescent="0.25">
      <c r="A33" s="141"/>
      <c r="B33" s="144"/>
      <c r="C33" s="41">
        <f>'Hebdo (2)'!E36</f>
        <v>28</v>
      </c>
      <c r="D33" s="47"/>
      <c r="E33" s="48"/>
      <c r="F33" s="49"/>
      <c r="G33" s="50"/>
      <c r="H33" s="51"/>
      <c r="I33" s="141"/>
      <c r="J33" s="144"/>
      <c r="K33" s="64">
        <f>'Hebdo (2)'!F36</f>
        <v>28</v>
      </c>
      <c r="L33" s="47"/>
      <c r="M33" s="48"/>
      <c r="N33" s="49"/>
      <c r="O33" s="50"/>
      <c r="P33" s="51"/>
      <c r="Q33" s="141"/>
      <c r="R33" s="144"/>
      <c r="S33" s="64">
        <f>'Hebdo (2)'!G36</f>
        <v>28</v>
      </c>
      <c r="T33" s="47"/>
      <c r="U33" s="48"/>
      <c r="V33" s="49"/>
      <c r="W33" s="50"/>
      <c r="X33" s="51"/>
    </row>
    <row r="34" spans="1:24" ht="22.5" customHeight="1" x14ac:dyDescent="0.25">
      <c r="A34" s="141"/>
      <c r="B34" s="144"/>
      <c r="C34" s="41">
        <f>'Hebdo (2)'!E37</f>
        <v>34</v>
      </c>
      <c r="D34" s="47"/>
      <c r="E34" s="48"/>
      <c r="F34" s="49"/>
      <c r="G34" s="50"/>
      <c r="H34" s="51"/>
      <c r="I34" s="141"/>
      <c r="J34" s="144"/>
      <c r="K34" s="64">
        <f>'Hebdo (2)'!F37</f>
        <v>34</v>
      </c>
      <c r="L34" s="47"/>
      <c r="M34" s="48"/>
      <c r="N34" s="49"/>
      <c r="O34" s="50"/>
      <c r="P34" s="51"/>
      <c r="Q34" s="141"/>
      <c r="R34" s="144"/>
      <c r="S34" s="64">
        <f>'Hebdo (2)'!G37</f>
        <v>34</v>
      </c>
      <c r="T34" s="47"/>
      <c r="U34" s="48"/>
      <c r="V34" s="49"/>
      <c r="W34" s="50"/>
      <c r="X34" s="51"/>
    </row>
    <row r="35" spans="1:24" ht="21.95" customHeight="1" thickBot="1" x14ac:dyDescent="0.3">
      <c r="A35" s="142"/>
      <c r="B35" s="147"/>
      <c r="C35" s="41">
        <f>'Hebdo (2)'!E38</f>
        <v>36</v>
      </c>
      <c r="D35" s="67"/>
      <c r="E35" s="68"/>
      <c r="F35" s="69"/>
      <c r="G35" s="70"/>
      <c r="H35" s="71"/>
      <c r="I35" s="142"/>
      <c r="J35" s="147"/>
      <c r="K35" s="64">
        <f>'Hebdo (2)'!F38</f>
        <v>36</v>
      </c>
      <c r="L35" s="67"/>
      <c r="M35" s="68"/>
      <c r="N35" s="69"/>
      <c r="O35" s="70"/>
      <c r="P35" s="71"/>
      <c r="Q35" s="142"/>
      <c r="R35" s="147"/>
      <c r="S35" s="64">
        <f>'Hebdo (2)'!G38</f>
        <v>36</v>
      </c>
      <c r="T35" s="67"/>
      <c r="U35" s="68"/>
      <c r="V35" s="69"/>
      <c r="W35" s="70"/>
      <c r="X35" s="71"/>
    </row>
    <row r="36" spans="1:24" ht="21.95" customHeight="1" thickTop="1" x14ac:dyDescent="0.25">
      <c r="A36" s="131" t="s">
        <v>3</v>
      </c>
      <c r="B36" s="132"/>
      <c r="C36" s="72">
        <v>0</v>
      </c>
      <c r="D36" s="42"/>
      <c r="E36" s="43"/>
      <c r="F36" s="44"/>
      <c r="G36" s="45"/>
      <c r="H36" s="62"/>
      <c r="I36" s="131" t="s">
        <v>3</v>
      </c>
      <c r="J36" s="132"/>
      <c r="K36" s="72">
        <v>0</v>
      </c>
      <c r="L36" s="42"/>
      <c r="M36" s="43"/>
      <c r="N36" s="44"/>
      <c r="O36" s="45"/>
      <c r="P36" s="62"/>
      <c r="Q36" s="131" t="s">
        <v>3</v>
      </c>
      <c r="R36" s="132"/>
      <c r="S36" s="72">
        <v>0</v>
      </c>
      <c r="T36" s="42"/>
      <c r="U36" s="43"/>
      <c r="V36" s="44"/>
      <c r="W36" s="45"/>
      <c r="X36" s="62"/>
    </row>
    <row r="37" spans="1:24" s="1" customFormat="1" ht="21.95" customHeight="1" x14ac:dyDescent="0.25">
      <c r="A37" s="132"/>
      <c r="B37" s="132"/>
      <c r="C37" s="73">
        <v>0</v>
      </c>
      <c r="D37" s="42"/>
      <c r="E37" s="43"/>
      <c r="F37" s="44"/>
      <c r="G37" s="45"/>
      <c r="H37" s="62"/>
      <c r="I37" s="132"/>
      <c r="J37" s="132"/>
      <c r="K37" s="73">
        <v>0</v>
      </c>
      <c r="L37" s="42"/>
      <c r="M37" s="43"/>
      <c r="N37" s="44"/>
      <c r="O37" s="45"/>
      <c r="P37" s="62"/>
      <c r="Q37" s="132"/>
      <c r="R37" s="132"/>
      <c r="S37" s="73">
        <v>0</v>
      </c>
      <c r="T37" s="42"/>
      <c r="U37" s="43"/>
      <c r="V37" s="44"/>
      <c r="W37" s="45"/>
      <c r="X37" s="62"/>
    </row>
    <row r="38" spans="1:24" s="1" customFormat="1" ht="21.95" customHeight="1" thickBot="1" x14ac:dyDescent="0.3">
      <c r="A38" s="133"/>
      <c r="B38" s="133"/>
      <c r="C38" s="74">
        <v>0</v>
      </c>
      <c r="D38" s="57"/>
      <c r="E38" s="58"/>
      <c r="F38" s="59"/>
      <c r="G38" s="60"/>
      <c r="H38" s="61"/>
      <c r="I38" s="133"/>
      <c r="J38" s="133"/>
      <c r="K38" s="75">
        <v>0</v>
      </c>
      <c r="L38" s="57"/>
      <c r="M38" s="58"/>
      <c r="N38" s="59"/>
      <c r="O38" s="60"/>
      <c r="P38" s="61"/>
      <c r="Q38" s="133"/>
      <c r="R38" s="133"/>
      <c r="S38" s="74">
        <v>0</v>
      </c>
      <c r="T38" s="57"/>
      <c r="U38" s="58"/>
      <c r="V38" s="59"/>
      <c r="W38" s="60"/>
      <c r="X38" s="61"/>
    </row>
    <row r="39" spans="1:24" s="1" customFormat="1" ht="15.75" customHeight="1" thickBot="1" x14ac:dyDescent="0.3">
      <c r="A39" s="136" t="s">
        <v>35</v>
      </c>
      <c r="B39" s="137"/>
      <c r="C39" s="138"/>
      <c r="I39" s="136" t="s">
        <v>35</v>
      </c>
      <c r="J39" s="137"/>
      <c r="K39" s="138"/>
      <c r="Q39" s="136" t="s">
        <v>35</v>
      </c>
      <c r="R39" s="137"/>
      <c r="S39" s="138"/>
    </row>
    <row r="40" spans="1:24" s="1" customFormat="1" ht="15.75" customHeight="1" x14ac:dyDescent="0.25"/>
    <row r="41" spans="1:24" s="1" customFormat="1" ht="15.75" customHeight="1" x14ac:dyDescent="0.25"/>
    <row r="42" spans="1:24" s="1" customFormat="1" ht="15.75" customHeight="1" x14ac:dyDescent="0.25"/>
    <row r="43" spans="1:24" ht="25.5" customHeight="1" x14ac:dyDescent="0.25">
      <c r="A43" s="155" t="s">
        <v>28</v>
      </c>
      <c r="B43" s="156"/>
      <c r="C43" s="157"/>
      <c r="D43" s="105" t="s">
        <v>56</v>
      </c>
      <c r="E43" s="149">
        <f>U1+1</f>
        <v>43111</v>
      </c>
      <c r="F43" s="150"/>
      <c r="G43" s="151" t="s">
        <v>29</v>
      </c>
      <c r="H43" s="152"/>
      <c r="I43" s="155" t="s">
        <v>28</v>
      </c>
      <c r="J43" s="156"/>
      <c r="K43" s="157"/>
      <c r="L43" s="105" t="s">
        <v>57</v>
      </c>
      <c r="M43" s="149">
        <f>E43+1</f>
        <v>43112</v>
      </c>
      <c r="N43" s="150"/>
      <c r="O43" s="151" t="s">
        <v>29</v>
      </c>
      <c r="P43" s="152"/>
    </row>
    <row r="44" spans="1:24" ht="17.25" customHeight="1" thickBot="1" x14ac:dyDescent="0.3">
      <c r="A44" s="153"/>
      <c r="B44" s="153"/>
      <c r="C44" s="33" t="s">
        <v>30</v>
      </c>
      <c r="D44" s="34" t="s">
        <v>31</v>
      </c>
      <c r="E44" s="35" t="s">
        <v>32</v>
      </c>
      <c r="F44" s="36" t="s">
        <v>33</v>
      </c>
      <c r="G44" s="40" t="s">
        <v>32</v>
      </c>
      <c r="H44" s="38" t="s">
        <v>34</v>
      </c>
      <c r="I44" s="153"/>
      <c r="J44" s="153"/>
      <c r="K44" s="33" t="s">
        <v>30</v>
      </c>
      <c r="L44" s="34" t="s">
        <v>31</v>
      </c>
      <c r="M44" s="35" t="s">
        <v>32</v>
      </c>
      <c r="N44" s="36" t="s">
        <v>33</v>
      </c>
      <c r="O44" s="37" t="s">
        <v>32</v>
      </c>
      <c r="P44" s="38" t="s">
        <v>34</v>
      </c>
    </row>
    <row r="45" spans="1:24" ht="22.5" customHeight="1" thickTop="1" x14ac:dyDescent="0.25">
      <c r="A45" s="154" t="s">
        <v>9</v>
      </c>
      <c r="B45" s="143" t="s">
        <v>10</v>
      </c>
      <c r="C45" s="76">
        <f>'Hebdo (2)'!H6</f>
        <v>3</v>
      </c>
      <c r="D45" s="42"/>
      <c r="E45" s="43"/>
      <c r="F45" s="44"/>
      <c r="G45" s="45"/>
      <c r="H45" s="46"/>
      <c r="I45" s="154" t="s">
        <v>9</v>
      </c>
      <c r="J45" s="143" t="s">
        <v>10</v>
      </c>
      <c r="K45" s="76">
        <f>'Hebdo (2)'!I6</f>
        <v>3</v>
      </c>
      <c r="L45" s="42"/>
      <c r="M45" s="43"/>
      <c r="N45" s="44"/>
      <c r="O45" s="45"/>
      <c r="P45" s="46"/>
    </row>
    <row r="46" spans="1:24" ht="22.5" customHeight="1" x14ac:dyDescent="0.25">
      <c r="A46" s="141"/>
      <c r="B46" s="144"/>
      <c r="C46" s="64">
        <f>'Hebdo (2)'!H7</f>
        <v>5</v>
      </c>
      <c r="D46" s="42"/>
      <c r="E46" s="43"/>
      <c r="F46" s="44"/>
      <c r="G46" s="45"/>
      <c r="H46" s="62"/>
      <c r="I46" s="141"/>
      <c r="J46" s="144"/>
      <c r="K46" s="64">
        <f>'Hebdo (2)'!I7</f>
        <v>5</v>
      </c>
      <c r="L46" s="42"/>
      <c r="M46" s="43"/>
      <c r="N46" s="44"/>
      <c r="O46" s="45"/>
      <c r="P46" s="62"/>
    </row>
    <row r="47" spans="1:24" ht="22.5" customHeight="1" x14ac:dyDescent="0.25">
      <c r="A47" s="141"/>
      <c r="B47" s="144"/>
      <c r="C47" s="64">
        <f>'Hebdo (2)'!H8</f>
        <v>6</v>
      </c>
      <c r="D47" s="47"/>
      <c r="E47" s="48"/>
      <c r="F47" s="49"/>
      <c r="G47" s="50"/>
      <c r="H47" s="51"/>
      <c r="I47" s="141"/>
      <c r="J47" s="144"/>
      <c r="K47" s="64">
        <f>'Hebdo (2)'!I8</f>
        <v>6</v>
      </c>
      <c r="L47" s="47"/>
      <c r="M47" s="48"/>
      <c r="N47" s="49"/>
      <c r="O47" s="50"/>
      <c r="P47" s="51"/>
    </row>
    <row r="48" spans="1:24" ht="21.95" customHeight="1" thickBot="1" x14ac:dyDescent="0.3">
      <c r="A48" s="141"/>
      <c r="B48" s="144"/>
      <c r="C48" s="84">
        <f>'Hebdo (2)'!H9</f>
        <v>8</v>
      </c>
      <c r="D48" s="57"/>
      <c r="E48" s="58"/>
      <c r="F48" s="59"/>
      <c r="G48" s="60"/>
      <c r="H48" s="61"/>
      <c r="I48" s="141"/>
      <c r="J48" s="144"/>
      <c r="K48" s="84">
        <f>'Hebdo (2)'!I9</f>
        <v>8</v>
      </c>
      <c r="L48" s="57"/>
      <c r="M48" s="58"/>
      <c r="N48" s="59"/>
      <c r="O48" s="60"/>
      <c r="P48" s="61"/>
    </row>
    <row r="49" spans="1:16" ht="22.5" customHeight="1" thickTop="1" x14ac:dyDescent="0.25">
      <c r="A49" s="141"/>
      <c r="B49" s="146" t="s">
        <v>11</v>
      </c>
      <c r="C49" s="76" t="str">
        <f>'Hebdo (2)'!H10</f>
        <v>aa</v>
      </c>
      <c r="D49" s="42"/>
      <c r="E49" s="43"/>
      <c r="F49" s="44"/>
      <c r="G49" s="45"/>
      <c r="H49" s="62"/>
      <c r="I49" s="141"/>
      <c r="J49" s="146" t="s">
        <v>11</v>
      </c>
      <c r="K49" s="76" t="str">
        <f>'Hebdo (2)'!I10</f>
        <v>aa</v>
      </c>
      <c r="L49" s="42"/>
      <c r="M49" s="43"/>
      <c r="N49" s="44"/>
      <c r="O49" s="45"/>
      <c r="P49" s="62"/>
    </row>
    <row r="50" spans="1:16" ht="22.5" customHeight="1" x14ac:dyDescent="0.25">
      <c r="A50" s="141"/>
      <c r="B50" s="144"/>
      <c r="C50" s="64" t="str">
        <f>'Hebdo (2)'!H11</f>
        <v>cc</v>
      </c>
      <c r="D50" s="42"/>
      <c r="E50" s="43"/>
      <c r="F50" s="44"/>
      <c r="G50" s="45"/>
      <c r="H50" s="62"/>
      <c r="I50" s="141"/>
      <c r="J50" s="144"/>
      <c r="K50" s="64" t="str">
        <f>'Hebdo (2)'!I11</f>
        <v>cc</v>
      </c>
      <c r="L50" s="42"/>
      <c r="M50" s="43"/>
      <c r="N50" s="44"/>
      <c r="O50" s="45"/>
      <c r="P50" s="62"/>
    </row>
    <row r="51" spans="1:16" ht="22.5" customHeight="1" x14ac:dyDescent="0.25">
      <c r="A51" s="141"/>
      <c r="B51" s="144"/>
      <c r="C51" s="64" t="str">
        <f>'Hebdo (2)'!H12</f>
        <v>ee</v>
      </c>
      <c r="D51" s="42"/>
      <c r="E51" s="43"/>
      <c r="F51" s="44"/>
      <c r="G51" s="45"/>
      <c r="H51" s="62"/>
      <c r="I51" s="141"/>
      <c r="J51" s="144"/>
      <c r="K51" s="64" t="str">
        <f>'Hebdo (2)'!I12</f>
        <v>ee</v>
      </c>
      <c r="L51" s="42"/>
      <c r="M51" s="43"/>
      <c r="N51" s="44"/>
      <c r="O51" s="45"/>
      <c r="P51" s="62"/>
    </row>
    <row r="52" spans="1:16" ht="22.5" customHeight="1" x14ac:dyDescent="0.25">
      <c r="A52" s="141"/>
      <c r="B52" s="144"/>
      <c r="C52" s="64" t="str">
        <f>'Hebdo (2)'!H13</f>
        <v>gg</v>
      </c>
      <c r="D52" s="47"/>
      <c r="E52" s="48"/>
      <c r="F52" s="49"/>
      <c r="G52" s="50"/>
      <c r="H52" s="51"/>
      <c r="I52" s="141"/>
      <c r="J52" s="144"/>
      <c r="K52" s="64" t="str">
        <f>'Hebdo (2)'!I13</f>
        <v>gg</v>
      </c>
      <c r="L52" s="47"/>
      <c r="M52" s="48"/>
      <c r="N52" s="49"/>
      <c r="O52" s="50"/>
      <c r="P52" s="51"/>
    </row>
    <row r="53" spans="1:16" ht="22.5" customHeight="1" x14ac:dyDescent="0.25">
      <c r="A53" s="141"/>
      <c r="B53" s="144"/>
      <c r="C53" s="64" t="str">
        <f>'Hebdo (2)'!H14</f>
        <v>ii</v>
      </c>
      <c r="D53" s="47"/>
      <c r="E53" s="48"/>
      <c r="F53" s="49"/>
      <c r="G53" s="50"/>
      <c r="H53" s="51"/>
      <c r="I53" s="141"/>
      <c r="J53" s="144"/>
      <c r="K53" s="64" t="str">
        <f>'Hebdo (2)'!I14</f>
        <v>ii</v>
      </c>
      <c r="L53" s="47"/>
      <c r="M53" s="48"/>
      <c r="N53" s="49"/>
      <c r="O53" s="50"/>
      <c r="P53" s="51"/>
    </row>
    <row r="54" spans="1:16" ht="22.5" customHeight="1" x14ac:dyDescent="0.25">
      <c r="A54" s="141"/>
      <c r="B54" s="144"/>
      <c r="C54" s="64" t="str">
        <f>'Hebdo (2)'!H15</f>
        <v>kk</v>
      </c>
      <c r="D54" s="47"/>
      <c r="E54" s="48"/>
      <c r="F54" s="49"/>
      <c r="G54" s="50"/>
      <c r="H54" s="51"/>
      <c r="I54" s="141"/>
      <c r="J54" s="144"/>
      <c r="K54" s="64" t="str">
        <f>'Hebdo (2)'!I15</f>
        <v>kk</v>
      </c>
      <c r="L54" s="47"/>
      <c r="M54" s="48"/>
      <c r="N54" s="49"/>
      <c r="O54" s="50"/>
      <c r="P54" s="51"/>
    </row>
    <row r="55" spans="1:16" ht="21.95" customHeight="1" thickBot="1" x14ac:dyDescent="0.3">
      <c r="A55" s="141"/>
      <c r="B55" s="147"/>
      <c r="C55" s="64" t="str">
        <f>'Hebdo (2)'!H16</f>
        <v>pp</v>
      </c>
      <c r="D55" s="57"/>
      <c r="E55" s="58"/>
      <c r="F55" s="59"/>
      <c r="G55" s="60"/>
      <c r="H55" s="61"/>
      <c r="I55" s="141"/>
      <c r="J55" s="147"/>
      <c r="K55" s="64" t="str">
        <f>'Hebdo (2)'!I16</f>
        <v>pp</v>
      </c>
      <c r="L55" s="57"/>
      <c r="M55" s="58"/>
      <c r="N55" s="59"/>
      <c r="O55" s="60"/>
      <c r="P55" s="61"/>
    </row>
    <row r="56" spans="1:16" ht="22.5" customHeight="1" thickTop="1" x14ac:dyDescent="0.25">
      <c r="A56" s="140" t="s">
        <v>40</v>
      </c>
      <c r="B56" s="143" t="s">
        <v>10</v>
      </c>
      <c r="C56" s="76" t="str">
        <f>'Hebdo (2)'!H17</f>
        <v xml:space="preserve">B </v>
      </c>
      <c r="D56" s="42"/>
      <c r="E56" s="43"/>
      <c r="F56" s="44"/>
      <c r="G56" s="45"/>
      <c r="H56" s="62"/>
      <c r="I56" s="140" t="s">
        <v>40</v>
      </c>
      <c r="J56" s="143" t="s">
        <v>10</v>
      </c>
      <c r="K56" s="76" t="str">
        <f>'Hebdo (2)'!I17</f>
        <v xml:space="preserve">B </v>
      </c>
      <c r="L56" s="42"/>
      <c r="M56" s="43"/>
      <c r="N56" s="44"/>
      <c r="O56" s="45"/>
      <c r="P56" s="62"/>
    </row>
    <row r="57" spans="1:16" ht="22.5" customHeight="1" x14ac:dyDescent="0.25">
      <c r="A57" s="141"/>
      <c r="B57" s="144"/>
      <c r="C57" s="64" t="str">
        <f>'Hebdo (2)'!H18</f>
        <v xml:space="preserve">L </v>
      </c>
      <c r="D57" s="42"/>
      <c r="E57" s="43"/>
      <c r="F57" s="44"/>
      <c r="G57" s="45"/>
      <c r="H57" s="62"/>
      <c r="I57" s="141"/>
      <c r="J57" s="144"/>
      <c r="K57" s="64" t="str">
        <f>'Hebdo (2)'!I18</f>
        <v xml:space="preserve">L </v>
      </c>
      <c r="L57" s="42"/>
      <c r="M57" s="43"/>
      <c r="N57" s="44"/>
      <c r="O57" s="45"/>
      <c r="P57" s="62"/>
    </row>
    <row r="58" spans="1:16" ht="22.5" customHeight="1" x14ac:dyDescent="0.25">
      <c r="A58" s="141"/>
      <c r="B58" s="144"/>
      <c r="C58" s="64" t="str">
        <f>'Hebdo (2)'!H19</f>
        <v>B1</v>
      </c>
      <c r="D58" s="47"/>
      <c r="E58" s="48"/>
      <c r="F58" s="49"/>
      <c r="G58" s="50"/>
      <c r="H58" s="51"/>
      <c r="I58" s="141"/>
      <c r="J58" s="144"/>
      <c r="K58" s="64" t="str">
        <f>'Hebdo (2)'!I19</f>
        <v>B1</v>
      </c>
      <c r="L58" s="47"/>
      <c r="M58" s="48"/>
      <c r="N58" s="49"/>
      <c r="O58" s="50"/>
      <c r="P58" s="51"/>
    </row>
    <row r="59" spans="1:16" ht="21.95" customHeight="1" thickBot="1" x14ac:dyDescent="0.3">
      <c r="A59" s="141"/>
      <c r="B59" s="144"/>
      <c r="C59" s="84" t="str">
        <f>'Hebdo (2)'!H20</f>
        <v>G1</v>
      </c>
      <c r="D59" s="57"/>
      <c r="E59" s="58"/>
      <c r="F59" s="59"/>
      <c r="G59" s="60"/>
      <c r="H59" s="61"/>
      <c r="I59" s="141"/>
      <c r="J59" s="144"/>
      <c r="K59" s="84" t="str">
        <f>'Hebdo (2)'!I20</f>
        <v>G1</v>
      </c>
      <c r="L59" s="57"/>
      <c r="M59" s="58"/>
      <c r="N59" s="59"/>
      <c r="O59" s="60"/>
      <c r="P59" s="61"/>
    </row>
    <row r="60" spans="1:16" ht="22.5" customHeight="1" thickTop="1" x14ac:dyDescent="0.25">
      <c r="A60" s="141"/>
      <c r="B60" s="146" t="s">
        <v>11</v>
      </c>
      <c r="C60" s="76">
        <f>'Hebdo (2)'!H21</f>
        <v>3</v>
      </c>
      <c r="D60" s="42"/>
      <c r="E60" s="43"/>
      <c r="F60" s="44"/>
      <c r="G60" s="45"/>
      <c r="H60" s="62"/>
      <c r="I60" s="141"/>
      <c r="J60" s="146" t="s">
        <v>11</v>
      </c>
      <c r="K60" s="76">
        <f>'Hebdo (2)'!I21</f>
        <v>1</v>
      </c>
      <c r="L60" s="42"/>
      <c r="M60" s="43"/>
      <c r="N60" s="44"/>
      <c r="O60" s="45"/>
      <c r="P60" s="62"/>
    </row>
    <row r="61" spans="1:16" ht="22.5" customHeight="1" x14ac:dyDescent="0.25">
      <c r="A61" s="141"/>
      <c r="B61" s="144"/>
      <c r="C61" s="64">
        <f>'Hebdo (2)'!H22</f>
        <v>5</v>
      </c>
      <c r="D61" s="42"/>
      <c r="E61" s="43"/>
      <c r="F61" s="44"/>
      <c r="G61" s="45"/>
      <c r="H61" s="62"/>
      <c r="I61" s="141"/>
      <c r="J61" s="144"/>
      <c r="K61" s="64">
        <f>'Hebdo (2)'!I22</f>
        <v>3</v>
      </c>
      <c r="L61" s="42"/>
      <c r="M61" s="43"/>
      <c r="N61" s="44"/>
      <c r="O61" s="45"/>
      <c r="P61" s="62"/>
    </row>
    <row r="62" spans="1:16" ht="22.5" customHeight="1" x14ac:dyDescent="0.25">
      <c r="A62" s="141"/>
      <c r="B62" s="144"/>
      <c r="C62" s="64">
        <f>'Hebdo (2)'!H23</f>
        <v>7</v>
      </c>
      <c r="D62" s="42"/>
      <c r="E62" s="43"/>
      <c r="F62" s="44"/>
      <c r="G62" s="45"/>
      <c r="H62" s="62"/>
      <c r="I62" s="141"/>
      <c r="J62" s="144"/>
      <c r="K62" s="64">
        <f>'Hebdo (2)'!I23</f>
        <v>5</v>
      </c>
      <c r="L62" s="42"/>
      <c r="M62" s="43"/>
      <c r="N62" s="44"/>
      <c r="O62" s="45"/>
      <c r="P62" s="62"/>
    </row>
    <row r="63" spans="1:16" ht="22.5" customHeight="1" x14ac:dyDescent="0.25">
      <c r="A63" s="141"/>
      <c r="B63" s="144"/>
      <c r="C63" s="64">
        <f>'Hebdo (2)'!H24</f>
        <v>11</v>
      </c>
      <c r="D63" s="47"/>
      <c r="E63" s="48"/>
      <c r="F63" s="49"/>
      <c r="G63" s="50"/>
      <c r="H63" s="51"/>
      <c r="I63" s="141"/>
      <c r="J63" s="144"/>
      <c r="K63" s="64">
        <f>'Hebdo (2)'!I24</f>
        <v>7</v>
      </c>
      <c r="L63" s="47"/>
      <c r="M63" s="48"/>
      <c r="N63" s="49"/>
      <c r="O63" s="50"/>
      <c r="P63" s="51"/>
    </row>
    <row r="64" spans="1:16" ht="22.5" customHeight="1" x14ac:dyDescent="0.25">
      <c r="A64" s="141"/>
      <c r="B64" s="144"/>
      <c r="C64" s="64">
        <f>'Hebdo (2)'!H25</f>
        <v>13</v>
      </c>
      <c r="D64" s="47"/>
      <c r="E64" s="48"/>
      <c r="F64" s="49"/>
      <c r="G64" s="50"/>
      <c r="H64" s="51"/>
      <c r="I64" s="141"/>
      <c r="J64" s="144"/>
      <c r="K64" s="64">
        <f>'Hebdo (2)'!I25</f>
        <v>9</v>
      </c>
      <c r="L64" s="47"/>
      <c r="M64" s="48"/>
      <c r="N64" s="49"/>
      <c r="O64" s="50"/>
      <c r="P64" s="51"/>
    </row>
    <row r="65" spans="1:16" ht="22.5" customHeight="1" x14ac:dyDescent="0.25">
      <c r="A65" s="141"/>
      <c r="B65" s="144"/>
      <c r="C65" s="64">
        <f>'Hebdo (2)'!H26</f>
        <v>19</v>
      </c>
      <c r="D65" s="47"/>
      <c r="E65" s="48"/>
      <c r="F65" s="49"/>
      <c r="G65" s="50"/>
      <c r="H65" s="51"/>
      <c r="I65" s="141"/>
      <c r="J65" s="144"/>
      <c r="K65" s="64">
        <f>'Hebdo (2)'!I26</f>
        <v>11</v>
      </c>
      <c r="L65" s="47"/>
      <c r="M65" s="48"/>
      <c r="N65" s="49"/>
      <c r="O65" s="50"/>
      <c r="P65" s="51"/>
    </row>
    <row r="66" spans="1:16" ht="21.95" customHeight="1" thickBot="1" x14ac:dyDescent="0.3">
      <c r="A66" s="142"/>
      <c r="B66" s="147"/>
      <c r="C66" s="64">
        <f>'Hebdo (2)'!H27</f>
        <v>0</v>
      </c>
      <c r="D66" s="57"/>
      <c r="E66" s="58"/>
      <c r="F66" s="59"/>
      <c r="G66" s="60"/>
      <c r="H66" s="61"/>
      <c r="I66" s="142"/>
      <c r="J66" s="147"/>
      <c r="K66" s="64">
        <f>'Hebdo (2)'!I27</f>
        <v>13</v>
      </c>
      <c r="L66" s="57"/>
      <c r="M66" s="58"/>
      <c r="N66" s="59"/>
      <c r="O66" s="60"/>
      <c r="P66" s="61"/>
    </row>
    <row r="67" spans="1:16" ht="22.5" customHeight="1" thickTop="1" x14ac:dyDescent="0.25">
      <c r="A67" s="140" t="s">
        <v>42</v>
      </c>
      <c r="B67" s="143" t="s">
        <v>10</v>
      </c>
      <c r="C67" s="76" t="str">
        <f>'Hebdo (2)'!H28</f>
        <v>R</v>
      </c>
      <c r="D67" s="42"/>
      <c r="E67" s="43"/>
      <c r="F67" s="44"/>
      <c r="G67" s="45"/>
      <c r="H67" s="62"/>
      <c r="I67" s="140" t="s">
        <v>42</v>
      </c>
      <c r="J67" s="143" t="s">
        <v>10</v>
      </c>
      <c r="K67" s="76" t="str">
        <f>'Hebdo (2)'!I28</f>
        <v>R</v>
      </c>
      <c r="L67" s="42"/>
      <c r="M67" s="43"/>
      <c r="N67" s="44"/>
      <c r="O67" s="45"/>
      <c r="P67" s="62"/>
    </row>
    <row r="68" spans="1:16" ht="22.5" customHeight="1" x14ac:dyDescent="0.25">
      <c r="A68" s="141"/>
      <c r="B68" s="144"/>
      <c r="C68" s="64" t="str">
        <f>'Hebdo (2)'!H29</f>
        <v xml:space="preserve">L </v>
      </c>
      <c r="D68" s="42"/>
      <c r="E68" s="43"/>
      <c r="F68" s="44"/>
      <c r="G68" s="45"/>
      <c r="H68" s="62"/>
      <c r="I68" s="141"/>
      <c r="J68" s="144"/>
      <c r="K68" s="64" t="str">
        <f>'Hebdo (2)'!I29</f>
        <v xml:space="preserve">L </v>
      </c>
      <c r="L68" s="42"/>
      <c r="M68" s="43"/>
      <c r="N68" s="44"/>
      <c r="O68" s="45"/>
      <c r="P68" s="62"/>
    </row>
    <row r="69" spans="1:16" ht="22.5" customHeight="1" x14ac:dyDescent="0.25">
      <c r="A69" s="141"/>
      <c r="B69" s="144"/>
      <c r="C69" s="64">
        <f>'Hebdo (2)'!H30</f>
        <v>46</v>
      </c>
      <c r="D69" s="47"/>
      <c r="E69" s="48"/>
      <c r="F69" s="49"/>
      <c r="G69" s="50"/>
      <c r="H69" s="51"/>
      <c r="I69" s="141"/>
      <c r="J69" s="144"/>
      <c r="K69" s="64">
        <f>'Hebdo (2)'!I30</f>
        <v>46</v>
      </c>
      <c r="L69" s="47"/>
      <c r="M69" s="48"/>
      <c r="N69" s="49"/>
      <c r="O69" s="50"/>
      <c r="P69" s="51"/>
    </row>
    <row r="70" spans="1:16" ht="21.95" customHeight="1" thickBot="1" x14ac:dyDescent="0.3">
      <c r="A70" s="141"/>
      <c r="B70" s="145"/>
      <c r="C70" s="84">
        <f>'Hebdo (2)'!H31</f>
        <v>48</v>
      </c>
      <c r="D70" s="57"/>
      <c r="E70" s="58"/>
      <c r="F70" s="59"/>
      <c r="G70" s="60"/>
      <c r="H70" s="61"/>
      <c r="I70" s="141"/>
      <c r="J70" s="145"/>
      <c r="K70" s="84">
        <f>'Hebdo (2)'!I31</f>
        <v>48</v>
      </c>
      <c r="L70" s="57"/>
      <c r="M70" s="58"/>
      <c r="N70" s="59"/>
      <c r="O70" s="60"/>
      <c r="P70" s="61"/>
    </row>
    <row r="71" spans="1:16" ht="22.5" customHeight="1" thickTop="1" x14ac:dyDescent="0.25">
      <c r="A71" s="141"/>
      <c r="B71" s="146" t="s">
        <v>11</v>
      </c>
      <c r="C71" s="76">
        <f>'Hebdo (2)'!H32</f>
        <v>20</v>
      </c>
      <c r="D71" s="42"/>
      <c r="E71" s="43"/>
      <c r="F71" s="44"/>
      <c r="G71" s="45"/>
      <c r="H71" s="62"/>
      <c r="I71" s="141"/>
      <c r="J71" s="146" t="s">
        <v>11</v>
      </c>
      <c r="K71" s="76">
        <f>'Hebdo (2)'!I32</f>
        <v>20</v>
      </c>
      <c r="L71" s="42"/>
      <c r="M71" s="43"/>
      <c r="N71" s="44"/>
      <c r="O71" s="45"/>
      <c r="P71" s="62"/>
    </row>
    <row r="72" spans="1:16" ht="22.5" customHeight="1" x14ac:dyDescent="0.25">
      <c r="A72" s="141"/>
      <c r="B72" s="144"/>
      <c r="C72" s="64">
        <f>'Hebdo (2)'!H33</f>
        <v>22</v>
      </c>
      <c r="D72" s="42"/>
      <c r="E72" s="43"/>
      <c r="F72" s="44"/>
      <c r="G72" s="45"/>
      <c r="H72" s="62"/>
      <c r="I72" s="141"/>
      <c r="J72" s="144"/>
      <c r="K72" s="64">
        <f>'Hebdo (2)'!I33</f>
        <v>22</v>
      </c>
      <c r="L72" s="42"/>
      <c r="M72" s="43"/>
      <c r="N72" s="44"/>
      <c r="O72" s="45"/>
      <c r="P72" s="62"/>
    </row>
    <row r="73" spans="1:16" ht="22.5" customHeight="1" x14ac:dyDescent="0.25">
      <c r="A73" s="141"/>
      <c r="B73" s="144"/>
      <c r="C73" s="64">
        <f>'Hebdo (2)'!H34</f>
        <v>24</v>
      </c>
      <c r="D73" s="42"/>
      <c r="E73" s="43"/>
      <c r="F73" s="44"/>
      <c r="G73" s="45"/>
      <c r="H73" s="62"/>
      <c r="I73" s="141"/>
      <c r="J73" s="144"/>
      <c r="K73" s="64">
        <f>'Hebdo (2)'!I34</f>
        <v>24</v>
      </c>
      <c r="L73" s="42"/>
      <c r="M73" s="43"/>
      <c r="N73" s="44"/>
      <c r="O73" s="45"/>
      <c r="P73" s="62"/>
    </row>
    <row r="74" spans="1:16" ht="22.5" customHeight="1" x14ac:dyDescent="0.25">
      <c r="A74" s="141"/>
      <c r="B74" s="144"/>
      <c r="C74" s="64">
        <f>'Hebdo (2)'!H35</f>
        <v>26</v>
      </c>
      <c r="D74" s="47"/>
      <c r="E74" s="48"/>
      <c r="F74" s="49"/>
      <c r="G74" s="50"/>
      <c r="H74" s="51"/>
      <c r="I74" s="141"/>
      <c r="J74" s="144"/>
      <c r="K74" s="64">
        <f>'Hebdo (2)'!I35</f>
        <v>26</v>
      </c>
      <c r="L74" s="47"/>
      <c r="M74" s="48"/>
      <c r="N74" s="49"/>
      <c r="O74" s="50"/>
      <c r="P74" s="51"/>
    </row>
    <row r="75" spans="1:16" ht="22.5" customHeight="1" x14ac:dyDescent="0.25">
      <c r="A75" s="141"/>
      <c r="B75" s="144"/>
      <c r="C75" s="64">
        <f>'Hebdo (2)'!H36</f>
        <v>28</v>
      </c>
      <c r="D75" s="47"/>
      <c r="E75" s="48"/>
      <c r="F75" s="49"/>
      <c r="G75" s="50"/>
      <c r="H75" s="51"/>
      <c r="I75" s="141"/>
      <c r="J75" s="144"/>
      <c r="K75" s="64">
        <f>'Hebdo (2)'!I36</f>
        <v>28</v>
      </c>
      <c r="L75" s="47"/>
      <c r="M75" s="48"/>
      <c r="N75" s="49"/>
      <c r="O75" s="50"/>
      <c r="P75" s="51"/>
    </row>
    <row r="76" spans="1:16" ht="22.5" customHeight="1" x14ac:dyDescent="0.25">
      <c r="A76" s="141"/>
      <c r="B76" s="144"/>
      <c r="C76" s="64">
        <f>'Hebdo (2)'!H37</f>
        <v>34</v>
      </c>
      <c r="D76" s="47"/>
      <c r="E76" s="48"/>
      <c r="F76" s="49"/>
      <c r="G76" s="50"/>
      <c r="H76" s="51"/>
      <c r="I76" s="141"/>
      <c r="J76" s="144"/>
      <c r="K76" s="64">
        <f>'Hebdo (2)'!I37</f>
        <v>34</v>
      </c>
      <c r="L76" s="47"/>
      <c r="M76" s="48"/>
      <c r="N76" s="49"/>
      <c r="O76" s="50"/>
      <c r="P76" s="51"/>
    </row>
    <row r="77" spans="1:16" ht="21.95" customHeight="1" thickBot="1" x14ac:dyDescent="0.3">
      <c r="A77" s="142"/>
      <c r="B77" s="147"/>
      <c r="C77" s="64">
        <f>'Hebdo (2)'!H38</f>
        <v>36</v>
      </c>
      <c r="D77" s="67"/>
      <c r="E77" s="68"/>
      <c r="F77" s="69"/>
      <c r="G77" s="70"/>
      <c r="H77" s="71"/>
      <c r="I77" s="142"/>
      <c r="J77" s="147"/>
      <c r="K77" s="64">
        <f>'Hebdo (2)'!I38</f>
        <v>36</v>
      </c>
      <c r="L77" s="67"/>
      <c r="M77" s="68"/>
      <c r="N77" s="69"/>
      <c r="O77" s="70"/>
      <c r="P77" s="71"/>
    </row>
    <row r="78" spans="1:16" ht="21.95" customHeight="1" thickTop="1" x14ac:dyDescent="0.25">
      <c r="A78" s="131" t="s">
        <v>3</v>
      </c>
      <c r="B78" s="132"/>
      <c r="C78" s="72">
        <v>0</v>
      </c>
      <c r="D78" s="42"/>
      <c r="E78" s="43"/>
      <c r="F78" s="44"/>
      <c r="G78" s="45"/>
      <c r="H78" s="62"/>
      <c r="I78" s="131" t="s">
        <v>3</v>
      </c>
      <c r="J78" s="132"/>
      <c r="K78" s="72">
        <v>0</v>
      </c>
      <c r="L78" s="42"/>
      <c r="M78" s="43"/>
      <c r="N78" s="44"/>
      <c r="O78" s="45"/>
      <c r="P78" s="62"/>
    </row>
    <row r="79" spans="1:16" s="1" customFormat="1" ht="21.95" customHeight="1" x14ac:dyDescent="0.25">
      <c r="A79" s="132"/>
      <c r="B79" s="132"/>
      <c r="C79" s="73">
        <v>0</v>
      </c>
      <c r="D79" s="42"/>
      <c r="E79" s="43"/>
      <c r="F79" s="44"/>
      <c r="G79" s="45"/>
      <c r="H79" s="62"/>
      <c r="I79" s="132"/>
      <c r="J79" s="132"/>
      <c r="K79" s="73">
        <v>0</v>
      </c>
      <c r="L79" s="42"/>
      <c r="M79" s="43"/>
      <c r="N79" s="44"/>
      <c r="O79" s="45"/>
      <c r="P79" s="62"/>
    </row>
    <row r="80" spans="1:16" s="1" customFormat="1" ht="21.95" customHeight="1" thickBot="1" x14ac:dyDescent="0.3">
      <c r="A80" s="133"/>
      <c r="B80" s="133"/>
      <c r="C80" s="74">
        <v>0</v>
      </c>
      <c r="D80" s="57"/>
      <c r="E80" s="58"/>
      <c r="F80" s="59"/>
      <c r="G80" s="60"/>
      <c r="H80" s="61"/>
      <c r="I80" s="133"/>
      <c r="J80" s="133"/>
      <c r="K80" s="75">
        <v>0</v>
      </c>
      <c r="L80" s="57"/>
      <c r="M80" s="58"/>
      <c r="N80" s="59"/>
      <c r="O80" s="60"/>
      <c r="P80" s="61"/>
    </row>
    <row r="81" spans="1:16" s="1" customFormat="1" ht="15.75" customHeight="1" thickBot="1" x14ac:dyDescent="0.3">
      <c r="A81" s="136" t="s">
        <v>35</v>
      </c>
      <c r="B81" s="137"/>
      <c r="C81" s="138"/>
      <c r="I81" s="136" t="s">
        <v>35</v>
      </c>
      <c r="J81" s="137"/>
      <c r="K81" s="138"/>
    </row>
    <row r="82" spans="1:16" s="1" customFormat="1" ht="15.75" customHeight="1" x14ac:dyDescent="0.25"/>
    <row r="83" spans="1:16" s="1" customFormat="1" ht="15.75" customHeight="1" x14ac:dyDescent="0.25"/>
    <row r="84" spans="1:16" s="1" customFormat="1" ht="15.75" customHeight="1" x14ac:dyDescent="0.25"/>
    <row r="85" spans="1:16" ht="25.5" customHeight="1" x14ac:dyDescent="0.25">
      <c r="A85" s="155" t="s">
        <v>28</v>
      </c>
      <c r="B85" s="156"/>
      <c r="C85" s="157"/>
      <c r="D85" s="77" t="s">
        <v>58</v>
      </c>
      <c r="E85" s="149">
        <f>M85+1</f>
        <v>43114</v>
      </c>
      <c r="F85" s="150"/>
      <c r="G85" s="151" t="s">
        <v>29</v>
      </c>
      <c r="H85" s="152"/>
      <c r="I85" s="155" t="s">
        <v>28</v>
      </c>
      <c r="J85" s="156"/>
      <c r="K85" s="157"/>
      <c r="L85" s="105" t="s">
        <v>59</v>
      </c>
      <c r="M85" s="149">
        <f>M43+1</f>
        <v>43113</v>
      </c>
      <c r="N85" s="150"/>
      <c r="O85" s="151" t="s">
        <v>29</v>
      </c>
      <c r="P85" s="152"/>
    </row>
    <row r="86" spans="1:16" ht="17.25" customHeight="1" thickBot="1" x14ac:dyDescent="0.3">
      <c r="A86" s="153"/>
      <c r="B86" s="153"/>
      <c r="C86" s="33" t="s">
        <v>30</v>
      </c>
      <c r="D86" s="34" t="s">
        <v>31</v>
      </c>
      <c r="E86" s="35" t="s">
        <v>32</v>
      </c>
      <c r="F86" s="36" t="s">
        <v>33</v>
      </c>
      <c r="G86" s="40" t="s">
        <v>32</v>
      </c>
      <c r="H86" s="38" t="s">
        <v>34</v>
      </c>
      <c r="I86" s="153"/>
      <c r="J86" s="153"/>
      <c r="K86" s="33" t="s">
        <v>30</v>
      </c>
      <c r="L86" s="34" t="s">
        <v>31</v>
      </c>
      <c r="M86" s="35" t="s">
        <v>32</v>
      </c>
      <c r="N86" s="36" t="s">
        <v>33</v>
      </c>
      <c r="O86" s="40" t="s">
        <v>32</v>
      </c>
      <c r="P86" s="40"/>
    </row>
    <row r="87" spans="1:16" ht="22.5" customHeight="1" thickTop="1" x14ac:dyDescent="0.25">
      <c r="A87" s="154" t="s">
        <v>9</v>
      </c>
      <c r="B87" s="143" t="s">
        <v>10</v>
      </c>
      <c r="C87" s="76">
        <f>'Hebdo (2)'!K6</f>
        <v>3</v>
      </c>
      <c r="D87" s="42"/>
      <c r="E87" s="43"/>
      <c r="F87" s="44"/>
      <c r="G87" s="45"/>
      <c r="H87" s="46"/>
      <c r="I87" s="154" t="s">
        <v>9</v>
      </c>
      <c r="J87" s="143" t="s">
        <v>10</v>
      </c>
      <c r="K87" s="76">
        <f>'Hebdo (2)'!J6</f>
        <v>3</v>
      </c>
      <c r="L87" s="42"/>
      <c r="M87" s="43"/>
      <c r="N87" s="44"/>
      <c r="O87" s="45"/>
      <c r="P87" s="46"/>
    </row>
    <row r="88" spans="1:16" ht="22.5" customHeight="1" x14ac:dyDescent="0.25">
      <c r="A88" s="141"/>
      <c r="B88" s="144"/>
      <c r="C88" s="64">
        <f>'Hebdo (2)'!K7</f>
        <v>5</v>
      </c>
      <c r="D88" s="42"/>
      <c r="E88" s="43"/>
      <c r="F88" s="44"/>
      <c r="G88" s="45"/>
      <c r="H88" s="62"/>
      <c r="I88" s="141"/>
      <c r="J88" s="144"/>
      <c r="K88" s="64">
        <f>'Hebdo (2)'!J7</f>
        <v>5</v>
      </c>
      <c r="L88" s="42"/>
      <c r="M88" s="43"/>
      <c r="N88" s="44"/>
      <c r="O88" s="45"/>
      <c r="P88" s="62"/>
    </row>
    <row r="89" spans="1:16" ht="22.5" customHeight="1" x14ac:dyDescent="0.25">
      <c r="A89" s="141"/>
      <c r="B89" s="144"/>
      <c r="C89" s="64">
        <f>'Hebdo (2)'!K8</f>
        <v>6</v>
      </c>
      <c r="D89" s="47"/>
      <c r="E89" s="48"/>
      <c r="F89" s="49"/>
      <c r="G89" s="50"/>
      <c r="H89" s="51"/>
      <c r="I89" s="141"/>
      <c r="J89" s="144"/>
      <c r="K89" s="64">
        <f>'Hebdo (2)'!J8</f>
        <v>6</v>
      </c>
      <c r="L89" s="47"/>
      <c r="M89" s="48"/>
      <c r="N89" s="49"/>
      <c r="O89" s="50"/>
      <c r="P89" s="51"/>
    </row>
    <row r="90" spans="1:16" ht="21.95" customHeight="1" thickBot="1" x14ac:dyDescent="0.3">
      <c r="A90" s="141"/>
      <c r="B90" s="144"/>
      <c r="C90" s="84">
        <f>'Hebdo (2)'!K9</f>
        <v>8</v>
      </c>
      <c r="D90" s="57"/>
      <c r="E90" s="58"/>
      <c r="F90" s="59"/>
      <c r="G90" s="60"/>
      <c r="H90" s="61"/>
      <c r="I90" s="141"/>
      <c r="J90" s="144"/>
      <c r="K90" s="84">
        <f>'Hebdo (2)'!J9</f>
        <v>8</v>
      </c>
      <c r="L90" s="57"/>
      <c r="M90" s="58"/>
      <c r="N90" s="59"/>
      <c r="O90" s="60"/>
      <c r="P90" s="61"/>
    </row>
    <row r="91" spans="1:16" ht="22.5" customHeight="1" thickTop="1" x14ac:dyDescent="0.25">
      <c r="A91" s="141"/>
      <c r="B91" s="146" t="s">
        <v>11</v>
      </c>
      <c r="C91" s="76">
        <f>'Hebdo (2)'!K10</f>
        <v>0</v>
      </c>
      <c r="D91" s="42"/>
      <c r="E91" s="43"/>
      <c r="F91" s="44"/>
      <c r="G91" s="45"/>
      <c r="H91" s="62"/>
      <c r="I91" s="141"/>
      <c r="J91" s="146" t="s">
        <v>11</v>
      </c>
      <c r="K91" s="76" t="str">
        <f>'Hebdo (2)'!J10</f>
        <v>aa</v>
      </c>
      <c r="L91" s="42"/>
      <c r="M91" s="43"/>
      <c r="N91" s="44"/>
      <c r="O91" s="45"/>
      <c r="P91" s="62"/>
    </row>
    <row r="92" spans="1:16" ht="22.5" customHeight="1" x14ac:dyDescent="0.25">
      <c r="A92" s="141"/>
      <c r="B92" s="144"/>
      <c r="C92" s="64">
        <f>'Hebdo (2)'!K11</f>
        <v>0</v>
      </c>
      <c r="D92" s="42"/>
      <c r="E92" s="43"/>
      <c r="F92" s="44"/>
      <c r="G92" s="45"/>
      <c r="H92" s="62"/>
      <c r="I92" s="141"/>
      <c r="J92" s="144"/>
      <c r="K92" s="64" t="str">
        <f>'Hebdo (2)'!J11</f>
        <v>cc</v>
      </c>
      <c r="L92" s="42"/>
      <c r="M92" s="43"/>
      <c r="N92" s="44"/>
      <c r="O92" s="45"/>
      <c r="P92" s="62"/>
    </row>
    <row r="93" spans="1:16" ht="22.5" customHeight="1" x14ac:dyDescent="0.25">
      <c r="A93" s="141"/>
      <c r="B93" s="144"/>
      <c r="C93" s="64">
        <f>'Hebdo (2)'!K12</f>
        <v>0</v>
      </c>
      <c r="D93" s="47"/>
      <c r="E93" s="48"/>
      <c r="F93" s="49"/>
      <c r="G93" s="50"/>
      <c r="H93" s="51"/>
      <c r="I93" s="141"/>
      <c r="J93" s="144"/>
      <c r="K93" s="64" t="str">
        <f>'Hebdo (2)'!J12</f>
        <v>ee</v>
      </c>
      <c r="L93" s="42"/>
      <c r="M93" s="43"/>
      <c r="N93" s="44"/>
      <c r="O93" s="45"/>
      <c r="P93" s="62"/>
    </row>
    <row r="94" spans="1:16" ht="22.5" customHeight="1" x14ac:dyDescent="0.25">
      <c r="A94" s="141"/>
      <c r="B94" s="144"/>
      <c r="C94" s="64">
        <f>'Hebdo (2)'!K13</f>
        <v>0</v>
      </c>
      <c r="D94" s="47"/>
      <c r="E94" s="48"/>
      <c r="F94" s="49"/>
      <c r="G94" s="50"/>
      <c r="H94" s="51"/>
      <c r="I94" s="141"/>
      <c r="J94" s="144"/>
      <c r="K94" s="64" t="str">
        <f>'Hebdo (2)'!J13</f>
        <v>gg</v>
      </c>
      <c r="L94" s="47"/>
      <c r="M94" s="48"/>
      <c r="N94" s="49"/>
      <c r="O94" s="50"/>
      <c r="P94" s="51"/>
    </row>
    <row r="95" spans="1:16" ht="22.5" customHeight="1" x14ac:dyDescent="0.25">
      <c r="A95" s="141"/>
      <c r="B95" s="144"/>
      <c r="C95" s="64">
        <f>'Hebdo (2)'!K14</f>
        <v>0</v>
      </c>
      <c r="D95" s="47"/>
      <c r="E95" s="48"/>
      <c r="F95" s="49"/>
      <c r="G95" s="50"/>
      <c r="H95" s="51"/>
      <c r="I95" s="141"/>
      <c r="J95" s="144"/>
      <c r="K95" s="64" t="str">
        <f>'Hebdo (2)'!J14</f>
        <v>ii</v>
      </c>
      <c r="L95" s="47"/>
      <c r="M95" s="48"/>
      <c r="N95" s="49"/>
      <c r="O95" s="50"/>
      <c r="P95" s="51"/>
    </row>
    <row r="96" spans="1:16" ht="22.5" customHeight="1" x14ac:dyDescent="0.25">
      <c r="A96" s="141"/>
      <c r="B96" s="144"/>
      <c r="C96" s="64">
        <f>'Hebdo (2)'!K15</f>
        <v>0</v>
      </c>
      <c r="D96" s="47"/>
      <c r="E96" s="48"/>
      <c r="F96" s="49"/>
      <c r="G96" s="50"/>
      <c r="H96" s="51"/>
      <c r="I96" s="141"/>
      <c r="J96" s="144"/>
      <c r="K96" s="64" t="str">
        <f>'Hebdo (2)'!J15</f>
        <v>kk</v>
      </c>
      <c r="L96" s="47"/>
      <c r="M96" s="48"/>
      <c r="N96" s="49"/>
      <c r="O96" s="50"/>
      <c r="P96" s="51"/>
    </row>
    <row r="97" spans="1:16" ht="21.95" customHeight="1" thickBot="1" x14ac:dyDescent="0.3">
      <c r="A97" s="141"/>
      <c r="B97" s="147"/>
      <c r="C97" s="64">
        <f>'Hebdo (2)'!K16</f>
        <v>0</v>
      </c>
      <c r="D97" s="57"/>
      <c r="E97" s="58"/>
      <c r="F97" s="59"/>
      <c r="G97" s="60"/>
      <c r="H97" s="61"/>
      <c r="I97" s="141"/>
      <c r="J97" s="147"/>
      <c r="K97" s="64" t="str">
        <f>'Hebdo (2)'!J16</f>
        <v>pp</v>
      </c>
      <c r="L97" s="57"/>
      <c r="M97" s="58"/>
      <c r="N97" s="59"/>
      <c r="O97" s="60"/>
      <c r="P97" s="61"/>
    </row>
    <row r="98" spans="1:16" ht="22.5" customHeight="1" thickTop="1" x14ac:dyDescent="0.25">
      <c r="A98" s="140" t="s">
        <v>40</v>
      </c>
      <c r="B98" s="143" t="s">
        <v>10</v>
      </c>
      <c r="C98" s="76" t="str">
        <f>'Hebdo (2)'!K17</f>
        <v xml:space="preserve">B </v>
      </c>
      <c r="D98" s="42"/>
      <c r="E98" s="43"/>
      <c r="F98" s="44"/>
      <c r="G98" s="45"/>
      <c r="H98" s="62"/>
      <c r="I98" s="140" t="s">
        <v>40</v>
      </c>
      <c r="J98" s="143" t="s">
        <v>10</v>
      </c>
      <c r="K98" s="76" t="str">
        <f>'Hebdo (2)'!J17</f>
        <v xml:space="preserve">B </v>
      </c>
      <c r="L98" s="42"/>
      <c r="M98" s="43"/>
      <c r="N98" s="44"/>
      <c r="O98" s="45"/>
      <c r="P98" s="62"/>
    </row>
    <row r="99" spans="1:16" ht="22.5" customHeight="1" x14ac:dyDescent="0.25">
      <c r="A99" s="141"/>
      <c r="B99" s="144"/>
      <c r="C99" s="64" t="str">
        <f>'Hebdo (2)'!K18</f>
        <v xml:space="preserve">L </v>
      </c>
      <c r="D99" s="42"/>
      <c r="E99" s="43"/>
      <c r="F99" s="44"/>
      <c r="G99" s="45"/>
      <c r="H99" s="62"/>
      <c r="I99" s="141"/>
      <c r="J99" s="144"/>
      <c r="K99" s="64" t="str">
        <f>'Hebdo (2)'!J18</f>
        <v xml:space="preserve">L </v>
      </c>
      <c r="L99" s="42"/>
      <c r="M99" s="43"/>
      <c r="N99" s="44"/>
      <c r="O99" s="45"/>
      <c r="P99" s="62"/>
    </row>
    <row r="100" spans="1:16" ht="22.5" customHeight="1" x14ac:dyDescent="0.25">
      <c r="A100" s="141"/>
      <c r="B100" s="144"/>
      <c r="C100" s="64" t="str">
        <f>'Hebdo (2)'!K19</f>
        <v>B1</v>
      </c>
      <c r="D100" s="47"/>
      <c r="E100" s="48"/>
      <c r="F100" s="49"/>
      <c r="G100" s="50"/>
      <c r="H100" s="51"/>
      <c r="I100" s="141"/>
      <c r="J100" s="144"/>
      <c r="K100" s="64" t="str">
        <f>'Hebdo (2)'!J19</f>
        <v>B1</v>
      </c>
      <c r="L100" s="47"/>
      <c r="M100" s="48"/>
      <c r="N100" s="49"/>
      <c r="O100" s="50"/>
      <c r="P100" s="51"/>
    </row>
    <row r="101" spans="1:16" ht="21.95" customHeight="1" thickBot="1" x14ac:dyDescent="0.3">
      <c r="A101" s="141"/>
      <c r="B101" s="144"/>
      <c r="C101" s="84" t="str">
        <f>'Hebdo (2)'!K20</f>
        <v>G1</v>
      </c>
      <c r="D101" s="57"/>
      <c r="E101" s="58"/>
      <c r="F101" s="59"/>
      <c r="G101" s="60"/>
      <c r="H101" s="61"/>
      <c r="I101" s="141"/>
      <c r="J101" s="144"/>
      <c r="K101" s="84" t="str">
        <f>'Hebdo (2)'!J20</f>
        <v>G1</v>
      </c>
      <c r="L101" s="57"/>
      <c r="M101" s="58"/>
      <c r="N101" s="59"/>
      <c r="O101" s="60"/>
      <c r="P101" s="61"/>
    </row>
    <row r="102" spans="1:16" ht="22.5" customHeight="1" thickTop="1" x14ac:dyDescent="0.25">
      <c r="A102" s="141"/>
      <c r="B102" s="146" t="s">
        <v>11</v>
      </c>
      <c r="C102" s="76">
        <f>'Hebdo (2)'!K21</f>
        <v>0</v>
      </c>
      <c r="D102" s="42"/>
      <c r="E102" s="43"/>
      <c r="F102" s="44"/>
      <c r="G102" s="45"/>
      <c r="H102" s="62"/>
      <c r="I102" s="141"/>
      <c r="J102" s="146" t="s">
        <v>11</v>
      </c>
      <c r="K102" s="76">
        <f>'Hebdo (2)'!J21</f>
        <v>1</v>
      </c>
      <c r="L102" s="42"/>
      <c r="M102" s="43"/>
      <c r="N102" s="44"/>
      <c r="O102" s="45"/>
      <c r="P102" s="62"/>
    </row>
    <row r="103" spans="1:16" ht="22.5" customHeight="1" x14ac:dyDescent="0.25">
      <c r="A103" s="141"/>
      <c r="B103" s="144"/>
      <c r="C103" s="64">
        <f>'Hebdo (2)'!K22</f>
        <v>0</v>
      </c>
      <c r="D103" s="42"/>
      <c r="E103" s="43"/>
      <c r="F103" s="44"/>
      <c r="G103" s="45"/>
      <c r="H103" s="62"/>
      <c r="I103" s="141"/>
      <c r="J103" s="144"/>
      <c r="K103" s="64">
        <f>'Hebdo (2)'!J22</f>
        <v>3</v>
      </c>
      <c r="L103" s="42"/>
      <c r="M103" s="43"/>
      <c r="N103" s="44"/>
      <c r="O103" s="45"/>
      <c r="P103" s="62"/>
    </row>
    <row r="104" spans="1:16" ht="22.5" customHeight="1" x14ac:dyDescent="0.25">
      <c r="A104" s="141"/>
      <c r="B104" s="144"/>
      <c r="C104" s="64">
        <f>'Hebdo (2)'!K23</f>
        <v>0</v>
      </c>
      <c r="D104" s="47"/>
      <c r="E104" s="48"/>
      <c r="F104" s="49"/>
      <c r="G104" s="50"/>
      <c r="H104" s="51"/>
      <c r="I104" s="141"/>
      <c r="J104" s="144"/>
      <c r="K104" s="64">
        <f>'Hebdo (2)'!J23</f>
        <v>5</v>
      </c>
      <c r="L104" s="42"/>
      <c r="M104" s="43"/>
      <c r="N104" s="44"/>
      <c r="O104" s="45"/>
      <c r="P104" s="62"/>
    </row>
    <row r="105" spans="1:16" ht="22.5" customHeight="1" x14ac:dyDescent="0.25">
      <c r="A105" s="141"/>
      <c r="B105" s="144"/>
      <c r="C105" s="64">
        <f>'Hebdo (2)'!K24</f>
        <v>0</v>
      </c>
      <c r="D105" s="47"/>
      <c r="E105" s="48"/>
      <c r="F105" s="49"/>
      <c r="G105" s="50"/>
      <c r="H105" s="51"/>
      <c r="I105" s="141"/>
      <c r="J105" s="144"/>
      <c r="K105" s="64">
        <f>'Hebdo (2)'!J24</f>
        <v>7</v>
      </c>
      <c r="L105" s="47"/>
      <c r="M105" s="48"/>
      <c r="N105" s="49"/>
      <c r="O105" s="50"/>
      <c r="P105" s="51"/>
    </row>
    <row r="106" spans="1:16" ht="22.5" customHeight="1" x14ac:dyDescent="0.25">
      <c r="A106" s="141"/>
      <c r="B106" s="144"/>
      <c r="C106" s="64">
        <f>'Hebdo (2)'!K25</f>
        <v>0</v>
      </c>
      <c r="D106" s="47"/>
      <c r="E106" s="48"/>
      <c r="F106" s="49"/>
      <c r="G106" s="50"/>
      <c r="H106" s="51"/>
      <c r="I106" s="141"/>
      <c r="J106" s="144"/>
      <c r="K106" s="64">
        <f>'Hebdo (2)'!J25</f>
        <v>9</v>
      </c>
      <c r="L106" s="47"/>
      <c r="M106" s="48"/>
      <c r="N106" s="49"/>
      <c r="O106" s="50"/>
      <c r="P106" s="51"/>
    </row>
    <row r="107" spans="1:16" ht="22.5" customHeight="1" x14ac:dyDescent="0.25">
      <c r="A107" s="141"/>
      <c r="B107" s="144"/>
      <c r="C107" s="64">
        <f>'Hebdo (2)'!K26</f>
        <v>0</v>
      </c>
      <c r="D107" s="47"/>
      <c r="E107" s="48"/>
      <c r="F107" s="49"/>
      <c r="G107" s="50"/>
      <c r="H107" s="51"/>
      <c r="I107" s="141"/>
      <c r="J107" s="144"/>
      <c r="K107" s="64">
        <f>'Hebdo (2)'!J26</f>
        <v>11</v>
      </c>
      <c r="L107" s="47"/>
      <c r="M107" s="48"/>
      <c r="N107" s="49"/>
      <c r="O107" s="50"/>
      <c r="P107" s="51"/>
    </row>
    <row r="108" spans="1:16" ht="21.95" customHeight="1" thickBot="1" x14ac:dyDescent="0.3">
      <c r="A108" s="142"/>
      <c r="B108" s="147"/>
      <c r="C108" s="64">
        <f>'Hebdo (2)'!K27</f>
        <v>0</v>
      </c>
      <c r="D108" s="57"/>
      <c r="E108" s="58"/>
      <c r="F108" s="59"/>
      <c r="G108" s="60"/>
      <c r="H108" s="61"/>
      <c r="I108" s="142"/>
      <c r="J108" s="147"/>
      <c r="K108" s="64">
        <f>'Hebdo (2)'!J27</f>
        <v>13</v>
      </c>
      <c r="L108" s="57"/>
      <c r="M108" s="58"/>
      <c r="N108" s="59"/>
      <c r="O108" s="60"/>
      <c r="P108" s="61"/>
    </row>
    <row r="109" spans="1:16" ht="22.5" customHeight="1" thickTop="1" x14ac:dyDescent="0.25">
      <c r="A109" s="140" t="s">
        <v>42</v>
      </c>
      <c r="B109" s="143" t="s">
        <v>10</v>
      </c>
      <c r="C109" s="76" t="str">
        <f>'Hebdo (2)'!K28</f>
        <v>R</v>
      </c>
      <c r="D109" s="42"/>
      <c r="E109" s="43"/>
      <c r="F109" s="44"/>
      <c r="G109" s="45"/>
      <c r="H109" s="62"/>
      <c r="I109" s="140" t="s">
        <v>42</v>
      </c>
      <c r="J109" s="143" t="s">
        <v>10</v>
      </c>
      <c r="K109" s="76" t="str">
        <f>'Hebdo (2)'!J28</f>
        <v>R</v>
      </c>
      <c r="L109" s="42"/>
      <c r="M109" s="43"/>
      <c r="N109" s="44"/>
      <c r="O109" s="45"/>
      <c r="P109" s="62"/>
    </row>
    <row r="110" spans="1:16" ht="22.5" customHeight="1" x14ac:dyDescent="0.25">
      <c r="A110" s="141"/>
      <c r="B110" s="144"/>
      <c r="C110" s="64" t="str">
        <f>'Hebdo (2)'!K29</f>
        <v xml:space="preserve">L </v>
      </c>
      <c r="D110" s="42"/>
      <c r="E110" s="43"/>
      <c r="F110" s="44"/>
      <c r="G110" s="45"/>
      <c r="H110" s="62"/>
      <c r="I110" s="141"/>
      <c r="J110" s="144"/>
      <c r="K110" s="64" t="str">
        <f>'Hebdo (2)'!J29</f>
        <v xml:space="preserve">L </v>
      </c>
      <c r="L110" s="42"/>
      <c r="M110" s="43"/>
      <c r="N110" s="44"/>
      <c r="O110" s="45"/>
      <c r="P110" s="62"/>
    </row>
    <row r="111" spans="1:16" ht="22.5" customHeight="1" x14ac:dyDescent="0.25">
      <c r="A111" s="141"/>
      <c r="B111" s="144"/>
      <c r="C111" s="64">
        <f>'Hebdo (2)'!K30</f>
        <v>46</v>
      </c>
      <c r="D111" s="47"/>
      <c r="E111" s="48"/>
      <c r="F111" s="49"/>
      <c r="G111" s="50"/>
      <c r="H111" s="51"/>
      <c r="I111" s="141"/>
      <c r="J111" s="144"/>
      <c r="K111" s="64">
        <f>'Hebdo (2)'!J30</f>
        <v>46</v>
      </c>
      <c r="L111" s="47"/>
      <c r="M111" s="48"/>
      <c r="N111" s="49"/>
      <c r="O111" s="50"/>
      <c r="P111" s="51"/>
    </row>
    <row r="112" spans="1:16" ht="21.95" customHeight="1" thickBot="1" x14ac:dyDescent="0.3">
      <c r="A112" s="141"/>
      <c r="B112" s="145"/>
      <c r="C112" s="84">
        <f>'Hebdo (2)'!K31</f>
        <v>48</v>
      </c>
      <c r="D112" s="57"/>
      <c r="E112" s="58"/>
      <c r="F112" s="59"/>
      <c r="G112" s="60"/>
      <c r="H112" s="61"/>
      <c r="I112" s="141"/>
      <c r="J112" s="145"/>
      <c r="K112" s="84">
        <f>'Hebdo (2)'!J31</f>
        <v>48</v>
      </c>
      <c r="L112" s="57"/>
      <c r="M112" s="58"/>
      <c r="N112" s="59"/>
      <c r="O112" s="60"/>
      <c r="P112" s="61"/>
    </row>
    <row r="113" spans="1:24" ht="22.5" customHeight="1" thickTop="1" x14ac:dyDescent="0.25">
      <c r="A113" s="141"/>
      <c r="B113" s="146" t="s">
        <v>11</v>
      </c>
      <c r="C113" s="76">
        <f>'Hebdo (2)'!K32</f>
        <v>0</v>
      </c>
      <c r="D113" s="42"/>
      <c r="E113" s="43"/>
      <c r="F113" s="44"/>
      <c r="G113" s="45"/>
      <c r="H113" s="62"/>
      <c r="I113" s="141"/>
      <c r="J113" s="146" t="s">
        <v>11</v>
      </c>
      <c r="K113" s="76">
        <f>'Hebdo (2)'!J32</f>
        <v>20</v>
      </c>
      <c r="L113" s="42"/>
      <c r="M113" s="43"/>
      <c r="N113" s="44"/>
      <c r="O113" s="45"/>
      <c r="P113" s="62"/>
    </row>
    <row r="114" spans="1:24" ht="22.5" customHeight="1" x14ac:dyDescent="0.25">
      <c r="A114" s="141"/>
      <c r="B114" s="144"/>
      <c r="C114" s="64">
        <f>'Hebdo (2)'!K33</f>
        <v>0</v>
      </c>
      <c r="D114" s="42"/>
      <c r="E114" s="43"/>
      <c r="F114" s="44"/>
      <c r="G114" s="45"/>
      <c r="H114" s="62"/>
      <c r="I114" s="141"/>
      <c r="J114" s="144"/>
      <c r="K114" s="64">
        <f>'Hebdo (2)'!J33</f>
        <v>22</v>
      </c>
      <c r="L114" s="42"/>
      <c r="M114" s="43"/>
      <c r="N114" s="44"/>
      <c r="O114" s="45"/>
      <c r="P114" s="62"/>
    </row>
    <row r="115" spans="1:24" ht="22.5" customHeight="1" x14ac:dyDescent="0.25">
      <c r="A115" s="141"/>
      <c r="B115" s="144"/>
      <c r="C115" s="64">
        <f>'Hebdo (2)'!K34</f>
        <v>0</v>
      </c>
      <c r="D115" s="42"/>
      <c r="E115" s="43"/>
      <c r="F115" s="44"/>
      <c r="G115" s="45"/>
      <c r="H115" s="62"/>
      <c r="I115" s="141"/>
      <c r="J115" s="144"/>
      <c r="K115" s="64">
        <f>'Hebdo (2)'!J34</f>
        <v>24</v>
      </c>
      <c r="L115" s="42"/>
      <c r="M115" s="43"/>
      <c r="N115" s="44"/>
      <c r="O115" s="45"/>
      <c r="P115" s="62"/>
    </row>
    <row r="116" spans="1:24" ht="22.5" customHeight="1" x14ac:dyDescent="0.25">
      <c r="A116" s="141"/>
      <c r="B116" s="144"/>
      <c r="C116" s="64">
        <f>'Hebdo (2)'!K35</f>
        <v>0</v>
      </c>
      <c r="D116" s="47"/>
      <c r="E116" s="48"/>
      <c r="F116" s="49"/>
      <c r="G116" s="50"/>
      <c r="H116" s="51"/>
      <c r="I116" s="141"/>
      <c r="J116" s="144"/>
      <c r="K116" s="64">
        <f>'Hebdo (2)'!J35</f>
        <v>26</v>
      </c>
      <c r="L116" s="47"/>
      <c r="M116" s="48"/>
      <c r="N116" s="49"/>
      <c r="O116" s="50"/>
      <c r="P116" s="51"/>
    </row>
    <row r="117" spans="1:24" ht="22.5" customHeight="1" x14ac:dyDescent="0.25">
      <c r="A117" s="141"/>
      <c r="B117" s="144"/>
      <c r="C117" s="64">
        <f>'Hebdo (2)'!K36</f>
        <v>0</v>
      </c>
      <c r="D117" s="47"/>
      <c r="E117" s="48"/>
      <c r="F117" s="49"/>
      <c r="G117" s="50"/>
      <c r="H117" s="51"/>
      <c r="I117" s="141"/>
      <c r="J117" s="144"/>
      <c r="K117" s="64">
        <f>'Hebdo (2)'!J36</f>
        <v>28</v>
      </c>
      <c r="L117" s="47"/>
      <c r="M117" s="48"/>
      <c r="N117" s="49"/>
      <c r="O117" s="50"/>
      <c r="P117" s="51"/>
    </row>
    <row r="118" spans="1:24" ht="22.5" customHeight="1" x14ac:dyDescent="0.25">
      <c r="A118" s="141"/>
      <c r="B118" s="144"/>
      <c r="C118" s="64">
        <f>'Hebdo (2)'!K37</f>
        <v>0</v>
      </c>
      <c r="D118" s="47"/>
      <c r="E118" s="48"/>
      <c r="F118" s="49"/>
      <c r="G118" s="50"/>
      <c r="H118" s="51"/>
      <c r="I118" s="141"/>
      <c r="J118" s="144"/>
      <c r="K118" s="64">
        <f>'Hebdo (2)'!J37</f>
        <v>34</v>
      </c>
      <c r="L118" s="47"/>
      <c r="M118" s="48"/>
      <c r="N118" s="49"/>
      <c r="O118" s="50"/>
      <c r="P118" s="51"/>
    </row>
    <row r="119" spans="1:24" ht="21.95" customHeight="1" thickBot="1" x14ac:dyDescent="0.3">
      <c r="A119" s="142"/>
      <c r="B119" s="147"/>
      <c r="C119" s="64">
        <f>'Hebdo (2)'!K38</f>
        <v>0</v>
      </c>
      <c r="D119" s="67"/>
      <c r="E119" s="68"/>
      <c r="F119" s="69"/>
      <c r="G119" s="70"/>
      <c r="H119" s="71"/>
      <c r="I119" s="142"/>
      <c r="J119" s="148"/>
      <c r="K119" s="64">
        <f>'Hebdo (2)'!J38</f>
        <v>36</v>
      </c>
      <c r="L119" s="67"/>
      <c r="M119" s="68"/>
      <c r="N119" s="69"/>
      <c r="O119" s="70"/>
      <c r="P119" s="71"/>
    </row>
    <row r="120" spans="1:24" ht="21.95" customHeight="1" thickTop="1" x14ac:dyDescent="0.25">
      <c r="A120" s="131" t="s">
        <v>3</v>
      </c>
      <c r="B120" s="132"/>
      <c r="C120" s="72">
        <v>0</v>
      </c>
      <c r="D120" s="42"/>
      <c r="E120" s="43"/>
      <c r="F120" s="44"/>
      <c r="G120" s="45"/>
      <c r="H120" s="62"/>
      <c r="I120" s="131" t="s">
        <v>3</v>
      </c>
      <c r="J120" s="132"/>
      <c r="K120" s="72">
        <v>0</v>
      </c>
      <c r="L120" s="42"/>
      <c r="M120" s="43"/>
      <c r="N120" s="44"/>
      <c r="O120" s="45"/>
      <c r="P120" s="62"/>
      <c r="Q120" s="134"/>
      <c r="R120" s="135"/>
      <c r="S120" s="78"/>
      <c r="T120" s="79"/>
      <c r="U120" s="79"/>
      <c r="V120" s="79"/>
      <c r="W120" s="79"/>
      <c r="X120" s="79"/>
    </row>
    <row r="121" spans="1:24" s="1" customFormat="1" ht="21.95" customHeight="1" x14ac:dyDescent="0.25">
      <c r="A121" s="132"/>
      <c r="B121" s="132"/>
      <c r="C121" s="73">
        <v>0</v>
      </c>
      <c r="D121" s="42"/>
      <c r="E121" s="43"/>
      <c r="F121" s="44"/>
      <c r="G121" s="45"/>
      <c r="H121" s="62"/>
      <c r="I121" s="132"/>
      <c r="J121" s="132"/>
      <c r="K121" s="73">
        <v>0</v>
      </c>
      <c r="L121" s="42"/>
      <c r="M121" s="43"/>
      <c r="N121" s="44"/>
      <c r="O121" s="45"/>
      <c r="P121" s="62"/>
      <c r="Q121" s="135"/>
      <c r="R121" s="135"/>
      <c r="S121" s="78"/>
      <c r="T121" s="79"/>
      <c r="U121" s="79"/>
      <c r="V121" s="79"/>
      <c r="W121" s="79"/>
      <c r="X121" s="79"/>
    </row>
    <row r="122" spans="1:24" s="1" customFormat="1" ht="21.95" customHeight="1" thickBot="1" x14ac:dyDescent="0.3">
      <c r="A122" s="133"/>
      <c r="B122" s="133"/>
      <c r="C122" s="74">
        <v>0</v>
      </c>
      <c r="D122" s="57"/>
      <c r="E122" s="58"/>
      <c r="F122" s="59"/>
      <c r="G122" s="60"/>
      <c r="H122" s="61"/>
      <c r="I122" s="133"/>
      <c r="J122" s="133"/>
      <c r="K122" s="74">
        <v>0</v>
      </c>
      <c r="L122" s="57"/>
      <c r="M122" s="58"/>
      <c r="N122" s="59"/>
      <c r="O122" s="60"/>
      <c r="P122" s="61"/>
      <c r="Q122" s="135"/>
      <c r="R122" s="135"/>
      <c r="S122" s="78"/>
      <c r="T122" s="79"/>
      <c r="U122" s="79"/>
      <c r="V122" s="79"/>
      <c r="W122" s="79"/>
      <c r="X122" s="79"/>
    </row>
    <row r="123" spans="1:24" s="1" customFormat="1" ht="15.75" customHeight="1" thickBot="1" x14ac:dyDescent="0.3">
      <c r="A123" s="136" t="s">
        <v>35</v>
      </c>
      <c r="B123" s="137"/>
      <c r="C123" s="138"/>
      <c r="I123" s="136" t="s">
        <v>35</v>
      </c>
      <c r="J123" s="137"/>
      <c r="K123" s="138"/>
      <c r="Q123" s="139"/>
      <c r="R123" s="139"/>
      <c r="S123" s="139"/>
      <c r="T123" s="80"/>
    </row>
    <row r="124" spans="1:24" s="1" customFormat="1" ht="15.75" customHeight="1" x14ac:dyDescent="0.25">
      <c r="Q124" s="80"/>
      <c r="R124" s="80"/>
      <c r="S124" s="80"/>
      <c r="T124" s="80"/>
    </row>
    <row r="125" spans="1:24" s="1" customFormat="1" ht="15.75" customHeight="1" x14ac:dyDescent="0.25">
      <c r="Q125" s="80"/>
      <c r="R125" s="80"/>
      <c r="S125" s="80"/>
      <c r="T125" s="80"/>
    </row>
    <row r="126" spans="1:24" s="1" customFormat="1" x14ac:dyDescent="0.25"/>
    <row r="127" spans="1:24" s="1" customFormat="1" x14ac:dyDescent="0.25"/>
    <row r="128" spans="1:24" s="1" customFormat="1" x14ac:dyDescent="0.25"/>
    <row r="129" s="1" customFormat="1" x14ac:dyDescent="0.25"/>
  </sheetData>
  <mergeCells count="107"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  <mergeCell ref="A3:A13"/>
    <mergeCell ref="B3:B6"/>
    <mergeCell ref="I3:I13"/>
    <mergeCell ref="J3:J6"/>
    <mergeCell ref="Q3:Q13"/>
    <mergeCell ref="R3:R6"/>
    <mergeCell ref="B7:B13"/>
    <mergeCell ref="J7:J13"/>
    <mergeCell ref="R7:R13"/>
    <mergeCell ref="A14:A24"/>
    <mergeCell ref="B14:B17"/>
    <mergeCell ref="I14:I24"/>
    <mergeCell ref="J14:J17"/>
    <mergeCell ref="Q14:Q24"/>
    <mergeCell ref="R14:R17"/>
    <mergeCell ref="B18:B24"/>
    <mergeCell ref="J18:J24"/>
    <mergeCell ref="R18:R24"/>
    <mergeCell ref="A25:A35"/>
    <mergeCell ref="B25:B28"/>
    <mergeCell ref="I25:I35"/>
    <mergeCell ref="J25:J28"/>
    <mergeCell ref="Q25:Q35"/>
    <mergeCell ref="R25:R28"/>
    <mergeCell ref="B29:B35"/>
    <mergeCell ref="J29:J35"/>
    <mergeCell ref="R29:R35"/>
    <mergeCell ref="A43:C43"/>
    <mergeCell ref="E43:F43"/>
    <mergeCell ref="G43:H43"/>
    <mergeCell ref="I43:K43"/>
    <mergeCell ref="M43:N43"/>
    <mergeCell ref="O43:P43"/>
    <mergeCell ref="A36:B38"/>
    <mergeCell ref="I36:J38"/>
    <mergeCell ref="Q36:R38"/>
    <mergeCell ref="A39:C39"/>
    <mergeCell ref="I39:K39"/>
    <mergeCell ref="Q39:S39"/>
    <mergeCell ref="A56:A66"/>
    <mergeCell ref="B56:B59"/>
    <mergeCell ref="I56:I66"/>
    <mergeCell ref="J56:J59"/>
    <mergeCell ref="B60:B66"/>
    <mergeCell ref="J60:J66"/>
    <mergeCell ref="A44:B44"/>
    <mergeCell ref="I44:J44"/>
    <mergeCell ref="A45:A55"/>
    <mergeCell ref="B45:B48"/>
    <mergeCell ref="I45:I55"/>
    <mergeCell ref="J45:J48"/>
    <mergeCell ref="B49:B55"/>
    <mergeCell ref="J49:J55"/>
    <mergeCell ref="A78:B80"/>
    <mergeCell ref="I78:J80"/>
    <mergeCell ref="A81:C81"/>
    <mergeCell ref="I81:K81"/>
    <mergeCell ref="A85:C85"/>
    <mergeCell ref="E85:F85"/>
    <mergeCell ref="G85:H85"/>
    <mergeCell ref="I85:K85"/>
    <mergeCell ref="A67:A77"/>
    <mergeCell ref="B67:B70"/>
    <mergeCell ref="I67:I77"/>
    <mergeCell ref="J67:J70"/>
    <mergeCell ref="B71:B77"/>
    <mergeCell ref="J71:J77"/>
    <mergeCell ref="A98:A108"/>
    <mergeCell ref="B98:B101"/>
    <mergeCell ref="I98:I108"/>
    <mergeCell ref="J98:J101"/>
    <mergeCell ref="B102:B108"/>
    <mergeCell ref="J102:J108"/>
    <mergeCell ref="M85:N85"/>
    <mergeCell ref="O85:P85"/>
    <mergeCell ref="A86:B86"/>
    <mergeCell ref="I86:J86"/>
    <mergeCell ref="A87:A97"/>
    <mergeCell ref="B87:B90"/>
    <mergeCell ref="I87:I97"/>
    <mergeCell ref="J87:J90"/>
    <mergeCell ref="B91:B97"/>
    <mergeCell ref="J91:J97"/>
    <mergeCell ref="A120:B122"/>
    <mergeCell ref="I120:J122"/>
    <mergeCell ref="Q120:R122"/>
    <mergeCell ref="A123:C123"/>
    <mergeCell ref="I123:K123"/>
    <mergeCell ref="Q123:S123"/>
    <mergeCell ref="A109:A119"/>
    <mergeCell ref="B109:B112"/>
    <mergeCell ref="I109:I119"/>
    <mergeCell ref="J109:J112"/>
    <mergeCell ref="B113:B119"/>
    <mergeCell ref="J113:J119"/>
  </mergeCells>
  <pageMargins left="0" right="0" top="0.19685039370078741" bottom="0.19685039370078741" header="0.19685039370078741" footer="0.19685039370078741"/>
  <pageSetup paperSize="9" scale="90" orientation="portrait" horizontalDpi="4294967293" verticalDpi="4294967293" r:id="rId1"/>
  <rowBreaks count="2" manualBreakCount="2">
    <brk id="42" max="16383" man="1"/>
    <brk id="84" max="16383" man="1"/>
  </rowBreaks>
  <colBreaks count="2" manualBreakCount="2">
    <brk id="8" max="1048575" man="1"/>
    <brk id="1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X124"/>
  <sheetViews>
    <sheetView showZeros="0" view="pageBreakPreview" topLeftCell="A61" zoomScale="60" zoomScaleNormal="70" workbookViewId="0">
      <selection activeCell="T85" sqref="T85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55" t="s">
        <v>36</v>
      </c>
      <c r="B1" s="156"/>
      <c r="C1" s="157"/>
      <c r="D1" s="105" t="s">
        <v>53</v>
      </c>
      <c r="E1" s="149">
        <f>'Hebdo (2)'!E5</f>
        <v>43108</v>
      </c>
      <c r="F1" s="150"/>
      <c r="G1" s="151" t="s">
        <v>37</v>
      </c>
      <c r="H1" s="152"/>
      <c r="I1" s="155" t="s">
        <v>36</v>
      </c>
      <c r="J1" s="156"/>
      <c r="K1" s="157"/>
      <c r="L1" s="105" t="s">
        <v>54</v>
      </c>
      <c r="M1" s="149">
        <f>E1+1</f>
        <v>43109</v>
      </c>
      <c r="N1" s="150"/>
      <c r="O1" s="151" t="s">
        <v>37</v>
      </c>
      <c r="P1" s="152"/>
      <c r="Q1" s="155" t="s">
        <v>38</v>
      </c>
      <c r="R1" s="156"/>
      <c r="S1" s="157"/>
      <c r="T1" s="105" t="s">
        <v>55</v>
      </c>
      <c r="U1" s="149">
        <f>M1+1</f>
        <v>43110</v>
      </c>
      <c r="V1" s="150"/>
      <c r="W1" s="151" t="s">
        <v>37</v>
      </c>
      <c r="X1" s="152"/>
    </row>
    <row r="2" spans="1:24" ht="18" customHeight="1" thickBot="1" x14ac:dyDescent="0.3">
      <c r="A2" s="153"/>
      <c r="B2" s="153"/>
      <c r="C2" s="97" t="s">
        <v>30</v>
      </c>
      <c r="D2" s="34" t="s">
        <v>31</v>
      </c>
      <c r="E2" s="35" t="s">
        <v>32</v>
      </c>
      <c r="F2" s="36" t="s">
        <v>33</v>
      </c>
      <c r="G2" s="37" t="s">
        <v>32</v>
      </c>
      <c r="H2" s="38" t="s">
        <v>34</v>
      </c>
      <c r="I2" s="153"/>
      <c r="J2" s="153"/>
      <c r="K2" s="97" t="s">
        <v>30</v>
      </c>
      <c r="L2" s="34" t="s">
        <v>31</v>
      </c>
      <c r="M2" s="35" t="s">
        <v>32</v>
      </c>
      <c r="N2" s="36" t="s">
        <v>33</v>
      </c>
      <c r="O2" s="37" t="s">
        <v>32</v>
      </c>
      <c r="P2" s="38" t="s">
        <v>34</v>
      </c>
      <c r="Q2" s="153"/>
      <c r="R2" s="153"/>
      <c r="S2" s="97" t="s">
        <v>30</v>
      </c>
      <c r="T2" s="39" t="s">
        <v>31</v>
      </c>
      <c r="U2" s="35" t="s">
        <v>32</v>
      </c>
      <c r="V2" s="36" t="s">
        <v>33</v>
      </c>
      <c r="W2" s="40" t="s">
        <v>32</v>
      </c>
      <c r="X2" s="38" t="s">
        <v>34</v>
      </c>
    </row>
    <row r="3" spans="1:24" ht="22.5" customHeight="1" thickTop="1" x14ac:dyDescent="0.25">
      <c r="A3" s="140" t="s">
        <v>9</v>
      </c>
      <c r="B3" s="143" t="s">
        <v>10</v>
      </c>
      <c r="C3" s="76">
        <f>'Hebdo (2)'!E40</f>
        <v>0</v>
      </c>
      <c r="D3" s="42"/>
      <c r="E3" s="43"/>
      <c r="F3" s="44"/>
      <c r="G3" s="45"/>
      <c r="H3" s="46"/>
      <c r="I3" s="140" t="s">
        <v>9</v>
      </c>
      <c r="J3" s="143" t="s">
        <v>10</v>
      </c>
      <c r="K3" s="76">
        <f>'Hebdo (2)'!F40</f>
        <v>4</v>
      </c>
      <c r="L3" s="42"/>
      <c r="M3" s="43"/>
      <c r="N3" s="44"/>
      <c r="O3" s="45"/>
      <c r="P3" s="46"/>
      <c r="Q3" s="140" t="s">
        <v>9</v>
      </c>
      <c r="R3" s="143" t="s">
        <v>10</v>
      </c>
      <c r="S3" s="76">
        <f>'Hebdo (2)'!G40</f>
        <v>4</v>
      </c>
      <c r="T3" s="42"/>
      <c r="U3" s="43"/>
      <c r="V3" s="44"/>
      <c r="W3" s="45"/>
      <c r="X3" s="46"/>
    </row>
    <row r="4" spans="1:24" ht="22.5" customHeight="1" x14ac:dyDescent="0.25">
      <c r="A4" s="141"/>
      <c r="B4" s="144"/>
      <c r="C4" s="64">
        <f>'Hebdo (2)'!E41</f>
        <v>0</v>
      </c>
      <c r="D4" s="47"/>
      <c r="E4" s="48"/>
      <c r="F4" s="49"/>
      <c r="G4" s="50"/>
      <c r="H4" s="51"/>
      <c r="I4" s="141"/>
      <c r="J4" s="144"/>
      <c r="K4" s="64">
        <f>'Hebdo (2)'!F41</f>
        <v>7</v>
      </c>
      <c r="L4" s="47"/>
      <c r="M4" s="48"/>
      <c r="N4" s="49"/>
      <c r="O4" s="50"/>
      <c r="P4" s="51"/>
      <c r="Q4" s="141"/>
      <c r="R4" s="144"/>
      <c r="S4" s="64">
        <f>'Hebdo (2)'!G41</f>
        <v>7</v>
      </c>
      <c r="T4" s="47"/>
      <c r="U4" s="48"/>
      <c r="V4" s="49"/>
      <c r="W4" s="50"/>
      <c r="X4" s="51"/>
    </row>
    <row r="5" spans="1:24" ht="22.5" customHeight="1" x14ac:dyDescent="0.25">
      <c r="A5" s="141"/>
      <c r="B5" s="144"/>
      <c r="C5" s="64">
        <f>'Hebdo (2)'!E42</f>
        <v>0</v>
      </c>
      <c r="D5" s="52"/>
      <c r="E5" s="53"/>
      <c r="F5" s="54"/>
      <c r="G5" s="55"/>
      <c r="H5" s="56"/>
      <c r="I5" s="141"/>
      <c r="J5" s="144"/>
      <c r="K5" s="64">
        <f>'Hebdo (2)'!F42</f>
        <v>0</v>
      </c>
      <c r="L5" s="52"/>
      <c r="M5" s="53"/>
      <c r="N5" s="54"/>
      <c r="O5" s="55"/>
      <c r="P5" s="56"/>
      <c r="Q5" s="141"/>
      <c r="R5" s="144"/>
      <c r="S5" s="64">
        <f>'Hebdo (2)'!G42</f>
        <v>0</v>
      </c>
      <c r="T5" s="52"/>
      <c r="U5" s="53"/>
      <c r="V5" s="54"/>
      <c r="W5" s="55"/>
      <c r="X5" s="56"/>
    </row>
    <row r="6" spans="1:24" ht="21.95" customHeight="1" thickBot="1" x14ac:dyDescent="0.3">
      <c r="A6" s="141"/>
      <c r="B6" s="144"/>
      <c r="C6" s="84">
        <f>'Hebdo (2)'!E43</f>
        <v>0</v>
      </c>
      <c r="D6" s="57"/>
      <c r="E6" s="58"/>
      <c r="F6" s="59"/>
      <c r="G6" s="60"/>
      <c r="H6" s="61"/>
      <c r="I6" s="141"/>
      <c r="J6" s="144"/>
      <c r="K6" s="84">
        <f>'Hebdo (2)'!F43</f>
        <v>0</v>
      </c>
      <c r="L6" s="57"/>
      <c r="M6" s="58"/>
      <c r="N6" s="59"/>
      <c r="O6" s="60"/>
      <c r="P6" s="61"/>
      <c r="Q6" s="141"/>
      <c r="R6" s="144"/>
      <c r="S6" s="84">
        <f>'Hebdo (2)'!G43</f>
        <v>0</v>
      </c>
      <c r="T6" s="57"/>
      <c r="U6" s="58"/>
      <c r="V6" s="59"/>
      <c r="W6" s="60"/>
      <c r="X6" s="61"/>
    </row>
    <row r="7" spans="1:24" ht="22.5" customHeight="1" thickTop="1" x14ac:dyDescent="0.25">
      <c r="A7" s="141"/>
      <c r="B7" s="146" t="s">
        <v>11</v>
      </c>
      <c r="C7" s="41" t="str">
        <f>'Hebdo (2)'!E44</f>
        <v>bb</v>
      </c>
      <c r="D7" s="42"/>
      <c r="E7" s="43"/>
      <c r="F7" s="44"/>
      <c r="G7" s="45"/>
      <c r="H7" s="62"/>
      <c r="I7" s="141"/>
      <c r="J7" s="146" t="s">
        <v>11</v>
      </c>
      <c r="K7" s="41" t="str">
        <f>'Hebdo (2)'!F44</f>
        <v>bb</v>
      </c>
      <c r="L7" s="42"/>
      <c r="M7" s="43"/>
      <c r="N7" s="44"/>
      <c r="O7" s="45"/>
      <c r="P7" s="62"/>
      <c r="Q7" s="141"/>
      <c r="R7" s="146" t="s">
        <v>11</v>
      </c>
      <c r="S7" s="41" t="str">
        <f>'Hebdo (2)'!G44</f>
        <v>bb</v>
      </c>
      <c r="T7" s="42"/>
      <c r="U7" s="43"/>
      <c r="V7" s="44"/>
      <c r="W7" s="45"/>
      <c r="X7" s="62"/>
    </row>
    <row r="8" spans="1:24" ht="22.5" customHeight="1" x14ac:dyDescent="0.25">
      <c r="A8" s="141"/>
      <c r="B8" s="144"/>
      <c r="C8" s="41" t="str">
        <f>'Hebdo (2)'!E45</f>
        <v>dd</v>
      </c>
      <c r="D8" s="47"/>
      <c r="E8" s="48"/>
      <c r="F8" s="49"/>
      <c r="G8" s="50"/>
      <c r="H8" s="51"/>
      <c r="I8" s="141"/>
      <c r="J8" s="144"/>
      <c r="K8" s="41" t="str">
        <f>'Hebdo (2)'!F45</f>
        <v>dd</v>
      </c>
      <c r="L8" s="47"/>
      <c r="M8" s="48"/>
      <c r="N8" s="49"/>
      <c r="O8" s="50"/>
      <c r="P8" s="51"/>
      <c r="Q8" s="141"/>
      <c r="R8" s="144"/>
      <c r="S8" s="41" t="str">
        <f>'Hebdo (2)'!G45</f>
        <v>dd</v>
      </c>
      <c r="T8" s="47"/>
      <c r="U8" s="48"/>
      <c r="V8" s="49"/>
      <c r="W8" s="50"/>
      <c r="X8" s="51"/>
    </row>
    <row r="9" spans="1:24" ht="22.5" customHeight="1" x14ac:dyDescent="0.25">
      <c r="A9" s="141"/>
      <c r="B9" s="144"/>
      <c r="C9" s="41" t="str">
        <f>'Hebdo (2)'!E46</f>
        <v>ff</v>
      </c>
      <c r="D9" s="47"/>
      <c r="E9" s="48"/>
      <c r="F9" s="49"/>
      <c r="G9" s="50"/>
      <c r="H9" s="51"/>
      <c r="I9" s="141"/>
      <c r="J9" s="144"/>
      <c r="K9" s="41" t="str">
        <f>'Hebdo (2)'!F46</f>
        <v>ff</v>
      </c>
      <c r="L9" s="47"/>
      <c r="M9" s="48"/>
      <c r="N9" s="49"/>
      <c r="O9" s="50"/>
      <c r="P9" s="51"/>
      <c r="Q9" s="141"/>
      <c r="R9" s="144"/>
      <c r="S9" s="41" t="str">
        <f>'Hebdo (2)'!G46</f>
        <v>ff</v>
      </c>
      <c r="T9" s="47"/>
      <c r="U9" s="48"/>
      <c r="V9" s="49"/>
      <c r="W9" s="50"/>
      <c r="X9" s="51"/>
    </row>
    <row r="10" spans="1:24" ht="22.5" customHeight="1" x14ac:dyDescent="0.25">
      <c r="A10" s="141"/>
      <c r="B10" s="144"/>
      <c r="C10" s="41" t="str">
        <f>'Hebdo (2)'!E47</f>
        <v>bb</v>
      </c>
      <c r="D10" s="47"/>
      <c r="E10" s="48"/>
      <c r="F10" s="49"/>
      <c r="G10" s="50"/>
      <c r="H10" s="51"/>
      <c r="I10" s="141"/>
      <c r="J10" s="144"/>
      <c r="K10" s="41" t="str">
        <f>'Hebdo (2)'!F47</f>
        <v>bb</v>
      </c>
      <c r="L10" s="47"/>
      <c r="M10" s="48"/>
      <c r="N10" s="49"/>
      <c r="O10" s="50"/>
      <c r="P10" s="51"/>
      <c r="Q10" s="141"/>
      <c r="R10" s="144"/>
      <c r="S10" s="41" t="str">
        <f>'Hebdo (2)'!G47</f>
        <v>bb</v>
      </c>
      <c r="T10" s="47"/>
      <c r="U10" s="48"/>
      <c r="V10" s="49"/>
      <c r="W10" s="50"/>
      <c r="X10" s="51"/>
    </row>
    <row r="11" spans="1:24" ht="22.5" customHeight="1" x14ac:dyDescent="0.25">
      <c r="A11" s="141"/>
      <c r="B11" s="144"/>
      <c r="C11" s="41" t="str">
        <f>'Hebdo (2)'!E48</f>
        <v>dd</v>
      </c>
      <c r="D11" s="47"/>
      <c r="E11" s="48"/>
      <c r="F11" s="49"/>
      <c r="G11" s="50"/>
      <c r="H11" s="51"/>
      <c r="I11" s="141"/>
      <c r="J11" s="144"/>
      <c r="K11" s="41" t="str">
        <f>'Hebdo (2)'!F48</f>
        <v>dd</v>
      </c>
      <c r="L11" s="47"/>
      <c r="M11" s="48"/>
      <c r="N11" s="49"/>
      <c r="O11" s="50"/>
      <c r="P11" s="51"/>
      <c r="Q11" s="141"/>
      <c r="R11" s="144"/>
      <c r="S11" s="41" t="str">
        <f>'Hebdo (2)'!G48</f>
        <v>dd</v>
      </c>
      <c r="T11" s="47"/>
      <c r="U11" s="48"/>
      <c r="V11" s="49"/>
      <c r="W11" s="50"/>
      <c r="X11" s="51"/>
    </row>
    <row r="12" spans="1:24" ht="22.5" customHeight="1" x14ac:dyDescent="0.25">
      <c r="A12" s="141"/>
      <c r="B12" s="144"/>
      <c r="C12" s="41" t="str">
        <f>'Hebdo (2)'!E49</f>
        <v>ff</v>
      </c>
      <c r="D12" s="47"/>
      <c r="E12" s="48"/>
      <c r="F12" s="49"/>
      <c r="G12" s="50"/>
      <c r="H12" s="51"/>
      <c r="I12" s="141"/>
      <c r="J12" s="144"/>
      <c r="K12" s="41" t="str">
        <f>'Hebdo (2)'!F49</f>
        <v>ff</v>
      </c>
      <c r="L12" s="47"/>
      <c r="M12" s="48"/>
      <c r="N12" s="49"/>
      <c r="O12" s="50"/>
      <c r="P12" s="51"/>
      <c r="Q12" s="141"/>
      <c r="R12" s="144"/>
      <c r="S12" s="41" t="str">
        <f>'Hebdo (2)'!G49</f>
        <v>ff</v>
      </c>
      <c r="T12" s="47"/>
      <c r="U12" s="48"/>
      <c r="V12" s="49"/>
      <c r="W12" s="50"/>
      <c r="X12" s="51"/>
    </row>
    <row r="13" spans="1:24" ht="21.95" customHeight="1" thickBot="1" x14ac:dyDescent="0.3">
      <c r="A13" s="141"/>
      <c r="B13" s="147"/>
      <c r="C13" s="64" t="str">
        <f>'Hebdo (2)'!E50</f>
        <v>hh</v>
      </c>
      <c r="D13" s="57"/>
      <c r="E13" s="58"/>
      <c r="F13" s="59"/>
      <c r="G13" s="60"/>
      <c r="H13" s="61"/>
      <c r="I13" s="141"/>
      <c r="J13" s="147"/>
      <c r="K13" s="64" t="str">
        <f>'Hebdo (2)'!F50</f>
        <v>hh</v>
      </c>
      <c r="L13" s="57"/>
      <c r="M13" s="58"/>
      <c r="N13" s="59"/>
      <c r="O13" s="60"/>
      <c r="P13" s="61"/>
      <c r="Q13" s="141"/>
      <c r="R13" s="147"/>
      <c r="S13" s="64" t="str">
        <f>'Hebdo (2)'!G50</f>
        <v>hh</v>
      </c>
      <c r="T13" s="57"/>
      <c r="U13" s="58"/>
      <c r="V13" s="59"/>
      <c r="W13" s="60"/>
      <c r="X13" s="61"/>
    </row>
    <row r="14" spans="1:24" ht="22.5" customHeight="1" thickTop="1" x14ac:dyDescent="0.25">
      <c r="A14" s="154" t="s">
        <v>41</v>
      </c>
      <c r="B14" s="143" t="s">
        <v>10</v>
      </c>
      <c r="C14" s="76">
        <f>'Hebdo (2)'!E51</f>
        <v>0</v>
      </c>
      <c r="D14" s="42"/>
      <c r="E14" s="43"/>
      <c r="F14" s="44"/>
      <c r="G14" s="45"/>
      <c r="H14" s="62"/>
      <c r="I14" s="154" t="s">
        <v>41</v>
      </c>
      <c r="J14" s="143" t="s">
        <v>10</v>
      </c>
      <c r="K14" s="76" t="str">
        <f>'Hebdo (2)'!F51</f>
        <v>R</v>
      </c>
      <c r="L14" s="42"/>
      <c r="M14" s="43"/>
      <c r="N14" s="44"/>
      <c r="O14" s="45"/>
      <c r="P14" s="62"/>
      <c r="Q14" s="154" t="s">
        <v>41</v>
      </c>
      <c r="R14" s="143" t="s">
        <v>10</v>
      </c>
      <c r="S14" s="76" t="str">
        <f>'Hebdo (2)'!G51</f>
        <v>R</v>
      </c>
      <c r="T14" s="42"/>
      <c r="U14" s="43"/>
      <c r="V14" s="44"/>
      <c r="W14" s="45"/>
      <c r="X14" s="62"/>
    </row>
    <row r="15" spans="1:24" ht="22.5" customHeight="1" x14ac:dyDescent="0.25">
      <c r="A15" s="141"/>
      <c r="B15" s="144"/>
      <c r="C15" s="64">
        <f>'Hebdo (2)'!E52</f>
        <v>0</v>
      </c>
      <c r="D15" s="42"/>
      <c r="E15" s="43"/>
      <c r="F15" s="44"/>
      <c r="G15" s="45"/>
      <c r="H15" s="62"/>
      <c r="I15" s="141"/>
      <c r="J15" s="144"/>
      <c r="K15" s="64" t="str">
        <f>'Hebdo (2)'!F52</f>
        <v>B</v>
      </c>
      <c r="L15" s="42"/>
      <c r="M15" s="43"/>
      <c r="N15" s="44"/>
      <c r="O15" s="45"/>
      <c r="P15" s="62"/>
      <c r="Q15" s="141"/>
      <c r="R15" s="144"/>
      <c r="S15" s="64" t="str">
        <f>'Hebdo (2)'!G52</f>
        <v>B</v>
      </c>
      <c r="T15" s="42"/>
      <c r="U15" s="43"/>
      <c r="V15" s="44"/>
      <c r="W15" s="45"/>
      <c r="X15" s="62"/>
    </row>
    <row r="16" spans="1:24" ht="22.5" customHeight="1" x14ac:dyDescent="0.25">
      <c r="A16" s="141"/>
      <c r="B16" s="144"/>
      <c r="C16" s="64">
        <f>'Hebdo (2)'!E53</f>
        <v>0</v>
      </c>
      <c r="D16" s="47"/>
      <c r="E16" s="48"/>
      <c r="F16" s="49"/>
      <c r="G16" s="50"/>
      <c r="H16" s="51"/>
      <c r="I16" s="141"/>
      <c r="J16" s="144"/>
      <c r="K16" s="64">
        <f>'Hebdo (2)'!F53</f>
        <v>0</v>
      </c>
      <c r="L16" s="47"/>
      <c r="M16" s="48"/>
      <c r="N16" s="49"/>
      <c r="O16" s="50"/>
      <c r="P16" s="51"/>
      <c r="Q16" s="141"/>
      <c r="R16" s="144"/>
      <c r="S16" s="64">
        <f>'Hebdo (2)'!G53</f>
        <v>0</v>
      </c>
      <c r="T16" s="47"/>
      <c r="U16" s="48"/>
      <c r="V16" s="49"/>
      <c r="W16" s="50"/>
      <c r="X16" s="51"/>
    </row>
    <row r="17" spans="1:24" ht="21.95" customHeight="1" thickBot="1" x14ac:dyDescent="0.3">
      <c r="A17" s="141"/>
      <c r="B17" s="144"/>
      <c r="C17" s="84">
        <f>'Hebdo (2)'!E54</f>
        <v>0</v>
      </c>
      <c r="D17" s="57"/>
      <c r="E17" s="58"/>
      <c r="F17" s="59"/>
      <c r="G17" s="60"/>
      <c r="H17" s="61"/>
      <c r="I17" s="141"/>
      <c r="J17" s="144"/>
      <c r="K17" s="84">
        <f>'Hebdo (2)'!F54</f>
        <v>0</v>
      </c>
      <c r="L17" s="57"/>
      <c r="M17" s="58"/>
      <c r="N17" s="59"/>
      <c r="O17" s="60"/>
      <c r="P17" s="61"/>
      <c r="Q17" s="141"/>
      <c r="R17" s="144"/>
      <c r="S17" s="84">
        <f>'Hebdo (2)'!G54</f>
        <v>0</v>
      </c>
      <c r="T17" s="57"/>
      <c r="U17" s="58"/>
      <c r="V17" s="59"/>
      <c r="W17" s="60"/>
      <c r="X17" s="61"/>
    </row>
    <row r="18" spans="1:24" ht="22.5" customHeight="1" thickTop="1" x14ac:dyDescent="0.25">
      <c r="A18" s="141"/>
      <c r="B18" s="146" t="s">
        <v>11</v>
      </c>
      <c r="C18" s="41">
        <f>'Hebdo (2)'!E55</f>
        <v>2</v>
      </c>
      <c r="D18" s="42"/>
      <c r="E18" s="43"/>
      <c r="F18" s="44"/>
      <c r="G18" s="45"/>
      <c r="H18" s="62"/>
      <c r="I18" s="141"/>
      <c r="J18" s="146" t="s">
        <v>11</v>
      </c>
      <c r="K18" s="41">
        <f>'Hebdo (2)'!F55</f>
        <v>2</v>
      </c>
      <c r="L18" s="42"/>
      <c r="M18" s="43"/>
      <c r="N18" s="44"/>
      <c r="O18" s="45"/>
      <c r="P18" s="62"/>
      <c r="Q18" s="141"/>
      <c r="R18" s="146" t="s">
        <v>11</v>
      </c>
      <c r="S18" s="41">
        <f>'Hebdo (2)'!G55</f>
        <v>2</v>
      </c>
      <c r="T18" s="42"/>
      <c r="U18" s="43"/>
      <c r="V18" s="44"/>
      <c r="W18" s="45"/>
      <c r="X18" s="62"/>
    </row>
    <row r="19" spans="1:24" ht="22.5" customHeight="1" x14ac:dyDescent="0.25">
      <c r="A19" s="141"/>
      <c r="B19" s="144"/>
      <c r="C19" s="41">
        <f>'Hebdo (2)'!E56</f>
        <v>4</v>
      </c>
      <c r="D19" s="42"/>
      <c r="E19" s="43"/>
      <c r="F19" s="44"/>
      <c r="G19" s="45"/>
      <c r="H19" s="62"/>
      <c r="I19" s="141"/>
      <c r="J19" s="144"/>
      <c r="K19" s="41">
        <f>'Hebdo (2)'!F56</f>
        <v>4</v>
      </c>
      <c r="L19" s="42"/>
      <c r="M19" s="43"/>
      <c r="N19" s="44"/>
      <c r="O19" s="45"/>
      <c r="P19" s="62"/>
      <c r="Q19" s="141"/>
      <c r="R19" s="144"/>
      <c r="S19" s="41">
        <f>'Hebdo (2)'!G56</f>
        <v>4</v>
      </c>
      <c r="T19" s="42"/>
      <c r="U19" s="43"/>
      <c r="V19" s="44"/>
      <c r="W19" s="45"/>
      <c r="X19" s="62"/>
    </row>
    <row r="20" spans="1:24" ht="22.5" customHeight="1" x14ac:dyDescent="0.25">
      <c r="A20" s="141"/>
      <c r="B20" s="144"/>
      <c r="C20" s="41">
        <f>'Hebdo (2)'!E57</f>
        <v>6</v>
      </c>
      <c r="D20" s="42"/>
      <c r="E20" s="43"/>
      <c r="F20" s="44"/>
      <c r="G20" s="45"/>
      <c r="H20" s="62"/>
      <c r="I20" s="141"/>
      <c r="J20" s="144"/>
      <c r="K20" s="41">
        <f>'Hebdo (2)'!F57</f>
        <v>6</v>
      </c>
      <c r="L20" s="42"/>
      <c r="M20" s="43"/>
      <c r="N20" s="44"/>
      <c r="O20" s="45"/>
      <c r="P20" s="62"/>
      <c r="Q20" s="141"/>
      <c r="R20" s="144"/>
      <c r="S20" s="41">
        <f>'Hebdo (2)'!G57</f>
        <v>6</v>
      </c>
      <c r="T20" s="42"/>
      <c r="U20" s="43"/>
      <c r="V20" s="44"/>
      <c r="W20" s="45"/>
      <c r="X20" s="62"/>
    </row>
    <row r="21" spans="1:24" ht="22.5" customHeight="1" x14ac:dyDescent="0.25">
      <c r="A21" s="141"/>
      <c r="B21" s="144"/>
      <c r="C21" s="41">
        <f>'Hebdo (2)'!E58</f>
        <v>8</v>
      </c>
      <c r="D21" s="42"/>
      <c r="E21" s="43"/>
      <c r="F21" s="44"/>
      <c r="G21" s="45"/>
      <c r="H21" s="62"/>
      <c r="I21" s="141"/>
      <c r="J21" s="144"/>
      <c r="K21" s="41">
        <f>'Hebdo (2)'!F58</f>
        <v>8</v>
      </c>
      <c r="L21" s="42"/>
      <c r="M21" s="43"/>
      <c r="N21" s="44"/>
      <c r="O21" s="45"/>
      <c r="P21" s="62"/>
      <c r="Q21" s="141"/>
      <c r="R21" s="144"/>
      <c r="S21" s="41">
        <f>'Hebdo (2)'!G58</f>
        <v>8</v>
      </c>
      <c r="T21" s="42"/>
      <c r="U21" s="43"/>
      <c r="V21" s="44"/>
      <c r="W21" s="45"/>
      <c r="X21" s="62"/>
    </row>
    <row r="22" spans="1:24" ht="22.5" customHeight="1" x14ac:dyDescent="0.25">
      <c r="A22" s="141"/>
      <c r="B22" s="144"/>
      <c r="C22" s="41">
        <f>'Hebdo (2)'!E59</f>
        <v>10</v>
      </c>
      <c r="D22" s="47"/>
      <c r="E22" s="48"/>
      <c r="F22" s="49"/>
      <c r="G22" s="50"/>
      <c r="H22" s="51"/>
      <c r="I22" s="141"/>
      <c r="J22" s="144"/>
      <c r="K22" s="41">
        <f>'Hebdo (2)'!F59</f>
        <v>10</v>
      </c>
      <c r="L22" s="47"/>
      <c r="M22" s="48"/>
      <c r="N22" s="49"/>
      <c r="O22" s="50"/>
      <c r="P22" s="51"/>
      <c r="Q22" s="141"/>
      <c r="R22" s="144"/>
      <c r="S22" s="41">
        <f>'Hebdo (2)'!G59</f>
        <v>10</v>
      </c>
      <c r="T22" s="47"/>
      <c r="U22" s="48"/>
      <c r="V22" s="49"/>
      <c r="W22" s="50"/>
      <c r="X22" s="51"/>
    </row>
    <row r="23" spans="1:24" ht="22.5" customHeight="1" x14ac:dyDescent="0.25">
      <c r="A23" s="141"/>
      <c r="B23" s="144"/>
      <c r="C23" s="41">
        <f>'Hebdo (2)'!E60</f>
        <v>12</v>
      </c>
      <c r="D23" s="47"/>
      <c r="E23" s="48"/>
      <c r="F23" s="49"/>
      <c r="G23" s="50"/>
      <c r="H23" s="51"/>
      <c r="I23" s="141"/>
      <c r="J23" s="144"/>
      <c r="K23" s="41">
        <f>'Hebdo (2)'!F60</f>
        <v>12</v>
      </c>
      <c r="L23" s="47"/>
      <c r="M23" s="48"/>
      <c r="N23" s="49"/>
      <c r="O23" s="50"/>
      <c r="P23" s="51"/>
      <c r="Q23" s="141"/>
      <c r="R23" s="144"/>
      <c r="S23" s="41">
        <f>'Hebdo (2)'!G60</f>
        <v>12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2"/>
      <c r="B24" s="147"/>
      <c r="C24" s="64">
        <f>'Hebdo (2)'!E61</f>
        <v>18</v>
      </c>
      <c r="D24" s="57"/>
      <c r="E24" s="58"/>
      <c r="F24" s="59"/>
      <c r="G24" s="60"/>
      <c r="H24" s="61"/>
      <c r="I24" s="142"/>
      <c r="J24" s="147"/>
      <c r="K24" s="64">
        <f>'Hebdo (2)'!F61</f>
        <v>18</v>
      </c>
      <c r="L24" s="57"/>
      <c r="M24" s="58"/>
      <c r="N24" s="59"/>
      <c r="O24" s="60"/>
      <c r="P24" s="61"/>
      <c r="Q24" s="142"/>
      <c r="R24" s="147"/>
      <c r="S24" s="64">
        <f>'Hebdo (2)'!G61</f>
        <v>18</v>
      </c>
      <c r="T24" s="57"/>
      <c r="U24" s="58"/>
      <c r="V24" s="59"/>
      <c r="W24" s="60"/>
      <c r="X24" s="61"/>
    </row>
    <row r="25" spans="1:24" ht="22.5" customHeight="1" thickTop="1" x14ac:dyDescent="0.25">
      <c r="A25" s="154" t="s">
        <v>43</v>
      </c>
      <c r="B25" s="143" t="s">
        <v>10</v>
      </c>
      <c r="C25" s="76" t="str">
        <f>'Hebdo (2)'!E62</f>
        <v>G</v>
      </c>
      <c r="D25" s="42"/>
      <c r="E25" s="43"/>
      <c r="F25" s="44"/>
      <c r="G25" s="45"/>
      <c r="H25" s="62"/>
      <c r="I25" s="154" t="s">
        <v>43</v>
      </c>
      <c r="J25" s="143" t="s">
        <v>10</v>
      </c>
      <c r="K25" s="76" t="str">
        <f>'Hebdo (2)'!F62</f>
        <v>G</v>
      </c>
      <c r="L25" s="42"/>
      <c r="M25" s="43"/>
      <c r="N25" s="44"/>
      <c r="O25" s="45"/>
      <c r="P25" s="62"/>
      <c r="Q25" s="154" t="s">
        <v>43</v>
      </c>
      <c r="R25" s="143" t="s">
        <v>10</v>
      </c>
      <c r="S25" s="76" t="str">
        <f>'Hebdo (2)'!G62</f>
        <v>G</v>
      </c>
      <c r="T25" s="42"/>
      <c r="U25" s="43"/>
      <c r="V25" s="44"/>
      <c r="W25" s="45"/>
      <c r="X25" s="62"/>
    </row>
    <row r="26" spans="1:24" ht="22.5" customHeight="1" x14ac:dyDescent="0.25">
      <c r="A26" s="141"/>
      <c r="B26" s="144"/>
      <c r="C26" s="64">
        <f>'Hebdo (2)'!E63</f>
        <v>47</v>
      </c>
      <c r="D26" s="42"/>
      <c r="E26" s="43"/>
      <c r="F26" s="44"/>
      <c r="G26" s="45"/>
      <c r="H26" s="62"/>
      <c r="I26" s="141"/>
      <c r="J26" s="144"/>
      <c r="K26" s="64">
        <f>'Hebdo (2)'!F63</f>
        <v>47</v>
      </c>
      <c r="L26" s="42"/>
      <c r="M26" s="43"/>
      <c r="N26" s="44"/>
      <c r="O26" s="45"/>
      <c r="P26" s="62"/>
      <c r="Q26" s="141"/>
      <c r="R26" s="144"/>
      <c r="S26" s="64">
        <f>'Hebdo (2)'!G63</f>
        <v>47</v>
      </c>
      <c r="T26" s="42"/>
      <c r="U26" s="43"/>
      <c r="V26" s="44"/>
      <c r="W26" s="45"/>
      <c r="X26" s="62"/>
    </row>
    <row r="27" spans="1:24" ht="22.5" customHeight="1" x14ac:dyDescent="0.25">
      <c r="A27" s="141"/>
      <c r="B27" s="144"/>
      <c r="C27" s="64">
        <f>'Hebdo (2)'!E64</f>
        <v>0</v>
      </c>
      <c r="D27" s="47"/>
      <c r="E27" s="48"/>
      <c r="F27" s="49"/>
      <c r="G27" s="50"/>
      <c r="H27" s="51"/>
      <c r="I27" s="141"/>
      <c r="J27" s="144"/>
      <c r="K27" s="64">
        <f>'Hebdo (2)'!F64</f>
        <v>0</v>
      </c>
      <c r="L27" s="47"/>
      <c r="M27" s="48"/>
      <c r="N27" s="49"/>
      <c r="O27" s="50"/>
      <c r="P27" s="51"/>
      <c r="Q27" s="141"/>
      <c r="R27" s="144"/>
      <c r="S27" s="64">
        <f>'Hebdo (2)'!G64</f>
        <v>0</v>
      </c>
      <c r="T27" s="47"/>
      <c r="U27" s="48"/>
      <c r="V27" s="49"/>
      <c r="W27" s="50"/>
      <c r="X27" s="51"/>
    </row>
    <row r="28" spans="1:24" ht="21.95" customHeight="1" thickBot="1" x14ac:dyDescent="0.3">
      <c r="A28" s="141"/>
      <c r="B28" s="145"/>
      <c r="C28" s="84">
        <f>'Hebdo (2)'!E65</f>
        <v>0</v>
      </c>
      <c r="D28" s="57"/>
      <c r="E28" s="58"/>
      <c r="F28" s="59"/>
      <c r="G28" s="60"/>
      <c r="H28" s="61"/>
      <c r="I28" s="141"/>
      <c r="J28" s="145"/>
      <c r="K28" s="84">
        <f>'Hebdo (2)'!F65</f>
        <v>0</v>
      </c>
      <c r="L28" s="57"/>
      <c r="M28" s="58"/>
      <c r="N28" s="59"/>
      <c r="O28" s="60"/>
      <c r="P28" s="61"/>
      <c r="Q28" s="141"/>
      <c r="R28" s="145"/>
      <c r="S28" s="84">
        <f>'Hebdo (2)'!G65</f>
        <v>0</v>
      </c>
      <c r="T28" s="57"/>
      <c r="U28" s="58"/>
      <c r="V28" s="59"/>
      <c r="W28" s="60"/>
      <c r="X28" s="61"/>
    </row>
    <row r="29" spans="1:24" ht="22.5" customHeight="1" thickTop="1" x14ac:dyDescent="0.25">
      <c r="A29" s="141"/>
      <c r="B29" s="146" t="s">
        <v>11</v>
      </c>
      <c r="C29" s="41">
        <f>'Hebdo (2)'!E66</f>
        <v>21</v>
      </c>
      <c r="D29" s="42"/>
      <c r="E29" s="43"/>
      <c r="F29" s="44"/>
      <c r="G29" s="45"/>
      <c r="H29" s="62"/>
      <c r="I29" s="141"/>
      <c r="J29" s="146" t="s">
        <v>11</v>
      </c>
      <c r="K29" s="41">
        <f>'Hebdo (2)'!F66</f>
        <v>21</v>
      </c>
      <c r="L29" s="42"/>
      <c r="M29" s="43"/>
      <c r="N29" s="44"/>
      <c r="O29" s="45"/>
      <c r="P29" s="62"/>
      <c r="Q29" s="141"/>
      <c r="R29" s="146" t="s">
        <v>11</v>
      </c>
      <c r="S29" s="41">
        <f>'Hebdo (2)'!G66</f>
        <v>21</v>
      </c>
      <c r="T29" s="42"/>
      <c r="U29" s="43"/>
      <c r="V29" s="44"/>
      <c r="W29" s="45"/>
      <c r="X29" s="62"/>
    </row>
    <row r="30" spans="1:24" ht="22.5" customHeight="1" x14ac:dyDescent="0.25">
      <c r="A30" s="141"/>
      <c r="B30" s="144"/>
      <c r="C30" s="41">
        <f>'Hebdo (2)'!E67</f>
        <v>23</v>
      </c>
      <c r="D30" s="42"/>
      <c r="E30" s="43"/>
      <c r="F30" s="44"/>
      <c r="G30" s="45"/>
      <c r="H30" s="62"/>
      <c r="I30" s="141"/>
      <c r="J30" s="144"/>
      <c r="K30" s="41">
        <f>'Hebdo (2)'!F67</f>
        <v>23</v>
      </c>
      <c r="L30" s="42"/>
      <c r="M30" s="43"/>
      <c r="N30" s="44"/>
      <c r="O30" s="45"/>
      <c r="P30" s="62"/>
      <c r="Q30" s="141"/>
      <c r="R30" s="144"/>
      <c r="S30" s="41">
        <f>'Hebdo (2)'!G67</f>
        <v>23</v>
      </c>
      <c r="T30" s="42"/>
      <c r="U30" s="43"/>
      <c r="V30" s="44"/>
      <c r="W30" s="45"/>
      <c r="X30" s="62"/>
    </row>
    <row r="31" spans="1:24" ht="22.5" customHeight="1" x14ac:dyDescent="0.25">
      <c r="A31" s="141"/>
      <c r="B31" s="144"/>
      <c r="C31" s="41">
        <f>'Hebdo (2)'!E68</f>
        <v>25</v>
      </c>
      <c r="D31" s="47"/>
      <c r="E31" s="48"/>
      <c r="F31" s="49"/>
      <c r="G31" s="50"/>
      <c r="H31" s="51"/>
      <c r="I31" s="141"/>
      <c r="J31" s="144"/>
      <c r="K31" s="41">
        <f>'Hebdo (2)'!F68</f>
        <v>25</v>
      </c>
      <c r="L31" s="47"/>
      <c r="M31" s="48"/>
      <c r="N31" s="49"/>
      <c r="O31" s="50"/>
      <c r="P31" s="51"/>
      <c r="Q31" s="141"/>
      <c r="R31" s="144"/>
      <c r="S31" s="41">
        <f>'Hebdo (2)'!G68</f>
        <v>25</v>
      </c>
      <c r="T31" s="47"/>
      <c r="U31" s="48"/>
      <c r="V31" s="49"/>
      <c r="W31" s="50"/>
      <c r="X31" s="51"/>
    </row>
    <row r="32" spans="1:24" ht="22.5" customHeight="1" x14ac:dyDescent="0.25">
      <c r="A32" s="141"/>
      <c r="B32" s="144"/>
      <c r="C32" s="41">
        <f>'Hebdo (2)'!E69</f>
        <v>27</v>
      </c>
      <c r="D32" s="47"/>
      <c r="E32" s="48"/>
      <c r="F32" s="49"/>
      <c r="G32" s="50"/>
      <c r="H32" s="51"/>
      <c r="I32" s="141"/>
      <c r="J32" s="144"/>
      <c r="K32" s="41">
        <f>'Hebdo (2)'!F69</f>
        <v>27</v>
      </c>
      <c r="L32" s="47"/>
      <c r="M32" s="48"/>
      <c r="N32" s="49"/>
      <c r="O32" s="50"/>
      <c r="P32" s="51"/>
      <c r="Q32" s="141"/>
      <c r="R32" s="144"/>
      <c r="S32" s="41">
        <f>'Hebdo (2)'!G69</f>
        <v>27</v>
      </c>
      <c r="T32" s="47"/>
      <c r="U32" s="48"/>
      <c r="V32" s="49"/>
      <c r="W32" s="50"/>
      <c r="X32" s="51"/>
    </row>
    <row r="33" spans="1:24" ht="22.5" customHeight="1" x14ac:dyDescent="0.25">
      <c r="A33" s="141"/>
      <c r="B33" s="144"/>
      <c r="C33" s="41">
        <f>'Hebdo (2)'!E70</f>
        <v>29</v>
      </c>
      <c r="D33" s="47"/>
      <c r="E33" s="48"/>
      <c r="F33" s="49"/>
      <c r="G33" s="50"/>
      <c r="H33" s="51"/>
      <c r="I33" s="141"/>
      <c r="J33" s="144"/>
      <c r="K33" s="41">
        <f>'Hebdo (2)'!F70</f>
        <v>29</v>
      </c>
      <c r="L33" s="47"/>
      <c r="M33" s="48"/>
      <c r="N33" s="49"/>
      <c r="O33" s="50"/>
      <c r="P33" s="51"/>
      <c r="Q33" s="141"/>
      <c r="R33" s="144"/>
      <c r="S33" s="41">
        <f>'Hebdo (2)'!G70</f>
        <v>29</v>
      </c>
      <c r="T33" s="47"/>
      <c r="U33" s="48"/>
      <c r="V33" s="49"/>
      <c r="W33" s="50"/>
      <c r="X33" s="51"/>
    </row>
    <row r="34" spans="1:24" ht="22.5" customHeight="1" x14ac:dyDescent="0.25">
      <c r="A34" s="141"/>
      <c r="B34" s="144"/>
      <c r="C34" s="41">
        <f>'Hebdo (2)'!E71</f>
        <v>35</v>
      </c>
      <c r="D34" s="47"/>
      <c r="E34" s="48"/>
      <c r="F34" s="49"/>
      <c r="G34" s="50"/>
      <c r="H34" s="51"/>
      <c r="I34" s="141"/>
      <c r="J34" s="144"/>
      <c r="K34" s="41">
        <f>'Hebdo (2)'!F71</f>
        <v>35</v>
      </c>
      <c r="L34" s="47"/>
      <c r="M34" s="48"/>
      <c r="N34" s="49"/>
      <c r="O34" s="50"/>
      <c r="P34" s="51"/>
      <c r="Q34" s="141"/>
      <c r="R34" s="144"/>
      <c r="S34" s="41">
        <f>'Hebdo (2)'!G71</f>
        <v>35</v>
      </c>
      <c r="T34" s="47"/>
      <c r="U34" s="48"/>
      <c r="V34" s="49"/>
      <c r="W34" s="50"/>
      <c r="X34" s="51"/>
    </row>
    <row r="35" spans="1:24" ht="21.95" customHeight="1" thickBot="1" x14ac:dyDescent="0.3">
      <c r="A35" s="142"/>
      <c r="B35" s="147"/>
      <c r="C35" s="65">
        <f>'Hebdo (2)'!E72</f>
        <v>37</v>
      </c>
      <c r="D35" s="67"/>
      <c r="E35" s="68"/>
      <c r="F35" s="69"/>
      <c r="G35" s="70"/>
      <c r="H35" s="71"/>
      <c r="I35" s="142"/>
      <c r="J35" s="147"/>
      <c r="K35" s="65">
        <f>'Hebdo (2)'!F72</f>
        <v>37</v>
      </c>
      <c r="L35" s="67"/>
      <c r="M35" s="68"/>
      <c r="N35" s="69"/>
      <c r="O35" s="70"/>
      <c r="P35" s="71"/>
      <c r="Q35" s="142"/>
      <c r="R35" s="147"/>
      <c r="S35" s="65">
        <f>'Hebdo (2)'!G72</f>
        <v>37</v>
      </c>
      <c r="T35" s="67"/>
      <c r="U35" s="68"/>
      <c r="V35" s="69"/>
      <c r="W35" s="70"/>
      <c r="X35" s="71"/>
    </row>
    <row r="36" spans="1:24" s="66" customFormat="1" ht="7.5" customHeight="1" thickTop="1" thickBot="1" x14ac:dyDescent="0.3">
      <c r="A36" s="81"/>
      <c r="B36" s="82"/>
      <c r="I36" s="81"/>
      <c r="J36" s="82"/>
      <c r="Q36" s="81"/>
      <c r="R36" s="82"/>
    </row>
    <row r="37" spans="1:24" ht="15.75" customHeight="1" thickBot="1" x14ac:dyDescent="0.3">
      <c r="A37" s="158" t="s">
        <v>35</v>
      </c>
      <c r="B37" s="159"/>
      <c r="C37" s="160"/>
      <c r="I37" s="158" t="s">
        <v>35</v>
      </c>
      <c r="J37" s="159"/>
      <c r="K37" s="160"/>
      <c r="Q37" s="158" t="s">
        <v>35</v>
      </c>
      <c r="R37" s="159"/>
      <c r="S37" s="160"/>
    </row>
    <row r="38" spans="1:24" s="1" customFormat="1" ht="15.75" customHeight="1" x14ac:dyDescent="0.25">
      <c r="A38" s="83"/>
      <c r="B38" s="83"/>
      <c r="C38" s="83"/>
      <c r="I38" s="83"/>
      <c r="J38" s="83"/>
      <c r="K38" s="83"/>
      <c r="Q38" s="83"/>
      <c r="R38" s="83"/>
      <c r="S38" s="83"/>
    </row>
    <row r="39" spans="1:24" s="1" customFormat="1" ht="15.75" customHeight="1" x14ac:dyDescent="0.25">
      <c r="A39" s="83"/>
      <c r="B39" s="83"/>
      <c r="C39" s="83"/>
      <c r="I39" s="83"/>
      <c r="J39" s="83"/>
      <c r="K39" s="83"/>
      <c r="Q39" s="83"/>
      <c r="R39" s="83"/>
      <c r="S39" s="83"/>
    </row>
    <row r="40" spans="1:24" s="1" customFormat="1" ht="15.75" customHeight="1" x14ac:dyDescent="0.25"/>
    <row r="41" spans="1:24" ht="25.5" customHeight="1" x14ac:dyDescent="0.25">
      <c r="A41" s="155" t="s">
        <v>36</v>
      </c>
      <c r="B41" s="156"/>
      <c r="C41" s="157"/>
      <c r="D41" s="105" t="s">
        <v>56</v>
      </c>
      <c r="E41" s="149">
        <f>U1+1</f>
        <v>43111</v>
      </c>
      <c r="F41" s="150"/>
      <c r="G41" s="151" t="s">
        <v>37</v>
      </c>
      <c r="H41" s="152"/>
      <c r="I41" s="155" t="s">
        <v>36</v>
      </c>
      <c r="J41" s="156"/>
      <c r="K41" s="157"/>
      <c r="L41" s="77" t="s">
        <v>57</v>
      </c>
      <c r="M41" s="149">
        <f>E41+1</f>
        <v>43112</v>
      </c>
      <c r="N41" s="150"/>
      <c r="O41" s="151" t="s">
        <v>37</v>
      </c>
      <c r="P41" s="152"/>
    </row>
    <row r="42" spans="1:24" ht="17.25" customHeight="1" thickBot="1" x14ac:dyDescent="0.3">
      <c r="A42" s="153"/>
      <c r="B42" s="153"/>
      <c r="C42" s="33" t="s">
        <v>30</v>
      </c>
      <c r="D42" s="34" t="s">
        <v>31</v>
      </c>
      <c r="E42" s="35" t="s">
        <v>32</v>
      </c>
      <c r="F42" s="36" t="s">
        <v>33</v>
      </c>
      <c r="G42" s="40" t="s">
        <v>32</v>
      </c>
      <c r="H42" s="38" t="s">
        <v>34</v>
      </c>
      <c r="I42" s="153"/>
      <c r="J42" s="153"/>
      <c r="K42" s="33" t="s">
        <v>30</v>
      </c>
      <c r="L42" s="34" t="s">
        <v>31</v>
      </c>
      <c r="M42" s="35" t="s">
        <v>32</v>
      </c>
      <c r="N42" s="36" t="s">
        <v>33</v>
      </c>
      <c r="O42" s="37" t="s">
        <v>32</v>
      </c>
      <c r="P42" s="38" t="s">
        <v>34</v>
      </c>
    </row>
    <row r="43" spans="1:24" ht="22.5" customHeight="1" thickTop="1" x14ac:dyDescent="0.25">
      <c r="A43" s="140" t="s">
        <v>9</v>
      </c>
      <c r="B43" s="143" t="s">
        <v>10</v>
      </c>
      <c r="C43" s="76">
        <f>'Hebdo (2)'!H40</f>
        <v>4</v>
      </c>
      <c r="D43" s="42"/>
      <c r="E43" s="106"/>
      <c r="F43" s="44"/>
      <c r="G43" s="45"/>
      <c r="H43" s="46"/>
      <c r="I43" s="140" t="s">
        <v>9</v>
      </c>
      <c r="J43" s="143" t="s">
        <v>10</v>
      </c>
      <c r="K43" s="76">
        <f>'Hebdo (2)'!I40</f>
        <v>4</v>
      </c>
      <c r="L43" s="42"/>
      <c r="M43" s="106"/>
      <c r="N43" s="44"/>
      <c r="O43" s="45"/>
      <c r="P43" s="46"/>
    </row>
    <row r="44" spans="1:24" ht="22.5" customHeight="1" x14ac:dyDescent="0.25">
      <c r="A44" s="141"/>
      <c r="B44" s="144"/>
      <c r="C44" s="64">
        <f>'Hebdo (2)'!H41</f>
        <v>7</v>
      </c>
      <c r="D44" s="42"/>
      <c r="E44" s="43"/>
      <c r="F44" s="44"/>
      <c r="G44" s="45"/>
      <c r="H44" s="62"/>
      <c r="I44" s="141"/>
      <c r="J44" s="144"/>
      <c r="K44" s="64">
        <f>'Hebdo (2)'!I41</f>
        <v>7</v>
      </c>
      <c r="L44" s="42"/>
      <c r="M44" s="43"/>
      <c r="N44" s="44"/>
      <c r="O44" s="45"/>
      <c r="P44" s="62"/>
    </row>
    <row r="45" spans="1:24" ht="22.5" customHeight="1" x14ac:dyDescent="0.25">
      <c r="A45" s="141"/>
      <c r="B45" s="144"/>
      <c r="C45" s="64">
        <f>'Hebdo (2)'!H42</f>
        <v>0</v>
      </c>
      <c r="D45" s="47"/>
      <c r="E45" s="48"/>
      <c r="F45" s="49"/>
      <c r="G45" s="50"/>
      <c r="H45" s="51"/>
      <c r="I45" s="141"/>
      <c r="J45" s="144"/>
      <c r="K45" s="64">
        <f>'Hebdo (2)'!I42</f>
        <v>0</v>
      </c>
      <c r="L45" s="47"/>
      <c r="M45" s="48"/>
      <c r="N45" s="49"/>
      <c r="O45" s="50"/>
      <c r="P45" s="51"/>
    </row>
    <row r="46" spans="1:24" ht="21.95" customHeight="1" thickBot="1" x14ac:dyDescent="0.3">
      <c r="A46" s="141"/>
      <c r="B46" s="144"/>
      <c r="C46" s="84">
        <f>'Hebdo (2)'!H43</f>
        <v>0</v>
      </c>
      <c r="D46" s="57"/>
      <c r="E46" s="58"/>
      <c r="F46" s="59"/>
      <c r="G46" s="60"/>
      <c r="H46" s="61"/>
      <c r="I46" s="141"/>
      <c r="J46" s="144"/>
      <c r="K46" s="84">
        <f>'Hebdo (2)'!I43</f>
        <v>0</v>
      </c>
      <c r="L46" s="57"/>
      <c r="M46" s="58"/>
      <c r="N46" s="59"/>
      <c r="O46" s="60"/>
      <c r="P46" s="61"/>
    </row>
    <row r="47" spans="1:24" ht="22.5" customHeight="1" thickTop="1" x14ac:dyDescent="0.25">
      <c r="A47" s="141"/>
      <c r="B47" s="146" t="s">
        <v>11</v>
      </c>
      <c r="C47" s="64" t="str">
        <f>'Hebdo (2)'!H44</f>
        <v>bb</v>
      </c>
      <c r="D47" s="42"/>
      <c r="E47" s="43"/>
      <c r="F47" s="44"/>
      <c r="G47" s="45"/>
      <c r="H47" s="62"/>
      <c r="I47" s="141"/>
      <c r="J47" s="146" t="s">
        <v>11</v>
      </c>
      <c r="K47" s="64" t="str">
        <f>'Hebdo (2)'!I44</f>
        <v>bb</v>
      </c>
      <c r="L47" s="42"/>
      <c r="M47" s="43"/>
      <c r="N47" s="44"/>
      <c r="O47" s="45"/>
      <c r="P47" s="62"/>
    </row>
    <row r="48" spans="1:24" ht="22.5" customHeight="1" x14ac:dyDescent="0.25">
      <c r="A48" s="141"/>
      <c r="B48" s="144"/>
      <c r="C48" s="64" t="str">
        <f>'Hebdo (2)'!H45</f>
        <v>dd</v>
      </c>
      <c r="D48" s="42"/>
      <c r="E48" s="43"/>
      <c r="F48" s="44"/>
      <c r="G48" s="45"/>
      <c r="H48" s="62"/>
      <c r="I48" s="141"/>
      <c r="J48" s="144"/>
      <c r="K48" s="64" t="str">
        <f>'Hebdo (2)'!I45</f>
        <v>dd</v>
      </c>
      <c r="L48" s="42"/>
      <c r="M48" s="43"/>
      <c r="N48" s="44"/>
      <c r="O48" s="45"/>
      <c r="P48" s="62"/>
    </row>
    <row r="49" spans="1:16" ht="22.5" customHeight="1" x14ac:dyDescent="0.25">
      <c r="A49" s="141"/>
      <c r="B49" s="144"/>
      <c r="C49" s="64" t="str">
        <f>'Hebdo (2)'!H46</f>
        <v>ff</v>
      </c>
      <c r="D49" s="47"/>
      <c r="E49" s="48"/>
      <c r="F49" s="49"/>
      <c r="G49" s="50"/>
      <c r="H49" s="51"/>
      <c r="I49" s="141"/>
      <c r="J49" s="144"/>
      <c r="K49" s="64" t="str">
        <f>'Hebdo (2)'!I46</f>
        <v>ff</v>
      </c>
      <c r="L49" s="47"/>
      <c r="M49" s="48"/>
      <c r="N49" s="49"/>
      <c r="O49" s="50"/>
      <c r="P49" s="51"/>
    </row>
    <row r="50" spans="1:16" ht="22.5" customHeight="1" x14ac:dyDescent="0.25">
      <c r="A50" s="141"/>
      <c r="B50" s="144"/>
      <c r="C50" s="64" t="str">
        <f>'Hebdo (2)'!H47</f>
        <v>bb</v>
      </c>
      <c r="D50" s="47"/>
      <c r="E50" s="48"/>
      <c r="F50" s="49"/>
      <c r="G50" s="50"/>
      <c r="H50" s="51"/>
      <c r="I50" s="141"/>
      <c r="J50" s="144"/>
      <c r="K50" s="64" t="str">
        <f>'Hebdo (2)'!I47</f>
        <v>bb</v>
      </c>
      <c r="L50" s="47"/>
      <c r="M50" s="48"/>
      <c r="N50" s="49"/>
      <c r="O50" s="50"/>
      <c r="P50" s="51"/>
    </row>
    <row r="51" spans="1:16" ht="22.5" customHeight="1" x14ac:dyDescent="0.25">
      <c r="A51" s="141"/>
      <c r="B51" s="144"/>
      <c r="C51" s="64" t="str">
        <f>'Hebdo (2)'!H48</f>
        <v>dd</v>
      </c>
      <c r="D51" s="47"/>
      <c r="E51" s="48"/>
      <c r="F51" s="49"/>
      <c r="G51" s="50"/>
      <c r="H51" s="51"/>
      <c r="I51" s="141"/>
      <c r="J51" s="144"/>
      <c r="K51" s="64" t="str">
        <f>'Hebdo (2)'!I48</f>
        <v>dd</v>
      </c>
      <c r="L51" s="47"/>
      <c r="M51" s="48"/>
      <c r="N51" s="49"/>
      <c r="O51" s="50"/>
      <c r="P51" s="51"/>
    </row>
    <row r="52" spans="1:16" ht="22.5" customHeight="1" x14ac:dyDescent="0.25">
      <c r="A52" s="141"/>
      <c r="B52" s="144"/>
      <c r="C52" s="64" t="str">
        <f>'Hebdo (2)'!H49</f>
        <v>ff</v>
      </c>
      <c r="D52" s="47"/>
      <c r="E52" s="48"/>
      <c r="F52" s="49"/>
      <c r="G52" s="50"/>
      <c r="H52" s="51"/>
      <c r="I52" s="141"/>
      <c r="J52" s="144"/>
      <c r="K52" s="64" t="str">
        <f>'Hebdo (2)'!I49</f>
        <v>ff</v>
      </c>
      <c r="L52" s="47"/>
      <c r="M52" s="48"/>
      <c r="N52" s="49"/>
      <c r="O52" s="50"/>
      <c r="P52" s="51"/>
    </row>
    <row r="53" spans="1:16" ht="21.95" customHeight="1" thickBot="1" x14ac:dyDescent="0.3">
      <c r="A53" s="141"/>
      <c r="B53" s="147"/>
      <c r="C53" s="64" t="str">
        <f>'Hebdo (2)'!H50</f>
        <v>hh</v>
      </c>
      <c r="D53" s="57"/>
      <c r="E53" s="58"/>
      <c r="F53" s="59"/>
      <c r="G53" s="60"/>
      <c r="H53" s="61"/>
      <c r="I53" s="141"/>
      <c r="J53" s="147"/>
      <c r="K53" s="64" t="str">
        <f>'Hebdo (2)'!I50</f>
        <v>hh</v>
      </c>
      <c r="L53" s="57"/>
      <c r="M53" s="58"/>
      <c r="N53" s="59"/>
      <c r="O53" s="60"/>
      <c r="P53" s="61"/>
    </row>
    <row r="54" spans="1:16" ht="22.5" customHeight="1" thickTop="1" x14ac:dyDescent="0.25">
      <c r="A54" s="154" t="s">
        <v>41</v>
      </c>
      <c r="B54" s="143" t="s">
        <v>10</v>
      </c>
      <c r="C54" s="76" t="str">
        <f>'Hebdo (2)'!H51</f>
        <v>R</v>
      </c>
      <c r="D54" s="42"/>
      <c r="E54" s="43"/>
      <c r="F54" s="44"/>
      <c r="G54" s="45"/>
      <c r="H54" s="62"/>
      <c r="I54" s="154" t="s">
        <v>41</v>
      </c>
      <c r="J54" s="143" t="s">
        <v>10</v>
      </c>
      <c r="K54" s="76" t="str">
        <f>'Hebdo (2)'!I51</f>
        <v>R</v>
      </c>
      <c r="L54" s="42"/>
      <c r="M54" s="43"/>
      <c r="N54" s="44"/>
      <c r="O54" s="45"/>
      <c r="P54" s="62"/>
    </row>
    <row r="55" spans="1:16" ht="22.5" customHeight="1" x14ac:dyDescent="0.25">
      <c r="A55" s="141"/>
      <c r="B55" s="144"/>
      <c r="C55" s="64" t="str">
        <f>'Hebdo (2)'!H52</f>
        <v>B</v>
      </c>
      <c r="D55" s="42"/>
      <c r="E55" s="43"/>
      <c r="F55" s="44"/>
      <c r="G55" s="45"/>
      <c r="H55" s="62"/>
      <c r="I55" s="141"/>
      <c r="J55" s="144"/>
      <c r="K55" s="64" t="str">
        <f>'Hebdo (2)'!I52</f>
        <v>B</v>
      </c>
      <c r="L55" s="42"/>
      <c r="M55" s="43"/>
      <c r="N55" s="44"/>
      <c r="O55" s="45"/>
      <c r="P55" s="62"/>
    </row>
    <row r="56" spans="1:16" ht="22.5" customHeight="1" x14ac:dyDescent="0.25">
      <c r="A56" s="141"/>
      <c r="B56" s="144"/>
      <c r="C56" s="64">
        <f>'Hebdo (2)'!H53</f>
        <v>0</v>
      </c>
      <c r="D56" s="47"/>
      <c r="E56" s="48"/>
      <c r="F56" s="49"/>
      <c r="G56" s="50"/>
      <c r="H56" s="51"/>
      <c r="I56" s="141"/>
      <c r="J56" s="144"/>
      <c r="K56" s="64">
        <f>'Hebdo (2)'!I53</f>
        <v>0</v>
      </c>
      <c r="L56" s="47"/>
      <c r="M56" s="48"/>
      <c r="N56" s="49"/>
      <c r="O56" s="50"/>
      <c r="P56" s="51"/>
    </row>
    <row r="57" spans="1:16" ht="21.95" customHeight="1" thickBot="1" x14ac:dyDescent="0.3">
      <c r="A57" s="141"/>
      <c r="B57" s="144"/>
      <c r="C57" s="84">
        <f>'Hebdo (2)'!H54</f>
        <v>0</v>
      </c>
      <c r="D57" s="57"/>
      <c r="E57" s="58"/>
      <c r="F57" s="59"/>
      <c r="G57" s="60"/>
      <c r="H57" s="61"/>
      <c r="I57" s="141"/>
      <c r="J57" s="144"/>
      <c r="K57" s="84">
        <f>'Hebdo (2)'!I54</f>
        <v>0</v>
      </c>
      <c r="L57" s="57"/>
      <c r="M57" s="58"/>
      <c r="N57" s="59"/>
      <c r="O57" s="60"/>
      <c r="P57" s="61"/>
    </row>
    <row r="58" spans="1:16" ht="22.5" customHeight="1" thickTop="1" x14ac:dyDescent="0.25">
      <c r="A58" s="141"/>
      <c r="B58" s="146" t="s">
        <v>11</v>
      </c>
      <c r="C58" s="64">
        <f>'Hebdo (2)'!H55</f>
        <v>2</v>
      </c>
      <c r="D58" s="42"/>
      <c r="E58" s="43"/>
      <c r="F58" s="44"/>
      <c r="G58" s="45"/>
      <c r="H58" s="62"/>
      <c r="I58" s="141"/>
      <c r="J58" s="146" t="s">
        <v>11</v>
      </c>
      <c r="K58" s="64">
        <f>'Hebdo (2)'!I55</f>
        <v>2</v>
      </c>
      <c r="L58" s="42"/>
      <c r="M58" s="43"/>
      <c r="N58" s="44"/>
      <c r="O58" s="45"/>
      <c r="P58" s="62"/>
    </row>
    <row r="59" spans="1:16" ht="22.5" customHeight="1" x14ac:dyDescent="0.25">
      <c r="A59" s="141"/>
      <c r="B59" s="144"/>
      <c r="C59" s="64">
        <f>'Hebdo (2)'!H56</f>
        <v>4</v>
      </c>
      <c r="D59" s="42"/>
      <c r="E59" s="43"/>
      <c r="F59" s="44"/>
      <c r="G59" s="45"/>
      <c r="H59" s="62"/>
      <c r="I59" s="141"/>
      <c r="J59" s="144"/>
      <c r="K59" s="64">
        <f>'Hebdo (2)'!I56</f>
        <v>4</v>
      </c>
      <c r="L59" s="42"/>
      <c r="M59" s="43"/>
      <c r="N59" s="44"/>
      <c r="O59" s="45"/>
      <c r="P59" s="62"/>
    </row>
    <row r="60" spans="1:16" ht="22.5" customHeight="1" x14ac:dyDescent="0.25">
      <c r="A60" s="141"/>
      <c r="B60" s="144"/>
      <c r="C60" s="64">
        <f>'Hebdo (2)'!H57</f>
        <v>6</v>
      </c>
      <c r="D60" s="47"/>
      <c r="E60" s="48"/>
      <c r="F60" s="49"/>
      <c r="G60" s="50"/>
      <c r="H60" s="51"/>
      <c r="I60" s="141"/>
      <c r="J60" s="144"/>
      <c r="K60" s="64">
        <f>'Hebdo (2)'!I57</f>
        <v>6</v>
      </c>
      <c r="L60" s="47"/>
      <c r="M60" s="48"/>
      <c r="N60" s="49"/>
      <c r="O60" s="50"/>
      <c r="P60" s="51"/>
    </row>
    <row r="61" spans="1:16" ht="22.5" customHeight="1" x14ac:dyDescent="0.25">
      <c r="A61" s="141"/>
      <c r="B61" s="144"/>
      <c r="C61" s="64">
        <f>'Hebdo (2)'!H58</f>
        <v>8</v>
      </c>
      <c r="D61" s="47"/>
      <c r="E61" s="48"/>
      <c r="F61" s="49"/>
      <c r="G61" s="50"/>
      <c r="H61" s="51"/>
      <c r="I61" s="141"/>
      <c r="J61" s="144"/>
      <c r="K61" s="64">
        <f>'Hebdo (2)'!I58</f>
        <v>8</v>
      </c>
      <c r="L61" s="47"/>
      <c r="M61" s="48"/>
      <c r="N61" s="49"/>
      <c r="O61" s="50"/>
      <c r="P61" s="51"/>
    </row>
    <row r="62" spans="1:16" ht="22.5" customHeight="1" x14ac:dyDescent="0.25">
      <c r="A62" s="141"/>
      <c r="B62" s="144"/>
      <c r="C62" s="64">
        <f>'Hebdo (2)'!H59</f>
        <v>10</v>
      </c>
      <c r="D62" s="47"/>
      <c r="E62" s="48"/>
      <c r="F62" s="49"/>
      <c r="G62" s="50"/>
      <c r="H62" s="51"/>
      <c r="I62" s="141"/>
      <c r="J62" s="144"/>
      <c r="K62" s="64">
        <f>'Hebdo (2)'!I59</f>
        <v>10</v>
      </c>
      <c r="L62" s="47"/>
      <c r="M62" s="48"/>
      <c r="N62" s="49"/>
      <c r="O62" s="50"/>
      <c r="P62" s="51"/>
    </row>
    <row r="63" spans="1:16" ht="22.5" customHeight="1" x14ac:dyDescent="0.25">
      <c r="A63" s="141"/>
      <c r="B63" s="144"/>
      <c r="C63" s="64">
        <f>'Hebdo (2)'!H60</f>
        <v>12</v>
      </c>
      <c r="D63" s="47"/>
      <c r="E63" s="48"/>
      <c r="F63" s="49"/>
      <c r="G63" s="50"/>
      <c r="H63" s="51"/>
      <c r="I63" s="141"/>
      <c r="J63" s="144"/>
      <c r="K63" s="64">
        <f>'Hebdo (2)'!I60</f>
        <v>12</v>
      </c>
      <c r="L63" s="47"/>
      <c r="M63" s="48"/>
      <c r="N63" s="49"/>
      <c r="O63" s="50"/>
      <c r="P63" s="51"/>
    </row>
    <row r="64" spans="1:16" ht="21.95" customHeight="1" thickBot="1" x14ac:dyDescent="0.3">
      <c r="A64" s="142"/>
      <c r="B64" s="147"/>
      <c r="C64" s="64">
        <f>'Hebdo (2)'!H61</f>
        <v>18</v>
      </c>
      <c r="D64" s="57"/>
      <c r="E64" s="58"/>
      <c r="F64" s="59"/>
      <c r="G64" s="60"/>
      <c r="H64" s="61"/>
      <c r="I64" s="142"/>
      <c r="J64" s="147"/>
      <c r="K64" s="64">
        <f>'Hebdo (2)'!I61</f>
        <v>18</v>
      </c>
      <c r="L64" s="57"/>
      <c r="M64" s="58"/>
      <c r="N64" s="59"/>
      <c r="O64" s="60"/>
      <c r="P64" s="61"/>
    </row>
    <row r="65" spans="1:16" ht="22.5" customHeight="1" thickTop="1" x14ac:dyDescent="0.25">
      <c r="A65" s="154" t="s">
        <v>43</v>
      </c>
      <c r="B65" s="143" t="s">
        <v>10</v>
      </c>
      <c r="C65" s="76" t="str">
        <f>'Hebdo (2)'!H62</f>
        <v>G</v>
      </c>
      <c r="D65" s="42"/>
      <c r="E65" s="43"/>
      <c r="F65" s="44"/>
      <c r="G65" s="45"/>
      <c r="H65" s="62"/>
      <c r="I65" s="154" t="s">
        <v>43</v>
      </c>
      <c r="J65" s="143" t="s">
        <v>10</v>
      </c>
      <c r="K65" s="76" t="str">
        <f>'Hebdo (2)'!I62</f>
        <v>G</v>
      </c>
      <c r="L65" s="42"/>
      <c r="M65" s="43"/>
      <c r="N65" s="44"/>
      <c r="O65" s="45"/>
      <c r="P65" s="62"/>
    </row>
    <row r="66" spans="1:16" ht="22.5" customHeight="1" x14ac:dyDescent="0.25">
      <c r="A66" s="141"/>
      <c r="B66" s="144"/>
      <c r="C66" s="64">
        <f>'Hebdo (2)'!H63</f>
        <v>47</v>
      </c>
      <c r="D66" s="42"/>
      <c r="E66" s="43"/>
      <c r="F66" s="44"/>
      <c r="G66" s="45"/>
      <c r="H66" s="62"/>
      <c r="I66" s="141"/>
      <c r="J66" s="144"/>
      <c r="K66" s="64">
        <f>'Hebdo (2)'!I63</f>
        <v>47</v>
      </c>
      <c r="L66" s="42"/>
      <c r="M66" s="43"/>
      <c r="N66" s="44"/>
      <c r="O66" s="45"/>
      <c r="P66" s="62"/>
    </row>
    <row r="67" spans="1:16" ht="22.5" customHeight="1" x14ac:dyDescent="0.25">
      <c r="A67" s="141"/>
      <c r="B67" s="144"/>
      <c r="C67" s="64">
        <f>'Hebdo (2)'!H64</f>
        <v>0</v>
      </c>
      <c r="D67" s="98"/>
      <c r="E67" s="99"/>
      <c r="F67" s="100"/>
      <c r="G67" s="101"/>
      <c r="H67" s="102"/>
      <c r="I67" s="141"/>
      <c r="J67" s="144"/>
      <c r="K67" s="64">
        <f>'Hebdo (2)'!I64</f>
        <v>0</v>
      </c>
      <c r="L67" s="98"/>
      <c r="M67" s="99"/>
      <c r="N67" s="100"/>
      <c r="O67" s="101"/>
      <c r="P67" s="102"/>
    </row>
    <row r="68" spans="1:16" ht="21.95" customHeight="1" thickBot="1" x14ac:dyDescent="0.3">
      <c r="A68" s="141"/>
      <c r="B68" s="145"/>
      <c r="C68" s="84">
        <f>'Hebdo (2)'!H65</f>
        <v>0</v>
      </c>
      <c r="D68" s="57"/>
      <c r="E68" s="58"/>
      <c r="F68" s="59"/>
      <c r="G68" s="60"/>
      <c r="H68" s="61"/>
      <c r="I68" s="141"/>
      <c r="J68" s="145"/>
      <c r="K68" s="84">
        <f>'Hebdo (2)'!I65</f>
        <v>0</v>
      </c>
      <c r="L68" s="57"/>
      <c r="M68" s="58"/>
      <c r="N68" s="59"/>
      <c r="O68" s="60"/>
      <c r="P68" s="61"/>
    </row>
    <row r="69" spans="1:16" ht="22.5" customHeight="1" thickTop="1" x14ac:dyDescent="0.25">
      <c r="A69" s="141"/>
      <c r="B69" s="146" t="s">
        <v>11</v>
      </c>
      <c r="C69" s="64">
        <f>'Hebdo (2)'!H66</f>
        <v>21</v>
      </c>
      <c r="D69" s="42"/>
      <c r="E69" s="43"/>
      <c r="F69" s="44"/>
      <c r="G69" s="45"/>
      <c r="H69" s="62"/>
      <c r="I69" s="141"/>
      <c r="J69" s="146" t="s">
        <v>11</v>
      </c>
      <c r="K69" s="64">
        <f>'Hebdo (2)'!I66</f>
        <v>21</v>
      </c>
      <c r="L69" s="42"/>
      <c r="M69" s="43"/>
      <c r="N69" s="44"/>
      <c r="O69" s="45"/>
      <c r="P69" s="62"/>
    </row>
    <row r="70" spans="1:16" ht="22.5" customHeight="1" x14ac:dyDescent="0.25">
      <c r="A70" s="141"/>
      <c r="B70" s="144"/>
      <c r="C70" s="64">
        <f>'Hebdo (2)'!H67</f>
        <v>23</v>
      </c>
      <c r="D70" s="42"/>
      <c r="E70" s="43"/>
      <c r="F70" s="44"/>
      <c r="G70" s="45"/>
      <c r="H70" s="62"/>
      <c r="I70" s="141"/>
      <c r="J70" s="144"/>
      <c r="K70" s="64">
        <f>'Hebdo (2)'!I67</f>
        <v>23</v>
      </c>
      <c r="L70" s="42"/>
      <c r="M70" s="43"/>
      <c r="N70" s="44"/>
      <c r="O70" s="45"/>
      <c r="P70" s="62"/>
    </row>
    <row r="71" spans="1:16" ht="22.5" customHeight="1" x14ac:dyDescent="0.25">
      <c r="A71" s="141"/>
      <c r="B71" s="144"/>
      <c r="C71" s="64">
        <f>'Hebdo (2)'!H68</f>
        <v>25</v>
      </c>
      <c r="D71" s="42"/>
      <c r="E71" s="43"/>
      <c r="F71" s="44"/>
      <c r="G71" s="45"/>
      <c r="H71" s="62"/>
      <c r="I71" s="141"/>
      <c r="J71" s="144"/>
      <c r="K71" s="64">
        <f>'Hebdo (2)'!I68</f>
        <v>25</v>
      </c>
      <c r="L71" s="42"/>
      <c r="M71" s="43"/>
      <c r="N71" s="44"/>
      <c r="O71" s="45"/>
      <c r="P71" s="62"/>
    </row>
    <row r="72" spans="1:16" ht="22.5" customHeight="1" x14ac:dyDescent="0.25">
      <c r="A72" s="141"/>
      <c r="B72" s="144"/>
      <c r="C72" s="64">
        <f>'Hebdo (2)'!H69</f>
        <v>27</v>
      </c>
      <c r="D72" s="47"/>
      <c r="E72" s="48"/>
      <c r="F72" s="49"/>
      <c r="G72" s="50"/>
      <c r="H72" s="51"/>
      <c r="I72" s="141"/>
      <c r="J72" s="144"/>
      <c r="K72" s="64">
        <f>'Hebdo (2)'!I69</f>
        <v>27</v>
      </c>
      <c r="L72" s="47"/>
      <c r="M72" s="48"/>
      <c r="N72" s="49"/>
      <c r="O72" s="50"/>
      <c r="P72" s="51"/>
    </row>
    <row r="73" spans="1:16" ht="22.5" customHeight="1" x14ac:dyDescent="0.25">
      <c r="A73" s="141"/>
      <c r="B73" s="144"/>
      <c r="C73" s="64">
        <f>'Hebdo (2)'!H70</f>
        <v>29</v>
      </c>
      <c r="D73" s="47"/>
      <c r="E73" s="48"/>
      <c r="F73" s="49"/>
      <c r="G73" s="50"/>
      <c r="H73" s="51"/>
      <c r="I73" s="141"/>
      <c r="J73" s="144"/>
      <c r="K73" s="64">
        <f>'Hebdo (2)'!I70</f>
        <v>29</v>
      </c>
      <c r="L73" s="47"/>
      <c r="M73" s="48"/>
      <c r="N73" s="49"/>
      <c r="O73" s="50"/>
      <c r="P73" s="51"/>
    </row>
    <row r="74" spans="1:16" ht="22.5" customHeight="1" x14ac:dyDescent="0.25">
      <c r="A74" s="141"/>
      <c r="B74" s="144"/>
      <c r="C74" s="64">
        <f>'Hebdo (2)'!H71</f>
        <v>35</v>
      </c>
      <c r="D74" s="47"/>
      <c r="E74" s="48"/>
      <c r="F74" s="49"/>
      <c r="G74" s="50"/>
      <c r="H74" s="51"/>
      <c r="I74" s="141"/>
      <c r="J74" s="144"/>
      <c r="K74" s="64">
        <f>'Hebdo (2)'!I71</f>
        <v>35</v>
      </c>
      <c r="L74" s="47"/>
      <c r="M74" s="48"/>
      <c r="N74" s="49"/>
      <c r="O74" s="50"/>
      <c r="P74" s="51"/>
    </row>
    <row r="75" spans="1:16" ht="21.95" customHeight="1" thickBot="1" x14ac:dyDescent="0.3">
      <c r="A75" s="141"/>
      <c r="B75" s="147"/>
      <c r="C75" s="84">
        <f>'Hebdo (2)'!H72</f>
        <v>37</v>
      </c>
      <c r="D75" s="67"/>
      <c r="E75" s="68"/>
      <c r="F75" s="69"/>
      <c r="G75" s="70"/>
      <c r="H75" s="71"/>
      <c r="I75" s="141"/>
      <c r="J75" s="147"/>
      <c r="K75" s="84">
        <f>'Hebdo (2)'!I72</f>
        <v>37</v>
      </c>
      <c r="L75" s="67"/>
      <c r="M75" s="68"/>
      <c r="N75" s="69"/>
      <c r="O75" s="70"/>
      <c r="P75" s="71"/>
    </row>
    <row r="76" spans="1:16" ht="7.5" customHeight="1" thickTop="1" thickBot="1" x14ac:dyDescent="0.3">
      <c r="A76" s="142"/>
      <c r="B76" s="82"/>
      <c r="C76" s="66"/>
      <c r="D76" s="66"/>
      <c r="E76" s="66"/>
      <c r="F76" s="66"/>
      <c r="G76" s="66"/>
      <c r="H76" s="66"/>
      <c r="I76" s="142"/>
      <c r="J76" s="82"/>
      <c r="K76" s="66"/>
      <c r="L76" s="66"/>
      <c r="M76" s="66"/>
      <c r="N76" s="66"/>
      <c r="O76" s="66"/>
      <c r="P76" s="66"/>
    </row>
    <row r="77" spans="1:16" ht="15.75" customHeight="1" thickTop="1" thickBot="1" x14ac:dyDescent="0.3">
      <c r="A77" s="158" t="s">
        <v>35</v>
      </c>
      <c r="B77" s="159"/>
      <c r="C77" s="160"/>
      <c r="I77" s="158" t="s">
        <v>35</v>
      </c>
      <c r="J77" s="159"/>
      <c r="K77" s="160"/>
    </row>
    <row r="78" spans="1:16" s="1" customFormat="1" ht="15.75" customHeight="1" x14ac:dyDescent="0.25"/>
    <row r="79" spans="1:16" s="1" customFormat="1" ht="15.75" customHeight="1" x14ac:dyDescent="0.25"/>
    <row r="80" spans="1:16" s="1" customFormat="1" ht="15.75" customHeight="1" x14ac:dyDescent="0.25"/>
    <row r="81" spans="1:16" ht="25.5" customHeight="1" x14ac:dyDescent="0.25">
      <c r="A81" s="155" t="s">
        <v>36</v>
      </c>
      <c r="B81" s="156"/>
      <c r="C81" s="157"/>
      <c r="D81" s="77" t="s">
        <v>58</v>
      </c>
      <c r="E81" s="149">
        <f>M81+1</f>
        <v>43114</v>
      </c>
      <c r="F81" s="150"/>
      <c r="G81" s="151" t="s">
        <v>37</v>
      </c>
      <c r="H81" s="152"/>
      <c r="I81" s="155" t="s">
        <v>36</v>
      </c>
      <c r="J81" s="156"/>
      <c r="K81" s="157"/>
      <c r="L81" s="105" t="s">
        <v>59</v>
      </c>
      <c r="M81" s="149">
        <f>M41+1</f>
        <v>43113</v>
      </c>
      <c r="N81" s="150"/>
      <c r="O81" s="151" t="s">
        <v>37</v>
      </c>
      <c r="P81" s="152"/>
    </row>
    <row r="82" spans="1:16" ht="17.25" customHeight="1" thickBot="1" x14ac:dyDescent="0.3">
      <c r="A82" s="153"/>
      <c r="B82" s="153"/>
      <c r="C82" s="33" t="s">
        <v>30</v>
      </c>
      <c r="D82" s="34" t="s">
        <v>31</v>
      </c>
      <c r="E82" s="35" t="s">
        <v>32</v>
      </c>
      <c r="F82" s="36" t="s">
        <v>33</v>
      </c>
      <c r="G82" s="40" t="s">
        <v>32</v>
      </c>
      <c r="H82" s="38" t="s">
        <v>34</v>
      </c>
      <c r="I82" s="153"/>
      <c r="J82" s="153"/>
      <c r="K82" s="33" t="s">
        <v>30</v>
      </c>
      <c r="L82" s="34" t="s">
        <v>31</v>
      </c>
      <c r="M82" s="35" t="s">
        <v>32</v>
      </c>
      <c r="N82" s="36" t="s">
        <v>33</v>
      </c>
      <c r="O82" s="40" t="s">
        <v>32</v>
      </c>
      <c r="P82" s="40"/>
    </row>
    <row r="83" spans="1:16" ht="22.5" customHeight="1" thickTop="1" x14ac:dyDescent="0.25">
      <c r="A83" s="140" t="s">
        <v>9</v>
      </c>
      <c r="B83" s="143" t="s">
        <v>10</v>
      </c>
      <c r="C83" s="76">
        <f>'Hebdo (2)'!K40</f>
        <v>4</v>
      </c>
      <c r="D83" s="42"/>
      <c r="E83" s="43"/>
      <c r="F83" s="44"/>
      <c r="G83" s="45"/>
      <c r="H83" s="46"/>
      <c r="I83" s="140" t="s">
        <v>9</v>
      </c>
      <c r="J83" s="143" t="s">
        <v>10</v>
      </c>
      <c r="K83" s="76">
        <f>'Hebdo (2)'!J40</f>
        <v>4</v>
      </c>
      <c r="L83" s="42"/>
      <c r="M83" s="106"/>
      <c r="N83" s="44"/>
      <c r="O83" s="45"/>
      <c r="P83" s="46"/>
    </row>
    <row r="84" spans="1:16" ht="22.5" customHeight="1" x14ac:dyDescent="0.25">
      <c r="A84" s="141"/>
      <c r="B84" s="144"/>
      <c r="C84" s="64">
        <f>'Hebdo (2)'!K41</f>
        <v>7</v>
      </c>
      <c r="D84" s="42"/>
      <c r="E84" s="43"/>
      <c r="F84" s="44"/>
      <c r="G84" s="45"/>
      <c r="H84" s="62"/>
      <c r="I84" s="141"/>
      <c r="J84" s="144"/>
      <c r="K84" s="64">
        <f>'Hebdo (2)'!J41</f>
        <v>7</v>
      </c>
      <c r="L84" s="42"/>
      <c r="M84" s="43"/>
      <c r="N84" s="44"/>
      <c r="O84" s="45"/>
      <c r="P84" s="62"/>
    </row>
    <row r="85" spans="1:16" ht="22.5" customHeight="1" x14ac:dyDescent="0.25">
      <c r="A85" s="141"/>
      <c r="B85" s="144"/>
      <c r="C85" s="64">
        <f>'Hebdo (2)'!K42</f>
        <v>0</v>
      </c>
      <c r="D85" s="47"/>
      <c r="E85" s="107"/>
      <c r="F85" s="49"/>
      <c r="G85" s="50"/>
      <c r="H85" s="51"/>
      <c r="I85" s="141"/>
      <c r="J85" s="144"/>
      <c r="K85" s="64">
        <f>'Hebdo (2)'!J42</f>
        <v>0</v>
      </c>
      <c r="L85" s="47"/>
      <c r="M85" s="48"/>
      <c r="N85" s="49"/>
      <c r="O85" s="50"/>
      <c r="P85" s="51"/>
    </row>
    <row r="86" spans="1:16" ht="21.95" customHeight="1" thickBot="1" x14ac:dyDescent="0.3">
      <c r="A86" s="141"/>
      <c r="B86" s="144"/>
      <c r="C86" s="84">
        <f>'Hebdo (2)'!K43</f>
        <v>0</v>
      </c>
      <c r="D86" s="57"/>
      <c r="E86" s="58"/>
      <c r="F86" s="59"/>
      <c r="G86" s="60"/>
      <c r="H86" s="61"/>
      <c r="I86" s="141"/>
      <c r="J86" s="144"/>
      <c r="K86" s="84">
        <f>'Hebdo (2)'!J43</f>
        <v>0</v>
      </c>
      <c r="L86" s="57"/>
      <c r="M86" s="58"/>
      <c r="N86" s="59"/>
      <c r="O86" s="60"/>
      <c r="P86" s="61"/>
    </row>
    <row r="87" spans="1:16" ht="22.5" customHeight="1" thickTop="1" x14ac:dyDescent="0.25">
      <c r="A87" s="141"/>
      <c r="B87" s="146" t="s">
        <v>11</v>
      </c>
      <c r="C87" s="64">
        <f>'Hebdo (2)'!K44</f>
        <v>0</v>
      </c>
      <c r="D87" s="42"/>
      <c r="E87" s="43"/>
      <c r="F87" s="44"/>
      <c r="G87" s="45"/>
      <c r="H87" s="62"/>
      <c r="I87" s="141"/>
      <c r="J87" s="146" t="s">
        <v>11</v>
      </c>
      <c r="K87" s="64" t="str">
        <f>'Hebdo (2)'!J44</f>
        <v>bb</v>
      </c>
      <c r="L87" s="42"/>
      <c r="M87" s="43"/>
      <c r="N87" s="44"/>
      <c r="O87" s="45"/>
      <c r="P87" s="62"/>
    </row>
    <row r="88" spans="1:16" ht="22.5" customHeight="1" x14ac:dyDescent="0.25">
      <c r="A88" s="141"/>
      <c r="B88" s="144"/>
      <c r="C88" s="64">
        <f>'Hebdo (2)'!K45</f>
        <v>0</v>
      </c>
      <c r="D88" s="42"/>
      <c r="E88" s="43"/>
      <c r="F88" s="44"/>
      <c r="G88" s="45"/>
      <c r="H88" s="62"/>
      <c r="I88" s="141"/>
      <c r="J88" s="144"/>
      <c r="K88" s="64" t="str">
        <f>'Hebdo (2)'!J45</f>
        <v>dd</v>
      </c>
      <c r="L88" s="42"/>
      <c r="M88" s="43"/>
      <c r="N88" s="44"/>
      <c r="O88" s="45"/>
      <c r="P88" s="62"/>
    </row>
    <row r="89" spans="1:16" ht="22.5" customHeight="1" x14ac:dyDescent="0.25">
      <c r="A89" s="141"/>
      <c r="B89" s="144"/>
      <c r="C89" s="64">
        <f>'Hebdo (2)'!K46</f>
        <v>0</v>
      </c>
      <c r="D89" s="47"/>
      <c r="E89" s="48"/>
      <c r="F89" s="49"/>
      <c r="G89" s="50"/>
      <c r="H89" s="51"/>
      <c r="I89" s="141"/>
      <c r="J89" s="144"/>
      <c r="K89" s="64" t="str">
        <f>'Hebdo (2)'!J46</f>
        <v>ff</v>
      </c>
      <c r="L89" s="47"/>
      <c r="M89" s="48"/>
      <c r="N89" s="49"/>
      <c r="O89" s="50"/>
      <c r="P89" s="51"/>
    </row>
    <row r="90" spans="1:16" ht="22.5" customHeight="1" x14ac:dyDescent="0.25">
      <c r="A90" s="141"/>
      <c r="B90" s="144"/>
      <c r="C90" s="64">
        <f>'Hebdo (2)'!K47</f>
        <v>0</v>
      </c>
      <c r="D90" s="47"/>
      <c r="E90" s="48"/>
      <c r="F90" s="49"/>
      <c r="G90" s="50"/>
      <c r="H90" s="51"/>
      <c r="I90" s="141"/>
      <c r="J90" s="144"/>
      <c r="K90" s="64" t="str">
        <f>'Hebdo (2)'!J47</f>
        <v>bb</v>
      </c>
      <c r="L90" s="47"/>
      <c r="M90" s="48"/>
      <c r="N90" s="49"/>
      <c r="O90" s="50"/>
      <c r="P90" s="51"/>
    </row>
    <row r="91" spans="1:16" ht="22.5" customHeight="1" x14ac:dyDescent="0.25">
      <c r="A91" s="141"/>
      <c r="B91" s="144"/>
      <c r="C91" s="64">
        <f>'Hebdo (2)'!K48</f>
        <v>0</v>
      </c>
      <c r="D91" s="47"/>
      <c r="E91" s="48"/>
      <c r="F91" s="49"/>
      <c r="G91" s="50"/>
      <c r="H91" s="51"/>
      <c r="I91" s="141"/>
      <c r="J91" s="144"/>
      <c r="K91" s="64" t="str">
        <f>'Hebdo (2)'!J48</f>
        <v>dd</v>
      </c>
      <c r="L91" s="47"/>
      <c r="M91" s="48"/>
      <c r="N91" s="49"/>
      <c r="O91" s="50"/>
      <c r="P91" s="51"/>
    </row>
    <row r="92" spans="1:16" ht="22.5" customHeight="1" x14ac:dyDescent="0.25">
      <c r="A92" s="141"/>
      <c r="B92" s="144"/>
      <c r="C92" s="64">
        <f>'Hebdo (2)'!K49</f>
        <v>0</v>
      </c>
      <c r="D92" s="47"/>
      <c r="E92" s="48"/>
      <c r="F92" s="49"/>
      <c r="G92" s="50"/>
      <c r="H92" s="51"/>
      <c r="I92" s="141"/>
      <c r="J92" s="144"/>
      <c r="K92" s="64" t="str">
        <f>'Hebdo (2)'!J49</f>
        <v>ff</v>
      </c>
      <c r="L92" s="47"/>
      <c r="M92" s="48"/>
      <c r="N92" s="49"/>
      <c r="O92" s="50"/>
      <c r="P92" s="51"/>
    </row>
    <row r="93" spans="1:16" ht="21.95" customHeight="1" thickBot="1" x14ac:dyDescent="0.3">
      <c r="A93" s="141"/>
      <c r="B93" s="147"/>
      <c r="C93" s="64">
        <f>'Hebdo (2)'!K50</f>
        <v>0</v>
      </c>
      <c r="D93" s="57"/>
      <c r="E93" s="58"/>
      <c r="F93" s="59"/>
      <c r="G93" s="60"/>
      <c r="H93" s="61"/>
      <c r="I93" s="141"/>
      <c r="J93" s="147"/>
      <c r="K93" s="64" t="str">
        <f>'Hebdo (2)'!J50</f>
        <v>hh</v>
      </c>
      <c r="L93" s="57"/>
      <c r="M93" s="58"/>
      <c r="N93" s="59"/>
      <c r="O93" s="60"/>
      <c r="P93" s="61"/>
    </row>
    <row r="94" spans="1:16" ht="22.5" customHeight="1" thickTop="1" x14ac:dyDescent="0.25">
      <c r="A94" s="154" t="s">
        <v>41</v>
      </c>
      <c r="B94" s="143" t="s">
        <v>10</v>
      </c>
      <c r="C94" s="76" t="str">
        <f>'Hebdo (2)'!K51</f>
        <v>R</v>
      </c>
      <c r="D94" s="42"/>
      <c r="E94" s="43"/>
      <c r="F94" s="44"/>
      <c r="G94" s="45"/>
      <c r="H94" s="62"/>
      <c r="I94" s="154" t="s">
        <v>41</v>
      </c>
      <c r="J94" s="143" t="s">
        <v>10</v>
      </c>
      <c r="K94" s="76" t="str">
        <f>'Hebdo (2)'!J51</f>
        <v>R</v>
      </c>
      <c r="L94" s="42"/>
      <c r="M94" s="43"/>
      <c r="N94" s="44"/>
      <c r="O94" s="45"/>
      <c r="P94" s="62"/>
    </row>
    <row r="95" spans="1:16" ht="22.5" customHeight="1" x14ac:dyDescent="0.25">
      <c r="A95" s="141"/>
      <c r="B95" s="144"/>
      <c r="C95" s="64" t="str">
        <f>'Hebdo (2)'!K52</f>
        <v>B</v>
      </c>
      <c r="D95" s="42"/>
      <c r="E95" s="43"/>
      <c r="F95" s="44"/>
      <c r="G95" s="45"/>
      <c r="H95" s="62"/>
      <c r="I95" s="141"/>
      <c r="J95" s="144"/>
      <c r="K95" s="64" t="str">
        <f>'Hebdo (2)'!J52</f>
        <v>B</v>
      </c>
      <c r="L95" s="42"/>
      <c r="M95" s="43"/>
      <c r="N95" s="44"/>
      <c r="O95" s="45"/>
      <c r="P95" s="62"/>
    </row>
    <row r="96" spans="1:16" ht="22.5" customHeight="1" x14ac:dyDescent="0.25">
      <c r="A96" s="141"/>
      <c r="B96" s="144"/>
      <c r="C96" s="64">
        <f>'Hebdo (2)'!K53</f>
        <v>0</v>
      </c>
      <c r="D96" s="47"/>
      <c r="E96" s="48"/>
      <c r="F96" s="49"/>
      <c r="G96" s="50"/>
      <c r="H96" s="51"/>
      <c r="I96" s="141"/>
      <c r="J96" s="144"/>
      <c r="K96" s="64">
        <f>'Hebdo (2)'!J53</f>
        <v>0</v>
      </c>
      <c r="L96" s="47"/>
      <c r="M96" s="48"/>
      <c r="N96" s="49"/>
      <c r="O96" s="50"/>
      <c r="P96" s="51"/>
    </row>
    <row r="97" spans="1:16" ht="21.95" customHeight="1" thickBot="1" x14ac:dyDescent="0.3">
      <c r="A97" s="141"/>
      <c r="B97" s="144"/>
      <c r="C97" s="84">
        <f>'Hebdo (2)'!K54</f>
        <v>0</v>
      </c>
      <c r="D97" s="57"/>
      <c r="E97" s="58"/>
      <c r="F97" s="59"/>
      <c r="G97" s="60"/>
      <c r="H97" s="61"/>
      <c r="I97" s="141"/>
      <c r="J97" s="144"/>
      <c r="K97" s="84">
        <f>'Hebdo (2)'!J54</f>
        <v>0</v>
      </c>
      <c r="L97" s="57"/>
      <c r="M97" s="58"/>
      <c r="N97" s="59"/>
      <c r="O97" s="60"/>
      <c r="P97" s="61"/>
    </row>
    <row r="98" spans="1:16" ht="22.5" customHeight="1" thickTop="1" x14ac:dyDescent="0.25">
      <c r="A98" s="141"/>
      <c r="B98" s="146" t="s">
        <v>11</v>
      </c>
      <c r="C98" s="64">
        <f>'Hebdo (2)'!K55</f>
        <v>0</v>
      </c>
      <c r="D98" s="42"/>
      <c r="E98" s="43"/>
      <c r="F98" s="44"/>
      <c r="G98" s="45"/>
      <c r="H98" s="62"/>
      <c r="I98" s="141"/>
      <c r="J98" s="146" t="s">
        <v>11</v>
      </c>
      <c r="K98" s="64">
        <f>'Hebdo (2)'!J55</f>
        <v>2</v>
      </c>
      <c r="L98" s="42"/>
      <c r="M98" s="43"/>
      <c r="N98" s="44"/>
      <c r="O98" s="45"/>
      <c r="P98" s="62"/>
    </row>
    <row r="99" spans="1:16" ht="22.5" customHeight="1" x14ac:dyDescent="0.25">
      <c r="A99" s="141"/>
      <c r="B99" s="144"/>
      <c r="C99" s="64">
        <f>'Hebdo (2)'!K56</f>
        <v>0</v>
      </c>
      <c r="D99" s="42"/>
      <c r="E99" s="43"/>
      <c r="F99" s="44"/>
      <c r="G99" s="45"/>
      <c r="H99" s="62"/>
      <c r="I99" s="141"/>
      <c r="J99" s="144"/>
      <c r="K99" s="64">
        <f>'Hebdo (2)'!J56</f>
        <v>4</v>
      </c>
      <c r="L99" s="42"/>
      <c r="M99" s="43"/>
      <c r="N99" s="44"/>
      <c r="O99" s="45"/>
      <c r="P99" s="62"/>
    </row>
    <row r="100" spans="1:16" ht="22.5" customHeight="1" x14ac:dyDescent="0.25">
      <c r="A100" s="141"/>
      <c r="B100" s="144"/>
      <c r="C100" s="64">
        <f>'Hebdo (2)'!K57</f>
        <v>0</v>
      </c>
      <c r="D100" s="47"/>
      <c r="E100" s="48"/>
      <c r="F100" s="49"/>
      <c r="G100" s="50"/>
      <c r="H100" s="51"/>
      <c r="I100" s="141"/>
      <c r="J100" s="144"/>
      <c r="K100" s="64">
        <f>'Hebdo (2)'!J57</f>
        <v>6</v>
      </c>
      <c r="L100" s="47"/>
      <c r="M100" s="48"/>
      <c r="N100" s="49"/>
      <c r="O100" s="50"/>
      <c r="P100" s="51"/>
    </row>
    <row r="101" spans="1:16" ht="22.5" customHeight="1" x14ac:dyDescent="0.25">
      <c r="A101" s="141"/>
      <c r="B101" s="144"/>
      <c r="C101" s="64">
        <f>'Hebdo (2)'!K58</f>
        <v>0</v>
      </c>
      <c r="D101" s="47"/>
      <c r="E101" s="48"/>
      <c r="F101" s="49"/>
      <c r="G101" s="50"/>
      <c r="H101" s="51"/>
      <c r="I101" s="141"/>
      <c r="J101" s="144"/>
      <c r="K101" s="64">
        <f>'Hebdo (2)'!J58</f>
        <v>8</v>
      </c>
      <c r="L101" s="47"/>
      <c r="M101" s="48"/>
      <c r="N101" s="49"/>
      <c r="O101" s="50"/>
      <c r="P101" s="51"/>
    </row>
    <row r="102" spans="1:16" ht="22.5" customHeight="1" x14ac:dyDescent="0.25">
      <c r="A102" s="141"/>
      <c r="B102" s="144"/>
      <c r="C102" s="64">
        <f>'Hebdo (2)'!K59</f>
        <v>0</v>
      </c>
      <c r="D102" s="47"/>
      <c r="E102" s="48"/>
      <c r="F102" s="49"/>
      <c r="G102" s="50"/>
      <c r="H102" s="51"/>
      <c r="I102" s="141"/>
      <c r="J102" s="144"/>
      <c r="K102" s="64">
        <f>'Hebdo (2)'!J59</f>
        <v>10</v>
      </c>
      <c r="L102" s="47"/>
      <c r="M102" s="48"/>
      <c r="N102" s="49"/>
      <c r="O102" s="50"/>
      <c r="P102" s="51"/>
    </row>
    <row r="103" spans="1:16" ht="22.5" customHeight="1" x14ac:dyDescent="0.25">
      <c r="A103" s="141"/>
      <c r="B103" s="144"/>
      <c r="C103" s="64">
        <f>'Hebdo (2)'!K60</f>
        <v>0</v>
      </c>
      <c r="D103" s="47"/>
      <c r="E103" s="48"/>
      <c r="F103" s="49"/>
      <c r="G103" s="50"/>
      <c r="H103" s="51"/>
      <c r="I103" s="141"/>
      <c r="J103" s="144"/>
      <c r="K103" s="64">
        <f>'Hebdo (2)'!J60</f>
        <v>12</v>
      </c>
      <c r="L103" s="47"/>
      <c r="M103" s="48"/>
      <c r="N103" s="49"/>
      <c r="O103" s="50"/>
      <c r="P103" s="51"/>
    </row>
    <row r="104" spans="1:16" ht="21.95" customHeight="1" thickBot="1" x14ac:dyDescent="0.3">
      <c r="A104" s="142"/>
      <c r="B104" s="147"/>
      <c r="C104" s="64">
        <f>'Hebdo (2)'!K61</f>
        <v>0</v>
      </c>
      <c r="D104" s="57"/>
      <c r="E104" s="58"/>
      <c r="F104" s="59"/>
      <c r="G104" s="60"/>
      <c r="H104" s="61"/>
      <c r="I104" s="142"/>
      <c r="J104" s="147"/>
      <c r="K104" s="64">
        <f>'Hebdo (2)'!J61</f>
        <v>18</v>
      </c>
      <c r="L104" s="57"/>
      <c r="M104" s="58"/>
      <c r="N104" s="59"/>
      <c r="O104" s="60"/>
      <c r="P104" s="61"/>
    </row>
    <row r="105" spans="1:16" ht="22.5" customHeight="1" thickTop="1" x14ac:dyDescent="0.25">
      <c r="A105" s="154" t="s">
        <v>43</v>
      </c>
      <c r="B105" s="143" t="s">
        <v>10</v>
      </c>
      <c r="C105" s="76" t="str">
        <f>'Hebdo (2)'!K62</f>
        <v>G</v>
      </c>
      <c r="D105" s="42"/>
      <c r="E105" s="43"/>
      <c r="F105" s="44"/>
      <c r="G105" s="45"/>
      <c r="H105" s="62"/>
      <c r="I105" s="154" t="s">
        <v>43</v>
      </c>
      <c r="J105" s="143" t="s">
        <v>10</v>
      </c>
      <c r="K105" s="76" t="str">
        <f>'Hebdo (2)'!J62</f>
        <v>G</v>
      </c>
      <c r="L105" s="42"/>
      <c r="M105" s="43"/>
      <c r="N105" s="44"/>
      <c r="O105" s="45"/>
      <c r="P105" s="62"/>
    </row>
    <row r="106" spans="1:16" ht="22.5" customHeight="1" x14ac:dyDescent="0.25">
      <c r="A106" s="141"/>
      <c r="B106" s="144"/>
      <c r="C106" s="64">
        <f>'Hebdo (2)'!K63</f>
        <v>47</v>
      </c>
      <c r="D106" s="42"/>
      <c r="E106" s="43"/>
      <c r="F106" s="44"/>
      <c r="G106" s="45"/>
      <c r="H106" s="62"/>
      <c r="I106" s="141"/>
      <c r="J106" s="144"/>
      <c r="K106" s="64">
        <f>'Hebdo (2)'!J63</f>
        <v>47</v>
      </c>
      <c r="L106" s="42"/>
      <c r="M106" s="43"/>
      <c r="N106" s="44"/>
      <c r="O106" s="45"/>
      <c r="P106" s="62"/>
    </row>
    <row r="107" spans="1:16" ht="22.5" customHeight="1" x14ac:dyDescent="0.25">
      <c r="A107" s="141"/>
      <c r="B107" s="144"/>
      <c r="C107" s="64">
        <f>'Hebdo (2)'!K64</f>
        <v>0</v>
      </c>
      <c r="D107" s="47"/>
      <c r="E107" s="48"/>
      <c r="F107" s="49"/>
      <c r="G107" s="50"/>
      <c r="H107" s="51"/>
      <c r="I107" s="141"/>
      <c r="J107" s="144"/>
      <c r="K107" s="64">
        <f>'Hebdo (2)'!J64</f>
        <v>0</v>
      </c>
      <c r="L107" s="98"/>
      <c r="M107" s="99"/>
      <c r="N107" s="100"/>
      <c r="O107" s="101"/>
      <c r="P107" s="102"/>
    </row>
    <row r="108" spans="1:16" ht="21.95" customHeight="1" thickBot="1" x14ac:dyDescent="0.3">
      <c r="A108" s="141"/>
      <c r="B108" s="145"/>
      <c r="C108" s="84">
        <f>'Hebdo (2)'!K65</f>
        <v>0</v>
      </c>
      <c r="D108" s="57"/>
      <c r="E108" s="58"/>
      <c r="F108" s="59"/>
      <c r="G108" s="60"/>
      <c r="H108" s="61"/>
      <c r="I108" s="141"/>
      <c r="J108" s="145"/>
      <c r="K108" s="84">
        <f>'Hebdo (2)'!J65</f>
        <v>0</v>
      </c>
      <c r="L108" s="57"/>
      <c r="M108" s="58"/>
      <c r="N108" s="59"/>
      <c r="O108" s="60"/>
      <c r="P108" s="61"/>
    </row>
    <row r="109" spans="1:16" ht="22.5" customHeight="1" thickTop="1" x14ac:dyDescent="0.25">
      <c r="A109" s="141"/>
      <c r="B109" s="146" t="s">
        <v>11</v>
      </c>
      <c r="C109" s="64">
        <f>'Hebdo (2)'!K66</f>
        <v>0</v>
      </c>
      <c r="D109" s="42"/>
      <c r="E109" s="43"/>
      <c r="F109" s="44"/>
      <c r="G109" s="45"/>
      <c r="H109" s="62"/>
      <c r="I109" s="141"/>
      <c r="J109" s="146" t="s">
        <v>11</v>
      </c>
      <c r="K109" s="64">
        <f>'Hebdo (2)'!J66</f>
        <v>21</v>
      </c>
      <c r="L109" s="42"/>
      <c r="M109" s="43"/>
      <c r="N109" s="44"/>
      <c r="O109" s="45"/>
      <c r="P109" s="62"/>
    </row>
    <row r="110" spans="1:16" ht="22.5" customHeight="1" x14ac:dyDescent="0.25">
      <c r="A110" s="141"/>
      <c r="B110" s="144"/>
      <c r="C110" s="64">
        <f>'Hebdo (2)'!K67</f>
        <v>0</v>
      </c>
      <c r="D110" s="42"/>
      <c r="E110" s="43"/>
      <c r="F110" s="44"/>
      <c r="G110" s="45"/>
      <c r="H110" s="62"/>
      <c r="I110" s="141"/>
      <c r="J110" s="144"/>
      <c r="K110" s="64">
        <f>'Hebdo (2)'!J67</f>
        <v>23</v>
      </c>
      <c r="L110" s="42"/>
      <c r="M110" s="43"/>
      <c r="N110" s="44"/>
      <c r="O110" s="45"/>
      <c r="P110" s="62"/>
    </row>
    <row r="111" spans="1:16" ht="22.5" customHeight="1" x14ac:dyDescent="0.25">
      <c r="A111" s="141"/>
      <c r="B111" s="144"/>
      <c r="C111" s="64">
        <f>'Hebdo (2)'!K68</f>
        <v>0</v>
      </c>
      <c r="D111" s="42"/>
      <c r="E111" s="43"/>
      <c r="F111" s="44"/>
      <c r="G111" s="45"/>
      <c r="H111" s="62"/>
      <c r="I111" s="141"/>
      <c r="J111" s="144"/>
      <c r="K111" s="64">
        <f>'Hebdo (2)'!J68</f>
        <v>25</v>
      </c>
      <c r="L111" s="42"/>
      <c r="M111" s="43"/>
      <c r="N111" s="44"/>
      <c r="O111" s="45"/>
      <c r="P111" s="62"/>
    </row>
    <row r="112" spans="1:16" ht="22.5" customHeight="1" x14ac:dyDescent="0.25">
      <c r="A112" s="141"/>
      <c r="B112" s="144"/>
      <c r="C112" s="64">
        <f>'Hebdo (2)'!K69</f>
        <v>0</v>
      </c>
      <c r="D112" s="47"/>
      <c r="E112" s="48"/>
      <c r="F112" s="49"/>
      <c r="G112" s="50"/>
      <c r="H112" s="51"/>
      <c r="I112" s="141"/>
      <c r="J112" s="144"/>
      <c r="K112" s="64">
        <f>'Hebdo (2)'!J69</f>
        <v>27</v>
      </c>
      <c r="L112" s="47"/>
      <c r="M112" s="48"/>
      <c r="N112" s="49"/>
      <c r="O112" s="50"/>
      <c r="P112" s="51"/>
    </row>
    <row r="113" spans="1:16" ht="22.5" customHeight="1" x14ac:dyDescent="0.25">
      <c r="A113" s="141"/>
      <c r="B113" s="144"/>
      <c r="C113" s="64">
        <f>'Hebdo (2)'!K70</f>
        <v>0</v>
      </c>
      <c r="D113" s="47"/>
      <c r="E113" s="48"/>
      <c r="F113" s="49"/>
      <c r="G113" s="50"/>
      <c r="H113" s="51"/>
      <c r="I113" s="141"/>
      <c r="J113" s="144"/>
      <c r="K113" s="64">
        <f>'Hebdo (2)'!J70</f>
        <v>29</v>
      </c>
      <c r="L113" s="47"/>
      <c r="M113" s="48"/>
      <c r="N113" s="49"/>
      <c r="O113" s="50"/>
      <c r="P113" s="51"/>
    </row>
    <row r="114" spans="1:16" ht="22.5" customHeight="1" x14ac:dyDescent="0.25">
      <c r="A114" s="141"/>
      <c r="B114" s="144"/>
      <c r="C114" s="64">
        <f>'Hebdo (2)'!K71</f>
        <v>0</v>
      </c>
      <c r="D114" s="47"/>
      <c r="E114" s="48"/>
      <c r="F114" s="49"/>
      <c r="G114" s="50"/>
      <c r="H114" s="51"/>
      <c r="I114" s="141"/>
      <c r="J114" s="144"/>
      <c r="K114" s="64">
        <f>'Hebdo (2)'!J71</f>
        <v>35</v>
      </c>
      <c r="L114" s="47"/>
      <c r="M114" s="48"/>
      <c r="N114" s="49"/>
      <c r="O114" s="50"/>
      <c r="P114" s="51"/>
    </row>
    <row r="115" spans="1:16" ht="21.95" customHeight="1" thickBot="1" x14ac:dyDescent="0.3">
      <c r="A115" s="142"/>
      <c r="B115" s="147"/>
      <c r="C115" s="84">
        <f>'Hebdo (2)'!K72</f>
        <v>0</v>
      </c>
      <c r="D115" s="67"/>
      <c r="E115" s="68"/>
      <c r="F115" s="69"/>
      <c r="G115" s="70"/>
      <c r="H115" s="71"/>
      <c r="I115" s="141"/>
      <c r="J115" s="148"/>
      <c r="K115" s="84">
        <f>'Hebdo (2)'!J72</f>
        <v>37</v>
      </c>
      <c r="L115" s="67"/>
      <c r="M115" s="68"/>
      <c r="N115" s="69"/>
      <c r="O115" s="70"/>
      <c r="P115" s="71"/>
    </row>
    <row r="116" spans="1:16" ht="9" customHeight="1" thickTop="1" thickBot="1" x14ac:dyDescent="0.3">
      <c r="A116" s="81"/>
      <c r="B116" s="82"/>
      <c r="C116" s="66"/>
      <c r="D116" s="66"/>
      <c r="E116" s="66"/>
      <c r="F116" s="66"/>
      <c r="G116" s="66"/>
      <c r="H116" s="66"/>
      <c r="I116" s="142"/>
      <c r="J116" s="82"/>
      <c r="K116" s="66"/>
      <c r="L116" s="66"/>
      <c r="M116" s="66"/>
      <c r="N116" s="66"/>
      <c r="O116" s="66"/>
      <c r="P116" s="66"/>
    </row>
    <row r="117" spans="1:16" ht="16.5" thickTop="1" thickBot="1" x14ac:dyDescent="0.3">
      <c r="A117" s="158" t="s">
        <v>35</v>
      </c>
      <c r="B117" s="159"/>
      <c r="C117" s="160"/>
      <c r="I117" s="158" t="s">
        <v>35</v>
      </c>
      <c r="J117" s="159"/>
      <c r="K117" s="160"/>
    </row>
    <row r="118" spans="1:16" s="1" customFormat="1" x14ac:dyDescent="0.25"/>
    <row r="119" spans="1:16" s="1" customFormat="1" x14ac:dyDescent="0.25"/>
    <row r="120" spans="1:16" s="1" customFormat="1" x14ac:dyDescent="0.25"/>
    <row r="121" spans="1:16" s="1" customFormat="1" x14ac:dyDescent="0.25"/>
    <row r="122" spans="1:16" s="1" customFormat="1" x14ac:dyDescent="0.25"/>
    <row r="123" spans="1:16" s="1" customFormat="1" x14ac:dyDescent="0.25"/>
    <row r="124" spans="1:16" s="1" customFormat="1" x14ac:dyDescent="0.25"/>
  </sheetData>
  <mergeCells count="98"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  <mergeCell ref="R3:R6"/>
    <mergeCell ref="B7:B13"/>
    <mergeCell ref="J7:J13"/>
    <mergeCell ref="R7:R13"/>
    <mergeCell ref="Q1:S1"/>
    <mergeCell ref="A3:A13"/>
    <mergeCell ref="B3:B6"/>
    <mergeCell ref="I3:I13"/>
    <mergeCell ref="J3:J6"/>
    <mergeCell ref="Q3:Q13"/>
    <mergeCell ref="R14:R17"/>
    <mergeCell ref="B18:B24"/>
    <mergeCell ref="J18:J24"/>
    <mergeCell ref="R18:R24"/>
    <mergeCell ref="A25:A35"/>
    <mergeCell ref="B25:B28"/>
    <mergeCell ref="I25:I35"/>
    <mergeCell ref="A14:A24"/>
    <mergeCell ref="B14:B17"/>
    <mergeCell ref="I14:I24"/>
    <mergeCell ref="J14:J17"/>
    <mergeCell ref="Q14:Q24"/>
    <mergeCell ref="J25:J28"/>
    <mergeCell ref="Q25:Q35"/>
    <mergeCell ref="A37:C37"/>
    <mergeCell ref="I37:K37"/>
    <mergeCell ref="Q37:S37"/>
    <mergeCell ref="R25:R28"/>
    <mergeCell ref="B29:B35"/>
    <mergeCell ref="J29:J35"/>
    <mergeCell ref="R29:R35"/>
    <mergeCell ref="O41:P41"/>
    <mergeCell ref="A42:B42"/>
    <mergeCell ref="I42:J42"/>
    <mergeCell ref="A43:A53"/>
    <mergeCell ref="B43:B46"/>
    <mergeCell ref="I43:I53"/>
    <mergeCell ref="J43:J46"/>
    <mergeCell ref="B47:B53"/>
    <mergeCell ref="J47:J53"/>
    <mergeCell ref="A41:C41"/>
    <mergeCell ref="E41:F41"/>
    <mergeCell ref="G41:H41"/>
    <mergeCell ref="I41:K41"/>
    <mergeCell ref="M41:N41"/>
    <mergeCell ref="A54:A64"/>
    <mergeCell ref="B54:B57"/>
    <mergeCell ref="I54:I64"/>
    <mergeCell ref="J54:J57"/>
    <mergeCell ref="B58:B64"/>
    <mergeCell ref="J58:J64"/>
    <mergeCell ref="A65:A76"/>
    <mergeCell ref="B65:B68"/>
    <mergeCell ref="I65:I76"/>
    <mergeCell ref="J65:J68"/>
    <mergeCell ref="B69:B75"/>
    <mergeCell ref="J69:J75"/>
    <mergeCell ref="A77:C77"/>
    <mergeCell ref="I77:K77"/>
    <mergeCell ref="A81:C81"/>
    <mergeCell ref="E81:F81"/>
    <mergeCell ref="G81:H81"/>
    <mergeCell ref="I81:K81"/>
    <mergeCell ref="M81:N81"/>
    <mergeCell ref="O81:P81"/>
    <mergeCell ref="A82:B82"/>
    <mergeCell ref="I82:J82"/>
    <mergeCell ref="A83:A93"/>
    <mergeCell ref="B83:B86"/>
    <mergeCell ref="I83:I93"/>
    <mergeCell ref="J83:J86"/>
    <mergeCell ref="B87:B93"/>
    <mergeCell ref="J87:J93"/>
    <mergeCell ref="A94:A104"/>
    <mergeCell ref="B94:B97"/>
    <mergeCell ref="I94:I104"/>
    <mergeCell ref="J94:J97"/>
    <mergeCell ref="B98:B104"/>
    <mergeCell ref="J98:J104"/>
    <mergeCell ref="A117:C117"/>
    <mergeCell ref="I117:K117"/>
    <mergeCell ref="A105:A115"/>
    <mergeCell ref="B105:B108"/>
    <mergeCell ref="I105:I116"/>
    <mergeCell ref="J105:J108"/>
    <mergeCell ref="B109:B115"/>
    <mergeCell ref="J109:J115"/>
  </mergeCells>
  <pageMargins left="0" right="0" top="0.19685039370078741" bottom="0.19685039370078741" header="0.19685039370078741" footer="0.19685039370078741"/>
  <pageSetup paperSize="9" scale="95" orientation="portrait" r:id="rId1"/>
  <rowBreaks count="2" manualBreakCount="2">
    <brk id="40" max="16383" man="1"/>
    <brk id="80" max="16383" man="1"/>
  </rowBreaks>
  <colBreaks count="2" manualBreakCount="2">
    <brk id="8" max="1048575" man="1"/>
    <brk id="1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Hebdo (2)</vt:lpstr>
      <vt:lpstr>Matin (2)</vt:lpstr>
      <vt:lpstr>Après_midi</vt:lpstr>
      <vt:lpstr>Après_midi!Zone_d_impression</vt:lpstr>
      <vt:lpstr>'Hebdo (2)'!Zone_d_impression</vt:lpstr>
      <vt:lpstr>'Matin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cp:lastPrinted>2017-08-20T13:40:20Z</cp:lastPrinted>
  <dcterms:created xsi:type="dcterms:W3CDTF">2017-07-22T17:15:05Z</dcterms:created>
  <dcterms:modified xsi:type="dcterms:W3CDTF">2017-09-03T15:33:15Z</dcterms:modified>
</cp:coreProperties>
</file>