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eoy\Desktop\"/>
    </mc:Choice>
  </mc:AlternateContent>
  <xr:revisionPtr revIDLastSave="0" documentId="8_{B58A99F6-D946-46F6-8C5B-399ED8D96F9B}" xr6:coauthVersionLast="38" xr6:coauthVersionMax="38" xr10:uidLastSave="{00000000-0000-0000-0000-000000000000}"/>
  <bookViews>
    <workbookView xWindow="0" yWindow="0" windowWidth="28800" windowHeight="12225" xr2:uid="{16E10F5E-CF79-432B-B996-EC5A387AE143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<sst xmlns="http://schemas.openxmlformats.org/spreadsheetml/2006/main" count="57" uniqueCount="31">
  <si>
    <t>janv</t>
  </si>
  <si>
    <t>fevr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</si>
  <si>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</si>
  <si>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</si>
  <si>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</si>
  <si>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</si>
  <si>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</si>
  <si>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</si>
  <si>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</si>
  <si>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</si>
  <si>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</si>
  <si>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</si>
  <si>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bat1</t>
  </si>
  <si>
    <t>bat2</t>
  </si>
  <si>
    <t>a</t>
  </si>
  <si>
    <t>b</t>
  </si>
  <si>
    <t>c</t>
  </si>
  <si>
    <t>d</t>
  </si>
  <si>
    <t>Bat2</t>
  </si>
  <si>
    <t>Lieu</t>
  </si>
  <si>
    <t>Mois</t>
  </si>
  <si>
    <t>janvier</t>
  </si>
  <si>
    <t>fevrier</t>
  </si>
  <si>
    <t>avril</t>
  </si>
  <si>
    <t>juillet</t>
  </si>
  <si>
    <t>septembre</t>
  </si>
  <si>
    <t>octobre</t>
  </si>
  <si>
    <t>novembre</t>
  </si>
  <si>
    <t>décembre</t>
  </si>
  <si>
    <t>Bat1</t>
  </si>
  <si>
    <t>=SI($C$4="bat1";(SOMMEPROD(K1:K12=$E$4)*(Feuil2!C11:N11));(SOMMEPROD((K1:K12=$E$4)*(Feuil2!C21:N21))))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</si>
</sst>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quotePrefix="1"/>
    <xf numFmtId="0" fontId="0" fillId="3" borderId="4" xfId="0" applyFill="1" applyBorder="1" applyAlignment="1">
      <alignment horizontal="center" vertical="center"/>
    </xf>
    <xf numFmtId="0" fontId="0" fillId="3" borderId="3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0" xfId="0" applyFill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28575</xdr:rowOff>
    </xdr:from>
    <xdr:to>
      <xdr:col>4</xdr:col>
      <xdr:colOff>38100</xdr:colOff>
      <xdr:row>7</xdr:row>
      <xdr:rowOff>161925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id="{6244CA1C-9B5E-4AB4-94F1-652AAA31E81E}"/>
            </a:ext>
          </a:extLst>
        </xdr:cNvPr>
        <xdr:cNvSpPr/>
      </xdr:nvSpPr>
      <xdr:spPr>
        <a:xfrm>
          <a:off x="2333625" y="1390650"/>
          <a:ext cx="752475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7D4DE-61B8-4973-B5CD-6503FD92D92D}">
  <dimension ref="B1:K18"/>
  <sheetViews>
    <sheetView tabSelected="1" workbookViewId="0">
      <selection activeCell="D21" sqref="D21"/>
    </sheetView>
  </sheetViews>
  <sheetFormatPr baseColWidth="10" defaultRowHeight="15" x14ac:dyDescent="0.25"/>
  <sheetData>
    <row r="1" spans="2:11" x14ac:dyDescent="0.25">
      <c r="J1" t="s">
        <v>29</v>
      </c>
      <c r="K1" t="s">
        <v>21</v>
      </c>
    </row>
    <row r="2" spans="2:11" ht="15.75" thickBot="1" x14ac:dyDescent="0.3">
      <c r="J2" t="s">
        <v>18</v>
      </c>
      <c r="K2" t="s">
        <v>22</v>
      </c>
    </row>
    <row r="3" spans="2:11" ht="15.75" thickBot="1" x14ac:dyDescent="0.3">
      <c r="C3" s="11" t="s">
        <v>19</v>
      </c>
      <c r="E3" s="11" t="s">
        <v>20</v>
      </c>
      <c r="K3" t="s">
        <v>2</v>
      </c>
    </row>
    <row r="4" spans="2:11" x14ac:dyDescent="0.25">
      <c r="C4" s="10" t="s">
        <v>29</v>
      </c>
      <c r="E4" s="10" t="s">
        <v>21</v>
      </c>
      <c r="K4" t="s">
        <v>23</v>
      </c>
    </row>
    <row r="5" spans="2:11" x14ac:dyDescent="0.25">
      <c r="K5" t="s">
        <v>4</v>
      </c>
    </row>
    <row r="6" spans="2:11" x14ac:dyDescent="0.25">
      <c r="K6" t="s">
        <v>5</v>
      </c>
    </row>
    <row r="7" spans="2:11" ht="15.75" thickBot="1" x14ac:dyDescent="0.3">
      <c r="K7" t="s">
        <v>24</v>
      </c>
    </row>
    <row r="8" spans="2:11" x14ac:dyDescent="0.25">
      <c r="B8" s="3" t="s">
        <v>14</v>
      </c>
      <c r="C8" s="8">
        <f>IF($C$4="bat1",(SUMPRODUCT(K1:K12=$E$4)*(Feuil2!C11:N11)),(SUMPRODUCT((K1:K12=$E$4)*(Feuil2!C21:N21))))</f>
        <v>0</v>
      </c>
      <c r="K8" t="s">
        <v>7</v>
      </c>
    </row>
    <row r="9" spans="2:11" x14ac:dyDescent="0.25">
      <c r="K9" t="s">
        <v>25</v>
      </c>
    </row>
    <row r="10" spans="2:11" x14ac:dyDescent="0.25">
      <c r="B10" s="4" t="s">
        <v>15</v>
      </c>
      <c r="C10" s="7"/>
      <c r="K10" t="s">
        <v>26</v>
      </c>
    </row>
    <row r="11" spans="2:11" x14ac:dyDescent="0.25">
      <c r="K11" t="s">
        <v>27</v>
      </c>
    </row>
    <row r="12" spans="2:11" x14ac:dyDescent="0.25">
      <c r="B12" s="4" t="s">
        <v>16</v>
      </c>
      <c r="C12" s="7"/>
      <c r="K12" t="s">
        <v>28</v>
      </c>
    </row>
    <row r="14" spans="2:11" ht="15.75" thickBot="1" x14ac:dyDescent="0.3">
      <c r="B14" s="5" t="s">
        <v>17</v>
      </c>
      <c r="C14" s="9"/>
    </row>
    <row r="18" spans="2:2" x14ac:dyDescent="0.25">
      <c r="B18" s="6" t="s">
        <v>30</v>
      </c>
    </row>
  </sheetData>
  <dataValidations count="2">
    <dataValidation type="list" allowBlank="1" showInputMessage="1" showErrorMessage="1" sqref="C4" xr:uid="{918AB0E3-7F7E-4E86-B576-0945BAEF3CD6}">
      <formula1>$J$1:$J$2</formula1>
    </dataValidation>
    <dataValidation type="list" allowBlank="1" showInputMessage="1" showErrorMessage="1" sqref="E4" xr:uid="{D5F46E63-9F13-41D7-A2F3-E5A951C9D8BE}">
      <formula1>$K$1:$K$12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A2DC-E20A-4E0D-9113-A7ACA8C83B03}">
  <dimension ref="B10:N24"/>
  <sheetViews>
    <sheetView workbookViewId="0">
      <selection activeCell="G31" sqref="G31"/>
    </sheetView>
  </sheetViews>
  <sheetFormatPr baseColWidth="10" defaultRowHeight="15" x14ac:dyDescent="0.25"/>
  <cols>
    <col min="3" max="14" width="5.7109375" customWidth="1"/>
  </cols>
  <sheetData>
    <row r="10" spans="2:14" x14ac:dyDescent="0.25">
      <c r="B10" s="1" t="s">
        <v>12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5</v>
      </c>
      <c r="I10" s="2" t="s">
        <v>6</v>
      </c>
      <c r="J10" s="2" t="s">
        <v>7</v>
      </c>
      <c r="K10" s="2" t="s">
        <v>8</v>
      </c>
      <c r="L10" s="2" t="s">
        <v>9</v>
      </c>
      <c r="M10" s="2" t="s">
        <v>10</v>
      </c>
      <c r="N10" s="2" t="s">
        <v>11</v>
      </c>
    </row>
    <row r="11" spans="2:14" x14ac:dyDescent="0.25">
      <c r="B11" t="s">
        <v>14</v>
      </c>
      <c r="C11">
        <v>1</v>
      </c>
      <c r="D11">
        <v>2</v>
      </c>
      <c r="E11">
        <v>3</v>
      </c>
      <c r="F11">
        <v>4</v>
      </c>
      <c r="G11">
        <v>5</v>
      </c>
      <c r="H11">
        <v>6</v>
      </c>
      <c r="I11">
        <v>7</v>
      </c>
      <c r="J11">
        <v>8</v>
      </c>
      <c r="K11">
        <v>9</v>
      </c>
      <c r="L11">
        <v>10</v>
      </c>
      <c r="M11">
        <v>11</v>
      </c>
      <c r="N11">
        <v>12</v>
      </c>
    </row>
    <row r="12" spans="2:14" x14ac:dyDescent="0.25">
      <c r="B12" t="s">
        <v>15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  <c r="I12">
        <v>19</v>
      </c>
      <c r="J12">
        <v>20</v>
      </c>
      <c r="K12">
        <v>21</v>
      </c>
      <c r="L12">
        <v>22</v>
      </c>
      <c r="M12">
        <v>23</v>
      </c>
      <c r="N12">
        <v>24</v>
      </c>
    </row>
    <row r="13" spans="2:14" x14ac:dyDescent="0.25">
      <c r="B13" t="s">
        <v>16</v>
      </c>
      <c r="C13">
        <v>25</v>
      </c>
      <c r="D13">
        <v>26</v>
      </c>
      <c r="E13">
        <v>27</v>
      </c>
      <c r="F13">
        <v>28</v>
      </c>
      <c r="G13">
        <v>29</v>
      </c>
      <c r="H13">
        <v>30</v>
      </c>
      <c r="I13">
        <v>31</v>
      </c>
      <c r="J13">
        <v>32</v>
      </c>
      <c r="K13">
        <v>33</v>
      </c>
      <c r="L13">
        <v>34</v>
      </c>
      <c r="M13">
        <v>35</v>
      </c>
      <c r="N13">
        <v>36</v>
      </c>
    </row>
    <row r="14" spans="2:14" x14ac:dyDescent="0.25">
      <c r="B14" t="s">
        <v>17</v>
      </c>
      <c r="C14">
        <v>37</v>
      </c>
      <c r="D14">
        <v>38</v>
      </c>
      <c r="E14">
        <v>39</v>
      </c>
      <c r="F14">
        <v>40</v>
      </c>
      <c r="G14">
        <v>41</v>
      </c>
      <c r="H14">
        <v>42</v>
      </c>
      <c r="I14">
        <v>43</v>
      </c>
      <c r="J14">
        <v>44</v>
      </c>
      <c r="K14">
        <v>45</v>
      </c>
      <c r="L14">
        <v>46</v>
      </c>
      <c r="M14">
        <v>47</v>
      </c>
      <c r="N14">
        <v>48</v>
      </c>
    </row>
    <row r="20" spans="2:14" x14ac:dyDescent="0.25">
      <c r="B20" s="1" t="s">
        <v>13</v>
      </c>
      <c r="C20" s="2" t="s">
        <v>0</v>
      </c>
      <c r="D20" s="2" t="s">
        <v>1</v>
      </c>
      <c r="E20" s="2" t="s">
        <v>2</v>
      </c>
      <c r="F20" s="2" t="s">
        <v>3</v>
      </c>
      <c r="G20" s="2" t="s">
        <v>4</v>
      </c>
      <c r="H20" s="2" t="s">
        <v>5</v>
      </c>
      <c r="I20" s="2" t="s">
        <v>6</v>
      </c>
      <c r="J20" s="2" t="s">
        <v>7</v>
      </c>
      <c r="K20" s="2" t="s">
        <v>8</v>
      </c>
      <c r="L20" s="2" t="s">
        <v>9</v>
      </c>
      <c r="M20" s="2" t="s">
        <v>10</v>
      </c>
      <c r="N20" s="2" t="s">
        <v>11</v>
      </c>
    </row>
    <row r="21" spans="2:14" x14ac:dyDescent="0.25">
      <c r="B21" t="s">
        <v>14</v>
      </c>
      <c r="C21">
        <v>101</v>
      </c>
      <c r="D21">
        <v>101</v>
      </c>
      <c r="E21">
        <v>101</v>
      </c>
      <c r="F21">
        <v>101</v>
      </c>
      <c r="G21">
        <v>101</v>
      </c>
      <c r="H21">
        <v>101</v>
      </c>
      <c r="I21">
        <v>101</v>
      </c>
      <c r="J21">
        <v>101</v>
      </c>
      <c r="K21">
        <v>101</v>
      </c>
      <c r="L21">
        <v>101</v>
      </c>
      <c r="M21">
        <v>101</v>
      </c>
      <c r="N21">
        <v>101</v>
      </c>
    </row>
    <row r="22" spans="2:14" x14ac:dyDescent="0.25">
      <c r="B22" t="s">
        <v>15</v>
      </c>
      <c r="C22">
        <v>113</v>
      </c>
      <c r="D22">
        <v>113</v>
      </c>
      <c r="E22">
        <v>113</v>
      </c>
      <c r="F22">
        <v>113</v>
      </c>
      <c r="G22">
        <v>113</v>
      </c>
      <c r="H22">
        <v>113</v>
      </c>
      <c r="I22">
        <v>113</v>
      </c>
      <c r="J22">
        <v>113</v>
      </c>
      <c r="K22">
        <v>113</v>
      </c>
      <c r="L22">
        <v>113</v>
      </c>
      <c r="M22">
        <v>113</v>
      </c>
      <c r="N22">
        <v>113</v>
      </c>
    </row>
    <row r="23" spans="2:14" x14ac:dyDescent="0.25">
      <c r="B23" t="s">
        <v>16</v>
      </c>
      <c r="C23">
        <v>125</v>
      </c>
      <c r="D23">
        <v>125</v>
      </c>
      <c r="E23">
        <v>125</v>
      </c>
      <c r="F23">
        <v>125</v>
      </c>
      <c r="G23">
        <v>125</v>
      </c>
      <c r="H23">
        <v>125</v>
      </c>
      <c r="I23">
        <v>125</v>
      </c>
      <c r="J23">
        <v>125</v>
      </c>
      <c r="K23">
        <v>125</v>
      </c>
      <c r="L23">
        <v>125</v>
      </c>
      <c r="M23">
        <v>125</v>
      </c>
      <c r="N23">
        <v>125</v>
      </c>
    </row>
    <row r="24" spans="2:14" x14ac:dyDescent="0.25">
      <c r="B24" t="s">
        <v>17</v>
      </c>
      <c r="C24">
        <v>137</v>
      </c>
      <c r="D24">
        <v>137</v>
      </c>
      <c r="E24">
        <v>137</v>
      </c>
      <c r="F24">
        <v>137</v>
      </c>
      <c r="G24">
        <v>137</v>
      </c>
      <c r="H24">
        <v>137</v>
      </c>
      <c r="I24">
        <v>137</v>
      </c>
      <c r="J24">
        <v>137</v>
      </c>
      <c r="K24">
        <v>137</v>
      </c>
      <c r="L24">
        <v>137</v>
      </c>
      <c r="M24">
        <v>137</v>
      </c>
      <c r="N24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thierry mercier</cp:lastModifiedBy>
  <dcterms:created xsi:type="dcterms:W3CDTF">2018-11-08T13:24:29Z</dcterms:created>
  <dcterms:modified xsi:type="dcterms:W3CDTF">2018-11-08T13:55:28Z</dcterms:modified>
</cp:coreProperties>
</file>