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Rollo\Desktop\"/>
    </mc:Choice>
  </mc:AlternateContent>
  <bookViews>
    <workbookView xWindow="0" yWindow="435" windowWidth="38400" windowHeight="21240"/>
  </bookViews>
  <sheets>
    <sheet name="TEST" sheetId="1" r:id="rId1"/>
  </sheets>
  <definedNames>
    <definedName name="ABSERVICE">#REF!</definedName>
    <definedName name="BPS">#REF!</definedName>
    <definedName name="CRETS">#REF!</definedName>
    <definedName name="DebN">TEST!$AF$1</definedName>
    <definedName name="FinN">TEST!$AG$1</definedName>
    <definedName name="IPF">#REF!</definedName>
    <definedName name="PROMA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J98" i="1" l="1"/>
  <c r="AJ99" i="1"/>
  <c r="AJ100" i="1"/>
  <c r="AJ101" i="1"/>
  <c r="AJ102" i="1"/>
  <c r="AJ103" i="1"/>
  <c r="AJ105" i="1"/>
  <c r="AJ97" i="1"/>
  <c r="H99" i="1" l="1"/>
  <c r="O99" i="1"/>
  <c r="V99" i="1"/>
  <c r="AC99" i="1"/>
  <c r="AK99" i="1"/>
  <c r="AN99" i="1"/>
  <c r="AO99" i="1"/>
  <c r="AL99" i="1" l="1"/>
  <c r="H100" i="1"/>
  <c r="AC100" i="1"/>
  <c r="V100" i="1"/>
  <c r="AK100" i="1"/>
  <c r="O100" i="1" l="1"/>
  <c r="AN100" i="1" s="1"/>
  <c r="AO104" i="1"/>
  <c r="AO100" i="1" l="1"/>
  <c r="AL100" i="1"/>
  <c r="AC97" i="1" l="1"/>
  <c r="O97" i="1"/>
  <c r="B96" i="1" l="1"/>
  <c r="C96" i="1" s="1"/>
  <c r="D96" i="1" s="1"/>
  <c r="E96" i="1" s="1"/>
  <c r="F96" i="1" s="1"/>
  <c r="G96" i="1" s="1"/>
  <c r="AC105" i="1" l="1"/>
  <c r="AC103" i="1"/>
  <c r="AC101" i="1"/>
  <c r="AC98" i="1"/>
  <c r="AC102" i="1"/>
  <c r="O98" i="1"/>
  <c r="V102" i="1"/>
  <c r="O105" i="1"/>
  <c r="V103" i="1"/>
  <c r="V101" i="1"/>
  <c r="V105" i="1"/>
  <c r="V97" i="1"/>
  <c r="V98" i="1"/>
  <c r="O103" i="1"/>
  <c r="O102" i="1"/>
  <c r="O101" i="1"/>
  <c r="I96" i="1"/>
  <c r="J96" i="1" s="1"/>
  <c r="K96" i="1" s="1"/>
  <c r="L96" i="1" s="1"/>
  <c r="M96" i="1" s="1"/>
  <c r="N96" i="1" s="1"/>
  <c r="P96" i="1"/>
  <c r="Q96" i="1" s="1"/>
  <c r="R96" i="1" s="1"/>
  <c r="S96" i="1" s="1"/>
  <c r="T96" i="1" s="1"/>
  <c r="U96" i="1" s="1"/>
  <c r="AD96" i="1" l="1"/>
  <c r="AE96" i="1" s="1"/>
  <c r="AF96" i="1" s="1"/>
  <c r="AG96" i="1" s="1"/>
  <c r="AH96" i="1" s="1"/>
  <c r="AI96" i="1" s="1"/>
  <c r="AO98" i="1"/>
  <c r="AO102" i="1"/>
  <c r="AO101" i="1"/>
  <c r="AO103" i="1"/>
  <c r="H105" i="1"/>
  <c r="AK105" i="1"/>
  <c r="AO97" i="1"/>
  <c r="AO105" i="1"/>
  <c r="H98" i="1"/>
  <c r="AK98" i="1"/>
  <c r="H102" i="1"/>
  <c r="AK102" i="1"/>
  <c r="H103" i="1"/>
  <c r="AK103" i="1"/>
  <c r="H101" i="1"/>
  <c r="AK101" i="1"/>
  <c r="W96" i="1"/>
  <c r="X96" i="1" s="1"/>
  <c r="Y96" i="1" s="1"/>
  <c r="Z96" i="1" s="1"/>
  <c r="AA96" i="1" s="1"/>
  <c r="AB96" i="1" s="1"/>
  <c r="AN105" i="1" l="1"/>
  <c r="AL105" i="1"/>
  <c r="AN101" i="1"/>
  <c r="AL101" i="1"/>
  <c r="AN103" i="1"/>
  <c r="AL103" i="1"/>
  <c r="AN102" i="1"/>
  <c r="AL102" i="1"/>
  <c r="AN98" i="1"/>
  <c r="AL98" i="1"/>
  <c r="AK97" i="1" l="1"/>
  <c r="H97" i="1"/>
  <c r="AN97" i="1" s="1"/>
  <c r="AL97" i="1" l="1"/>
</calcChain>
</file>

<file path=xl/sharedStrings.xml><?xml version="1.0" encoding="utf-8"?>
<sst xmlns="http://schemas.openxmlformats.org/spreadsheetml/2006/main" count="55" uniqueCount="27">
  <si>
    <t>NOMS PRENOMS</t>
  </si>
  <si>
    <t>LUN</t>
  </si>
  <si>
    <t>MAR</t>
  </si>
  <si>
    <t>MER</t>
  </si>
  <si>
    <t>JEU</t>
  </si>
  <si>
    <t>VEN</t>
  </si>
  <si>
    <t>SAM</t>
  </si>
  <si>
    <t>HS</t>
  </si>
  <si>
    <t>H Nuit</t>
  </si>
  <si>
    <t>HS Mois</t>
  </si>
  <si>
    <t>HS Solde M-1</t>
  </si>
  <si>
    <t>HS Solde Année</t>
  </si>
  <si>
    <t>PRIME</t>
  </si>
  <si>
    <t>HP</t>
  </si>
  <si>
    <t>Signature du Responsable:</t>
  </si>
  <si>
    <t>C  =  Congés   AT =  Accident de Travail      M =  Maladie      F =  Formation      A =  Abscence</t>
  </si>
  <si>
    <t>D =  Décès     E =  Ecole       R =  Récupération       FE =  Jour Férié</t>
  </si>
  <si>
    <t>AINGOUD A.</t>
  </si>
  <si>
    <t>BELMEJDOUB C.</t>
  </si>
  <si>
    <t>DIAS GOMES I.</t>
  </si>
  <si>
    <t>FELIX H.</t>
  </si>
  <si>
    <t>GARDE J.M.</t>
  </si>
  <si>
    <t>Perret David</t>
  </si>
  <si>
    <t>SAUMADE A.</t>
  </si>
  <si>
    <t>H Mois</t>
  </si>
  <si>
    <t>CORDIER S.</t>
  </si>
  <si>
    <t>BERNARD JM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</si>
</sst>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b/>
      <sz val="14"/>
      <name val="Arial"/>
      <family val="2"/>
    </font>
    <font>
      <b/>
      <sz val="9"/>
      <color theme="1"/>
      <name val="Calibri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6337778862885"/>
        <bgColor theme="6" tint="0.59996337778862885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386">
    <xf numFmtId="0" fontId="0" fillId="0" borderId="0"/>
    <xf numFmtId="0" fontId="11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99">
    <xf numFmtId="0" fontId="0" fillId="0" borderId="0" xfId="0"/>
    <xf numFmtId="20" fontId="3" fillId="0" borderId="0" xfId="0" applyNumberFormat="1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0" fillId="0" borderId="11" xfId="0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2" borderId="9" xfId="0" applyFont="1" applyFill="1" applyBorder="1" applyAlignment="1" applyProtection="1">
      <alignment horizontal="center" vertical="center" wrapText="1"/>
      <protection hidden="1"/>
    </xf>
    <xf numFmtId="20" fontId="3" fillId="2" borderId="15" xfId="0" applyNumberFormat="1" applyFont="1" applyFill="1" applyBorder="1" applyAlignment="1" applyProtection="1">
      <alignment horizontal="center" vertical="center" wrapText="1"/>
      <protection hidden="1"/>
    </xf>
    <xf numFmtId="20" fontId="3" fillId="2" borderId="18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9" fillId="3" borderId="20" xfId="0" applyFont="1" applyFill="1" applyBorder="1" applyProtection="1">
      <protection hidden="1"/>
    </xf>
    <xf numFmtId="0" fontId="9" fillId="3" borderId="24" xfId="0" applyFont="1" applyFill="1" applyBorder="1" applyProtection="1">
      <protection hidden="1"/>
    </xf>
    <xf numFmtId="165" fontId="9" fillId="3" borderId="13" xfId="0" applyNumberFormat="1" applyFont="1" applyFill="1" applyBorder="1" applyAlignment="1" applyProtection="1">
      <alignment horizontal="center"/>
      <protection hidden="1"/>
    </xf>
    <xf numFmtId="0" fontId="10" fillId="3" borderId="23" xfId="0" applyFont="1" applyFill="1" applyBorder="1" applyAlignment="1" applyProtection="1">
      <alignment horizont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6" fillId="0" borderId="0" xfId="0" applyFont="1" applyProtection="1">
      <protection hidden="1"/>
    </xf>
    <xf numFmtId="0" fontId="1" fillId="0" borderId="35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1" fillId="0" borderId="37" xfId="0" applyFont="1" applyBorder="1" applyProtection="1">
      <protection hidden="1"/>
    </xf>
    <xf numFmtId="0" fontId="0" fillId="0" borderId="11" xfId="0" applyBorder="1" applyProtection="1">
      <protection hidden="1"/>
    </xf>
    <xf numFmtId="0" fontId="1" fillId="0" borderId="32" xfId="0" applyFont="1" applyBorder="1" applyProtection="1">
      <protection hidden="1"/>
    </xf>
    <xf numFmtId="0" fontId="1" fillId="0" borderId="33" xfId="0" applyFont="1" applyBorder="1" applyProtection="1">
      <protection hidden="1"/>
    </xf>
    <xf numFmtId="0" fontId="0" fillId="0" borderId="34" xfId="0" applyBorder="1" applyProtection="1">
      <protection hidden="1"/>
    </xf>
    <xf numFmtId="0" fontId="0" fillId="0" borderId="36" xfId="0" applyBorder="1" applyProtection="1">
      <protection hidden="1"/>
    </xf>
    <xf numFmtId="2" fontId="1" fillId="0" borderId="14" xfId="0" applyNumberFormat="1" applyFont="1" applyBorder="1" applyProtection="1">
      <protection hidden="1"/>
    </xf>
    <xf numFmtId="0" fontId="0" fillId="0" borderId="16" xfId="0" applyBorder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0" fillId="3" borderId="21" xfId="0" applyFont="1" applyFill="1" applyBorder="1" applyAlignment="1" applyProtection="1">
      <alignment horizontal="center"/>
      <protection hidden="1"/>
    </xf>
    <xf numFmtId="0" fontId="3" fillId="0" borderId="25" xfId="0" applyFont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vertical="center"/>
      <protection hidden="1"/>
    </xf>
    <xf numFmtId="0" fontId="3" fillId="0" borderId="28" xfId="0" applyFont="1" applyBorder="1" applyAlignment="1" applyProtection="1">
      <alignment vertical="center"/>
      <protection hidden="1"/>
    </xf>
    <xf numFmtId="0" fontId="3" fillId="0" borderId="17" xfId="0" applyFont="1" applyBorder="1" applyAlignment="1" applyProtection="1">
      <alignment vertical="center"/>
      <protection hidden="1"/>
    </xf>
    <xf numFmtId="0" fontId="3" fillId="0" borderId="29" xfId="0" applyFont="1" applyBorder="1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10" fillId="3" borderId="22" xfId="0" applyFont="1" applyFill="1" applyBorder="1" applyAlignment="1" applyProtection="1">
      <alignment horizontal="center"/>
      <protection hidden="1"/>
    </xf>
    <xf numFmtId="0" fontId="0" fillId="0" borderId="11" xfId="0" applyFont="1" applyBorder="1" applyAlignment="1" applyProtection="1">
      <alignment vertical="center"/>
      <protection hidden="1"/>
    </xf>
    <xf numFmtId="2" fontId="15" fillId="0" borderId="11" xfId="0" applyNumberFormat="1" applyFont="1" applyFill="1" applyBorder="1" applyAlignment="1" applyProtection="1">
      <alignment horizontal="center" vertical="center" shrinkToFit="1"/>
      <protection hidden="1"/>
    </xf>
    <xf numFmtId="20" fontId="17" fillId="0" borderId="12" xfId="0" applyNumberFormat="1" applyFont="1" applyBorder="1" applyAlignment="1" applyProtection="1">
      <alignment horizontal="center" vertical="center" wrapText="1"/>
      <protection locked="0"/>
    </xf>
    <xf numFmtId="20" fontId="17" fillId="0" borderId="13" xfId="0" applyNumberFormat="1" applyFont="1" applyBorder="1" applyAlignment="1" applyProtection="1">
      <alignment horizontal="center" vertical="center" wrapText="1"/>
      <protection locked="0"/>
    </xf>
    <xf numFmtId="20" fontId="17" fillId="0" borderId="14" xfId="0" applyNumberFormat="1" applyFont="1" applyBorder="1" applyAlignment="1" applyProtection="1">
      <alignment horizontal="center" vertical="center" wrapText="1"/>
      <protection hidden="1"/>
    </xf>
    <xf numFmtId="20" fontId="17" fillId="2" borderId="15" xfId="0" applyNumberFormat="1" applyFont="1" applyFill="1" applyBorder="1" applyAlignment="1" applyProtection="1">
      <alignment horizontal="center" vertical="center" wrapText="1"/>
      <protection hidden="1"/>
    </xf>
    <xf numFmtId="20" fontId="17" fillId="2" borderId="18" xfId="0" applyNumberFormat="1" applyFont="1" applyFill="1" applyBorder="1" applyAlignment="1" applyProtection="1">
      <alignment horizontal="center" vertical="center" wrapText="1"/>
      <protection hidden="1"/>
    </xf>
    <xf numFmtId="2" fontId="17" fillId="0" borderId="19" xfId="0" applyNumberFormat="1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5" fillId="4" borderId="11" xfId="0" applyNumberFormat="1" applyFont="1" applyFill="1" applyBorder="1" applyAlignment="1" applyProtection="1">
      <alignment horizontal="center" vertical="center" shrinkToFit="1"/>
      <protection hidden="1"/>
    </xf>
    <xf numFmtId="0" fontId="15" fillId="0" borderId="11" xfId="0" applyNumberFormat="1" applyFont="1" applyFill="1" applyBorder="1" applyAlignment="1" applyProtection="1">
      <alignment horizontal="center" vertical="center" shrinkToFit="1"/>
      <protection hidden="1"/>
    </xf>
    <xf numFmtId="0" fontId="15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16" fillId="5" borderId="11" xfId="0" applyNumberFormat="1" applyFont="1" applyFill="1" applyBorder="1" applyAlignment="1" applyProtection="1">
      <alignment horizontal="center" vertical="center" shrinkToFit="1"/>
      <protection hidden="1"/>
    </xf>
    <xf numFmtId="0" fontId="15" fillId="5" borderId="11" xfId="0" applyNumberFormat="1" applyFont="1" applyFill="1" applyBorder="1" applyAlignment="1" applyProtection="1">
      <alignment horizontal="center" vertical="center" shrinkToFit="1"/>
      <protection hidden="1"/>
    </xf>
    <xf numFmtId="2" fontId="17" fillId="0" borderId="30" xfId="0" applyNumberFormat="1" applyFont="1" applyBorder="1" applyAlignment="1" applyProtection="1">
      <alignment horizontal="center" vertical="center"/>
      <protection hidden="1"/>
    </xf>
    <xf numFmtId="2" fontId="17" fillId="0" borderId="17" xfId="0" applyNumberFormat="1" applyFont="1" applyBorder="1" applyAlignment="1" applyProtection="1">
      <alignment horizontal="center" vertical="center"/>
      <protection hidden="1"/>
    </xf>
    <xf numFmtId="2" fontId="17" fillId="0" borderId="13" xfId="0" applyNumberFormat="1" applyFont="1" applyBorder="1" applyAlignment="1" applyProtection="1">
      <alignment horizontal="center" vertical="center" wrapText="1"/>
      <protection locked="0"/>
    </xf>
    <xf numFmtId="2" fontId="17" fillId="0" borderId="17" xfId="0" applyNumberFormat="1" applyFont="1" applyBorder="1" applyAlignment="1" applyProtection="1">
      <alignment horizontal="center" vertical="center"/>
      <protection locked="0"/>
    </xf>
    <xf numFmtId="2" fontId="15" fillId="5" borderId="11" xfId="0" applyNumberFormat="1" applyFont="1" applyFill="1" applyBorder="1" applyAlignment="1" applyProtection="1">
      <alignment horizontal="center" vertical="center" shrinkToFit="1"/>
      <protection hidden="1"/>
    </xf>
    <xf numFmtId="0" fontId="9" fillId="3" borderId="20" xfId="0" applyFont="1" applyFill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14" fillId="0" borderId="32" xfId="0" applyFont="1" applyBorder="1" applyAlignment="1" applyProtection="1">
      <alignment vertical="top"/>
      <protection hidden="1"/>
    </xf>
    <xf numFmtId="0" fontId="0" fillId="0" borderId="33" xfId="0" applyBorder="1" applyAlignment="1"/>
    <xf numFmtId="0" fontId="0" fillId="0" borderId="34" xfId="0" applyBorder="1" applyAlignment="1"/>
    <xf numFmtId="0" fontId="0" fillId="0" borderId="35" xfId="0" applyBorder="1" applyAlignment="1"/>
    <xf numFmtId="0" fontId="0" fillId="0" borderId="0" xfId="0" applyBorder="1" applyAlignment="1"/>
    <xf numFmtId="0" fontId="0" fillId="0" borderId="36" xfId="0" applyBorder="1" applyAlignment="1"/>
    <xf numFmtId="0" fontId="0" fillId="0" borderId="14" xfId="0" applyBorder="1" applyAlignment="1"/>
    <xf numFmtId="0" fontId="0" fillId="0" borderId="37" xfId="0" applyBorder="1" applyAlignment="1"/>
    <xf numFmtId="0" fontId="0" fillId="0" borderId="16" xfId="0" applyBorder="1" applyAlignment="1"/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0" fillId="0" borderId="3" xfId="0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7" fillId="0" borderId="3" xfId="0" applyFont="1" applyBorder="1" applyAlignment="1" applyProtection="1">
      <alignment horizontal="center" vertical="center" wrapText="1"/>
      <protection hidden="1"/>
    </xf>
    <xf numFmtId="0" fontId="7" fillId="0" borderId="10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4" fillId="0" borderId="26" xfId="0" applyFont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4" fillId="0" borderId="27" xfId="0" applyFont="1" applyBorder="1" applyAlignment="1" applyProtection="1">
      <alignment horizontal="center" vertical="center"/>
      <protection hidden="1"/>
    </xf>
    <xf numFmtId="0" fontId="0" fillId="0" borderId="31" xfId="0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 wrapText="1"/>
      <protection hidden="1"/>
    </xf>
    <xf numFmtId="0" fontId="8" fillId="3" borderId="20" xfId="0" applyFont="1" applyFill="1" applyBorder="1" applyAlignment="1" applyProtection="1">
      <alignment horizontal="center" vertical="center" wrapText="1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0" fontId="0" fillId="0" borderId="13" xfId="0" applyBorder="1" applyAlignment="1" applyProtection="1">
      <alignment horizontal="center" vertical="center" wrapText="1"/>
      <protection hidden="1"/>
    </xf>
    <xf numFmtId="0" fontId="9" fillId="3" borderId="2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4" fontId="2" fillId="0" borderId="0" xfId="0" applyNumberFormat="1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14" fontId="1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8" fillId="3" borderId="20" xfId="0" applyFont="1" applyFill="1" applyBorder="1" applyAlignment="1" applyProtection="1">
      <alignment horizontal="center" vertical="center" shrinkToFit="1"/>
      <protection hidden="1"/>
    </xf>
    <xf numFmtId="0" fontId="0" fillId="0" borderId="24" xfId="0" applyBorder="1" applyAlignment="1" applyProtection="1">
      <alignment horizontal="center" vertical="center" shrinkToFit="1"/>
      <protection hidden="1"/>
    </xf>
    <xf numFmtId="0" fontId="0" fillId="0" borderId="13" xfId="0" applyBorder="1" applyAlignment="1" applyProtection="1">
      <alignment horizontal="center" vertical="center" shrinkToFit="1"/>
      <protection hidden="1"/>
    </xf>
    <xf numFmtId="0" fontId="0" fillId="0" borderId="24" xfId="0" applyBorder="1" applyAlignment="1" applyProtection="1">
      <alignment vertical="center" wrapText="1"/>
      <protection hidden="1"/>
    </xf>
    <xf numFmtId="0" fontId="0" fillId="0" borderId="13" xfId="0" applyBorder="1" applyAlignment="1" applyProtection="1">
      <alignment vertical="center" wrapText="1"/>
      <protection hidden="1"/>
    </xf>
  </cellXfs>
  <cellStyles count="38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Normal" xfId="0" builtinId="0"/>
    <cellStyle name="Normal 2" xfId="1"/>
  </cellStyles>
  <dxfs count="4">
    <dxf>
      <font>
        <b/>
        <i val="0"/>
        <color rgb="FF00682F"/>
      </font>
      <fill>
        <patternFill>
          <bgColor rgb="FFFFFF00"/>
        </patternFill>
      </fill>
    </dxf>
    <dxf>
      <font>
        <b/>
        <i val="0"/>
        <color rgb="FF00682F"/>
      </font>
      <fill>
        <patternFill>
          <bgColor rgb="FFFFFF00"/>
        </patternFill>
      </fill>
    </dxf>
    <dxf>
      <font>
        <b/>
        <i val="0"/>
        <color rgb="FF304A1E"/>
      </font>
      <fill>
        <patternFill>
          <bgColor rgb="FFFFFF00"/>
        </patternFill>
      </fill>
    </dxf>
    <dxf>
      <font>
        <b/>
        <i val="0"/>
        <color rgb="FF304A1E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304A1E"/>
      <color rgb="FF0068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15</xdr:row>
      <xdr:rowOff>12700</xdr:rowOff>
    </xdr:from>
    <xdr:to>
      <xdr:col>9</xdr:col>
      <xdr:colOff>312804</xdr:colOff>
      <xdr:row>16</xdr:row>
      <xdr:rowOff>171939</xdr:rowOff>
    </xdr:to>
    <xdr:sp macro="" textlink="">
      <xdr:nvSpPr>
        <xdr:cNvPr id="1025" name="IMPRIMER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12700</xdr:colOff>
      <xdr:row>32</xdr:row>
      <xdr:rowOff>177800</xdr:rowOff>
    </xdr:from>
    <xdr:to>
      <xdr:col>9</xdr:col>
      <xdr:colOff>345408</xdr:colOff>
      <xdr:row>34</xdr:row>
      <xdr:rowOff>139699</xdr:rowOff>
    </xdr:to>
    <xdr:sp macro="" textlink="">
      <xdr:nvSpPr>
        <xdr:cNvPr id="1027" name="CommandButton1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25400</xdr:colOff>
      <xdr:row>51</xdr:row>
      <xdr:rowOff>12700</xdr:rowOff>
    </xdr:from>
    <xdr:to>
      <xdr:col>9</xdr:col>
      <xdr:colOff>345408</xdr:colOff>
      <xdr:row>52</xdr:row>
      <xdr:rowOff>165100</xdr:rowOff>
    </xdr:to>
    <xdr:sp macro="" textlink="">
      <xdr:nvSpPr>
        <xdr:cNvPr id="1028" name="CommandButton2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12700</xdr:colOff>
      <xdr:row>69</xdr:row>
      <xdr:rowOff>12700</xdr:rowOff>
    </xdr:from>
    <xdr:to>
      <xdr:col>9</xdr:col>
      <xdr:colOff>345408</xdr:colOff>
      <xdr:row>70</xdr:row>
      <xdr:rowOff>165100</xdr:rowOff>
    </xdr:to>
    <xdr:sp macro="" textlink="">
      <xdr:nvSpPr>
        <xdr:cNvPr id="1030" name="CommandButton3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12700</xdr:colOff>
      <xdr:row>89</xdr:row>
      <xdr:rowOff>0</xdr:rowOff>
    </xdr:from>
    <xdr:to>
      <xdr:col>9</xdr:col>
      <xdr:colOff>345408</xdr:colOff>
      <xdr:row>90</xdr:row>
      <xdr:rowOff>152400</xdr:rowOff>
    </xdr:to>
    <xdr:sp macro="" textlink="">
      <xdr:nvSpPr>
        <xdr:cNvPr id="1031" name="CommandButton4" hidden="1">
          <a:extLst>
            <a:ext uri="{63B3BB69-23CF-44E3-9099-C40C66FF867C}">
              <a14:compatExt xmlns:a14="http://schemas.microsoft.com/office/drawing/2010/main" spid="_x0000_s10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12700</xdr:colOff>
      <xdr:row>106</xdr:row>
      <xdr:rowOff>25400</xdr:rowOff>
    </xdr:from>
    <xdr:to>
      <xdr:col>9</xdr:col>
      <xdr:colOff>345408</xdr:colOff>
      <xdr:row>108</xdr:row>
      <xdr:rowOff>303</xdr:rowOff>
    </xdr:to>
    <xdr:sp macro="" textlink="">
      <xdr:nvSpPr>
        <xdr:cNvPr id="1032" name="CommandButton5" hidden="1">
          <a:extLst>
            <a:ext uri="{63B3BB69-23CF-44E3-9099-C40C66FF867C}">
              <a14:compatExt xmlns:a14="http://schemas.microsoft.com/office/drawing/2010/main" spid="_x0000_s10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 fPrintsWithSheet="0"/>
  </xdr:twoCellAnchor>
  <xdr:twoCellAnchor editAs="oneCell">
    <xdr:from>
      <xdr:col>11</xdr:col>
      <xdr:colOff>0</xdr:colOff>
      <xdr:row>106</xdr:row>
      <xdr:rowOff>25400</xdr:rowOff>
    </xdr:from>
    <xdr:to>
      <xdr:col>16</xdr:col>
      <xdr:colOff>241941</xdr:colOff>
      <xdr:row>108</xdr:row>
      <xdr:rowOff>100799</xdr:rowOff>
    </xdr:to>
    <xdr:sp macro="" textlink="">
      <xdr:nvSpPr>
        <xdr:cNvPr id="1034" name="CommandButton7" hidden="1">
          <a:extLst>
            <a:ext uri="{63B3BB69-23CF-44E3-9099-C40C66FF867C}">
              <a14:compatExt xmlns:a14="http://schemas.microsoft.com/office/drawing/2010/main" spid="_x0000_s10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 fPrintsWithSheet="0"/>
  </xdr:twoCellAnchor>
  <xdr:oneCellAnchor>
    <xdr:from>
      <xdr:col>6</xdr:col>
      <xdr:colOff>12700</xdr:colOff>
      <xdr:row>89</xdr:row>
      <xdr:rowOff>0</xdr:rowOff>
    </xdr:from>
    <xdr:ext cx="1679815" cy="342900"/>
    <xdr:sp macro="" textlink="">
      <xdr:nvSpPr>
        <xdr:cNvPr id="14" name="CommandButton3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3251200" y="23335343"/>
          <a:ext cx="1679815" cy="342900"/>
        </a:xfrm>
        <a:prstGeom prst="rect">
          <a:avLst/>
        </a:prstGeom>
      </xdr:spPr>
    </xdr:sp>
    <xdr:clientData fPrintsWithSheet="0"/>
  </xdr:oneCellAnchor>
  <xdr:oneCellAnchor>
    <xdr:from>
      <xdr:col>6</xdr:col>
      <xdr:colOff>12700</xdr:colOff>
      <xdr:row>87</xdr:row>
      <xdr:rowOff>12700</xdr:rowOff>
    </xdr:from>
    <xdr:ext cx="1679815" cy="342900"/>
    <xdr:sp macro="" textlink="">
      <xdr:nvSpPr>
        <xdr:cNvPr id="11" name="CommandButton3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3251200" y="23335343"/>
          <a:ext cx="1679815" cy="342900"/>
        </a:xfrm>
        <a:prstGeom prst="rect">
          <a:avLst/>
        </a:prstGeom>
      </xdr:spPr>
    </xdr:sp>
    <xdr:clientData fPrint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Q109"/>
  <sheetViews>
    <sheetView tabSelected="1" topLeftCell="A85" zoomScale="70" zoomScaleNormal="70" zoomScalePageLayoutView="130" workbookViewId="0">
      <selection activeCell="D97" sqref="D97"/>
    </sheetView>
  </sheetViews>
  <sheetFormatPr baseColWidth="10" defaultColWidth="10.85546875" defaultRowHeight="15" x14ac:dyDescent="0.25"/>
  <cols>
    <col min="1" max="1" width="14.85546875" style="13" customWidth="1"/>
    <col min="2" max="36" width="6.7109375" style="13" customWidth="1"/>
    <col min="37" max="37" width="5.85546875" style="13" customWidth="1"/>
    <col min="38" max="38" width="6.7109375" style="13" customWidth="1"/>
    <col min="39" max="39" width="6.42578125" style="13" customWidth="1"/>
    <col min="40" max="40" width="5.42578125" style="13" customWidth="1"/>
    <col min="41" max="42" width="7" style="13" customWidth="1"/>
    <col min="43" max="16384" width="10.85546875" style="13"/>
  </cols>
  <sheetData>
    <row r="1" spans="1:40" ht="24.95" customHeight="1" x14ac:dyDescent="0.25">
      <c r="A1" s="4"/>
      <c r="B1" s="88"/>
      <c r="C1" s="89"/>
      <c r="D1" s="89"/>
      <c r="E1" s="4"/>
      <c r="F1" s="4"/>
      <c r="G1" s="4"/>
      <c r="H1" s="4"/>
      <c r="I1" s="4"/>
      <c r="J1" s="4"/>
      <c r="K1" s="4"/>
      <c r="L1" s="4"/>
      <c r="M1" s="4"/>
      <c r="N1" s="30"/>
      <c r="O1" s="4"/>
      <c r="P1" s="4"/>
      <c r="Q1" s="4"/>
      <c r="R1" s="92"/>
      <c r="S1" s="93"/>
      <c r="T1" s="4"/>
      <c r="U1" s="4"/>
      <c r="V1" s="4"/>
      <c r="W1" s="90"/>
      <c r="X1" s="91"/>
      <c r="Y1" s="4"/>
      <c r="Z1" s="4"/>
      <c r="AA1" s="4"/>
      <c r="AB1" s="4"/>
      <c r="AC1" s="4"/>
      <c r="AD1" s="4"/>
      <c r="AE1" s="4"/>
      <c r="AF1" s="1"/>
      <c r="AG1" s="1"/>
      <c r="AH1" s="2"/>
    </row>
    <row r="2" spans="1:40" ht="24.95" customHeight="1" thickBot="1" x14ac:dyDescent="0.3">
      <c r="A2" s="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2"/>
      <c r="AG2" s="2"/>
      <c r="AH2" s="32"/>
    </row>
    <row r="3" spans="1:40" ht="24.95" customHeight="1" x14ac:dyDescent="0.25">
      <c r="A3" s="70"/>
      <c r="B3" s="72"/>
      <c r="C3" s="73"/>
      <c r="D3" s="73"/>
      <c r="E3" s="73"/>
      <c r="F3" s="74"/>
      <c r="G3" s="72"/>
      <c r="H3" s="73"/>
      <c r="I3" s="73"/>
      <c r="J3" s="73"/>
      <c r="K3" s="75"/>
      <c r="L3" s="72"/>
      <c r="M3" s="73"/>
      <c r="N3" s="73"/>
      <c r="O3" s="73"/>
      <c r="P3" s="75"/>
      <c r="Q3" s="72"/>
      <c r="R3" s="73"/>
      <c r="S3" s="73"/>
      <c r="T3" s="73"/>
      <c r="U3" s="75"/>
      <c r="V3" s="72"/>
      <c r="W3" s="73"/>
      <c r="X3" s="73"/>
      <c r="Y3" s="73"/>
      <c r="Z3" s="78"/>
      <c r="AA3" s="72"/>
      <c r="AB3" s="73"/>
      <c r="AC3" s="73"/>
      <c r="AD3" s="73"/>
      <c r="AE3" s="75"/>
      <c r="AF3" s="76"/>
      <c r="AG3" s="76"/>
      <c r="AH3" s="79"/>
      <c r="AI3" s="80"/>
    </row>
    <row r="4" spans="1:40" ht="44.25" customHeight="1" thickBot="1" x14ac:dyDescent="0.3">
      <c r="A4" s="71"/>
      <c r="B4" s="5"/>
      <c r="C4" s="6"/>
      <c r="D4" s="6"/>
      <c r="E4" s="7"/>
      <c r="F4" s="8"/>
      <c r="G4" s="5"/>
      <c r="H4" s="6"/>
      <c r="I4" s="6"/>
      <c r="J4" s="7"/>
      <c r="K4" s="8"/>
      <c r="L4" s="5"/>
      <c r="M4" s="6"/>
      <c r="N4" s="6"/>
      <c r="O4" s="7"/>
      <c r="P4" s="8"/>
      <c r="Q4" s="5"/>
      <c r="R4" s="6"/>
      <c r="S4" s="6"/>
      <c r="T4" s="7"/>
      <c r="U4" s="8"/>
      <c r="V4" s="5"/>
      <c r="W4" s="6"/>
      <c r="X4" s="6"/>
      <c r="Y4" s="7"/>
      <c r="Z4" s="8"/>
      <c r="AA4" s="5"/>
      <c r="AB4" s="6"/>
      <c r="AC4" s="6"/>
      <c r="AD4" s="7"/>
      <c r="AE4" s="8"/>
      <c r="AF4" s="77"/>
      <c r="AG4" s="77"/>
      <c r="AH4" s="81"/>
      <c r="AI4" s="82"/>
    </row>
    <row r="5" spans="1:40" ht="39.950000000000003" customHeight="1" x14ac:dyDescent="0.25">
      <c r="A5" s="39"/>
      <c r="B5" s="41"/>
      <c r="C5" s="42"/>
      <c r="D5" s="42"/>
      <c r="E5" s="43"/>
      <c r="F5" s="44"/>
      <c r="G5" s="41"/>
      <c r="H5" s="42"/>
      <c r="I5" s="42"/>
      <c r="J5" s="43"/>
      <c r="K5" s="44"/>
      <c r="L5" s="41"/>
      <c r="M5" s="42"/>
      <c r="N5" s="42"/>
      <c r="O5" s="43"/>
      <c r="P5" s="44"/>
      <c r="Q5" s="41"/>
      <c r="R5" s="42"/>
      <c r="S5" s="42"/>
      <c r="T5" s="43"/>
      <c r="U5" s="44"/>
      <c r="V5" s="41"/>
      <c r="W5" s="42"/>
      <c r="X5" s="42"/>
      <c r="Y5" s="43"/>
      <c r="Z5" s="44"/>
      <c r="AA5" s="41"/>
      <c r="AB5" s="42"/>
      <c r="AC5" s="42"/>
      <c r="AD5" s="43"/>
      <c r="AE5" s="44"/>
      <c r="AF5" s="46"/>
      <c r="AG5" s="53"/>
      <c r="AH5" s="33"/>
      <c r="AI5" s="34"/>
    </row>
    <row r="6" spans="1:40" ht="39.950000000000003" customHeight="1" x14ac:dyDescent="0.25">
      <c r="A6" s="39"/>
      <c r="B6" s="41"/>
      <c r="C6" s="42"/>
      <c r="D6" s="42"/>
      <c r="E6" s="43"/>
      <c r="F6" s="45"/>
      <c r="G6" s="41"/>
      <c r="H6" s="42"/>
      <c r="I6" s="42"/>
      <c r="J6" s="43"/>
      <c r="K6" s="45"/>
      <c r="L6" s="41"/>
      <c r="M6" s="42"/>
      <c r="N6" s="42"/>
      <c r="O6" s="43"/>
      <c r="P6" s="45"/>
      <c r="Q6" s="41"/>
      <c r="R6" s="42"/>
      <c r="S6" s="42"/>
      <c r="T6" s="43"/>
      <c r="U6" s="45"/>
      <c r="V6" s="41"/>
      <c r="W6" s="42"/>
      <c r="X6" s="42"/>
      <c r="Y6" s="43"/>
      <c r="Z6" s="45"/>
      <c r="AA6" s="41"/>
      <c r="AB6" s="42"/>
      <c r="AC6" s="42"/>
      <c r="AD6" s="43"/>
      <c r="AE6" s="45"/>
      <c r="AF6" s="46"/>
      <c r="AG6" s="54"/>
      <c r="AH6" s="35"/>
      <c r="AI6" s="36"/>
    </row>
    <row r="7" spans="1:40" ht="39.950000000000003" customHeight="1" x14ac:dyDescent="0.25">
      <c r="A7" s="39"/>
      <c r="B7" s="41"/>
      <c r="C7" s="42"/>
      <c r="D7" s="42"/>
      <c r="E7" s="43"/>
      <c r="F7" s="45"/>
      <c r="G7" s="41"/>
      <c r="H7" s="42"/>
      <c r="I7" s="42"/>
      <c r="J7" s="43"/>
      <c r="K7" s="45"/>
      <c r="L7" s="41"/>
      <c r="M7" s="42"/>
      <c r="N7" s="42"/>
      <c r="O7" s="43"/>
      <c r="P7" s="45"/>
      <c r="Q7" s="41"/>
      <c r="R7" s="42"/>
      <c r="S7" s="42"/>
      <c r="T7" s="43"/>
      <c r="U7" s="45"/>
      <c r="V7" s="41"/>
      <c r="W7" s="42"/>
      <c r="X7" s="42"/>
      <c r="Y7" s="43"/>
      <c r="Z7" s="45"/>
      <c r="AA7" s="41"/>
      <c r="AB7" s="42"/>
      <c r="AC7" s="42"/>
      <c r="AD7" s="43"/>
      <c r="AE7" s="45"/>
      <c r="AF7" s="46"/>
      <c r="AG7" s="54"/>
      <c r="AH7" s="35"/>
      <c r="AI7" s="36"/>
    </row>
    <row r="8" spans="1:40" ht="39.950000000000003" customHeight="1" x14ac:dyDescent="0.25">
      <c r="A8" s="39"/>
      <c r="B8" s="41"/>
      <c r="C8" s="42"/>
      <c r="D8" s="42"/>
      <c r="E8" s="43"/>
      <c r="F8" s="45"/>
      <c r="G8" s="41"/>
      <c r="H8" s="42"/>
      <c r="I8" s="42"/>
      <c r="J8" s="43"/>
      <c r="K8" s="45"/>
      <c r="L8" s="41"/>
      <c r="M8" s="42"/>
      <c r="N8" s="42"/>
      <c r="O8" s="43"/>
      <c r="P8" s="45"/>
      <c r="Q8" s="41"/>
      <c r="R8" s="42"/>
      <c r="S8" s="42"/>
      <c r="T8" s="43"/>
      <c r="U8" s="45"/>
      <c r="V8" s="41"/>
      <c r="W8" s="42"/>
      <c r="X8" s="42"/>
      <c r="Y8" s="43"/>
      <c r="Z8" s="45"/>
      <c r="AA8" s="41"/>
      <c r="AB8" s="42"/>
      <c r="AC8" s="42"/>
      <c r="AD8" s="43"/>
      <c r="AE8" s="45"/>
      <c r="AF8" s="46"/>
      <c r="AG8" s="54"/>
      <c r="AH8" s="35"/>
      <c r="AI8" s="36"/>
    </row>
    <row r="9" spans="1:40" ht="39.950000000000003" customHeight="1" x14ac:dyDescent="0.25">
      <c r="A9" s="39"/>
      <c r="B9" s="41"/>
      <c r="C9" s="42"/>
      <c r="D9" s="42"/>
      <c r="E9" s="43"/>
      <c r="F9" s="45"/>
      <c r="G9" s="41"/>
      <c r="H9" s="42"/>
      <c r="I9" s="42"/>
      <c r="J9" s="43"/>
      <c r="K9" s="45"/>
      <c r="L9" s="41"/>
      <c r="M9" s="42"/>
      <c r="N9" s="42"/>
      <c r="O9" s="43"/>
      <c r="P9" s="45"/>
      <c r="Q9" s="41"/>
      <c r="R9" s="42"/>
      <c r="S9" s="42"/>
      <c r="T9" s="43"/>
      <c r="U9" s="45"/>
      <c r="V9" s="41"/>
      <c r="W9" s="42"/>
      <c r="X9" s="42"/>
      <c r="Y9" s="43"/>
      <c r="Z9" s="45"/>
      <c r="AA9" s="41"/>
      <c r="AB9" s="42"/>
      <c r="AC9" s="42"/>
      <c r="AD9" s="43"/>
      <c r="AE9" s="45"/>
      <c r="AF9" s="46"/>
      <c r="AG9" s="54"/>
      <c r="AH9" s="35"/>
      <c r="AI9" s="36"/>
    </row>
    <row r="10" spans="1:40" ht="39.950000000000003" customHeight="1" x14ac:dyDescent="0.25">
      <c r="A10" s="39"/>
      <c r="B10" s="41"/>
      <c r="C10" s="42"/>
      <c r="D10" s="42"/>
      <c r="E10" s="43"/>
      <c r="F10" s="45"/>
      <c r="G10" s="41"/>
      <c r="H10" s="42"/>
      <c r="I10" s="42"/>
      <c r="J10" s="43"/>
      <c r="K10" s="45"/>
      <c r="L10" s="41"/>
      <c r="M10" s="42"/>
      <c r="N10" s="42"/>
      <c r="O10" s="43"/>
      <c r="P10" s="45"/>
      <c r="Q10" s="41"/>
      <c r="R10" s="42"/>
      <c r="S10" s="42"/>
      <c r="T10" s="43"/>
      <c r="U10" s="45"/>
      <c r="V10" s="41"/>
      <c r="W10" s="42"/>
      <c r="X10" s="42"/>
      <c r="Y10" s="43"/>
      <c r="Z10" s="45"/>
      <c r="AA10" s="41"/>
      <c r="AB10" s="42"/>
      <c r="AC10" s="42"/>
      <c r="AD10" s="43"/>
      <c r="AE10" s="45"/>
      <c r="AF10" s="46"/>
      <c r="AG10" s="54"/>
      <c r="AH10" s="35"/>
      <c r="AI10" s="36"/>
    </row>
    <row r="11" spans="1:40" ht="39.950000000000003" customHeight="1" x14ac:dyDescent="0.25">
      <c r="A11" s="39"/>
      <c r="B11" s="41"/>
      <c r="C11" s="42"/>
      <c r="D11" s="42"/>
      <c r="E11" s="43"/>
      <c r="F11" s="45"/>
      <c r="G11" s="41"/>
      <c r="H11" s="42"/>
      <c r="I11" s="42"/>
      <c r="J11" s="43"/>
      <c r="K11" s="45"/>
      <c r="L11" s="41"/>
      <c r="M11" s="42"/>
      <c r="N11" s="42"/>
      <c r="O11" s="43"/>
      <c r="P11" s="45"/>
      <c r="Q11" s="41"/>
      <c r="R11" s="42"/>
      <c r="S11" s="42"/>
      <c r="T11" s="43"/>
      <c r="U11" s="45"/>
      <c r="V11" s="41"/>
      <c r="W11" s="42"/>
      <c r="X11" s="42"/>
      <c r="Y11" s="43"/>
      <c r="Z11" s="45"/>
      <c r="AA11" s="41"/>
      <c r="AB11" s="42"/>
      <c r="AC11" s="42"/>
      <c r="AD11" s="43"/>
      <c r="AE11" s="45"/>
      <c r="AF11" s="46"/>
      <c r="AG11" s="54"/>
      <c r="AH11" s="35"/>
      <c r="AI11" s="36"/>
    </row>
    <row r="12" spans="1:40" ht="39.950000000000003" customHeight="1" x14ac:dyDescent="0.25">
      <c r="A12" s="39"/>
      <c r="B12" s="41"/>
      <c r="C12" s="42"/>
      <c r="D12" s="42"/>
      <c r="E12" s="42"/>
      <c r="F12" s="45"/>
      <c r="G12" s="41"/>
      <c r="H12" s="42"/>
      <c r="I12" s="42"/>
      <c r="J12" s="42"/>
      <c r="K12" s="45"/>
      <c r="L12" s="41"/>
      <c r="M12" s="42"/>
      <c r="N12" s="42"/>
      <c r="O12" s="42"/>
      <c r="P12" s="45"/>
      <c r="Q12" s="41"/>
      <c r="R12" s="42"/>
      <c r="S12" s="42"/>
      <c r="T12" s="42"/>
      <c r="U12" s="45"/>
      <c r="V12" s="41"/>
      <c r="W12" s="42"/>
      <c r="X12" s="42"/>
      <c r="Y12" s="42"/>
      <c r="Z12" s="45"/>
      <c r="AA12" s="41"/>
      <c r="AB12" s="42"/>
      <c r="AC12" s="42"/>
      <c r="AD12" s="42"/>
      <c r="AE12" s="45"/>
      <c r="AF12" s="55"/>
      <c r="AG12" s="56"/>
      <c r="AH12" s="35"/>
      <c r="AI12" s="36"/>
      <c r="AL12" s="37"/>
      <c r="AM12" s="37"/>
      <c r="AN12" s="37"/>
    </row>
    <row r="13" spans="1:40" ht="39.950000000000003" customHeight="1" x14ac:dyDescent="0.25">
      <c r="A13" s="39"/>
      <c r="B13" s="41"/>
      <c r="C13" s="42"/>
      <c r="D13" s="42"/>
      <c r="E13" s="43"/>
      <c r="F13" s="45"/>
      <c r="G13" s="41"/>
      <c r="H13" s="42"/>
      <c r="I13" s="42"/>
      <c r="J13" s="43"/>
      <c r="K13" s="45"/>
      <c r="L13" s="41"/>
      <c r="M13" s="42"/>
      <c r="N13" s="42"/>
      <c r="O13" s="43"/>
      <c r="P13" s="45"/>
      <c r="Q13" s="41"/>
      <c r="R13" s="42"/>
      <c r="S13" s="42"/>
      <c r="T13" s="43"/>
      <c r="U13" s="45"/>
      <c r="V13" s="41"/>
      <c r="W13" s="42"/>
      <c r="X13" s="42"/>
      <c r="Y13" s="43"/>
      <c r="Z13" s="45"/>
      <c r="AA13" s="41"/>
      <c r="AB13" s="42"/>
      <c r="AC13" s="42"/>
      <c r="AD13" s="43"/>
      <c r="AE13" s="45"/>
      <c r="AF13" s="46"/>
      <c r="AG13" s="54"/>
      <c r="AH13" s="35"/>
      <c r="AI13" s="36"/>
    </row>
    <row r="15" spans="1:40" x14ac:dyDescent="0.25">
      <c r="A15" s="18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2"/>
      <c r="AG15" s="2"/>
      <c r="AH15" s="2"/>
    </row>
    <row r="16" spans="1:40" x14ac:dyDescent="0.25">
      <c r="A16" s="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1"/>
      <c r="T16" s="12"/>
      <c r="U16" s="12"/>
      <c r="V16" s="12"/>
      <c r="W16" s="83"/>
      <c r="X16" s="83"/>
      <c r="Y16" s="83"/>
      <c r="Z16" s="83"/>
      <c r="AA16" s="12"/>
      <c r="AB16" s="12"/>
      <c r="AC16" s="12"/>
      <c r="AD16" s="12"/>
      <c r="AE16" s="12"/>
      <c r="AF16" s="2"/>
      <c r="AG16" s="2"/>
      <c r="AH16" s="2"/>
    </row>
    <row r="17" spans="1:35" x14ac:dyDescent="0.25">
      <c r="A17" s="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1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2"/>
      <c r="AG17" s="2"/>
      <c r="AH17" s="2"/>
    </row>
    <row r="19" spans="1:35" ht="24.95" customHeight="1" x14ac:dyDescent="0.25">
      <c r="A19" s="4"/>
      <c r="B19" s="88"/>
      <c r="C19" s="89"/>
      <c r="D19" s="89"/>
      <c r="E19" s="4"/>
      <c r="F19" s="4"/>
      <c r="G19" s="4"/>
      <c r="H19" s="4"/>
      <c r="I19" s="4"/>
      <c r="J19" s="4"/>
      <c r="K19" s="4"/>
      <c r="L19" s="4"/>
      <c r="M19" s="4"/>
      <c r="N19" s="30"/>
      <c r="O19" s="4"/>
      <c r="P19" s="4"/>
      <c r="Q19" s="4"/>
      <c r="R19" s="90"/>
      <c r="S19" s="91"/>
      <c r="T19" s="4"/>
      <c r="U19" s="4"/>
      <c r="V19" s="4"/>
      <c r="W19" s="90"/>
      <c r="X19" s="91"/>
      <c r="Y19" s="4"/>
      <c r="Z19" s="4"/>
      <c r="AA19" s="4"/>
      <c r="AB19" s="4"/>
      <c r="AC19" s="4"/>
      <c r="AD19" s="4"/>
      <c r="AE19" s="4"/>
      <c r="AF19" s="4"/>
      <c r="AG19" s="2"/>
      <c r="AH19" s="2"/>
    </row>
    <row r="20" spans="1:35" ht="24.95" customHeight="1" thickBot="1" x14ac:dyDescent="0.3">
      <c r="A20" s="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2"/>
      <c r="AG20" s="2"/>
      <c r="AH20" s="2"/>
    </row>
    <row r="21" spans="1:35" ht="24.95" customHeight="1" x14ac:dyDescent="0.25">
      <c r="A21" s="70"/>
      <c r="B21" s="72"/>
      <c r="C21" s="73"/>
      <c r="D21" s="73"/>
      <c r="E21" s="73"/>
      <c r="F21" s="74"/>
      <c r="G21" s="72"/>
      <c r="H21" s="73"/>
      <c r="I21" s="73"/>
      <c r="J21" s="73"/>
      <c r="K21" s="75"/>
      <c r="L21" s="72"/>
      <c r="M21" s="73"/>
      <c r="N21" s="73"/>
      <c r="O21" s="73"/>
      <c r="P21" s="75"/>
      <c r="Q21" s="72"/>
      <c r="R21" s="73"/>
      <c r="S21" s="73"/>
      <c r="T21" s="73"/>
      <c r="U21" s="75"/>
      <c r="V21" s="72"/>
      <c r="W21" s="73"/>
      <c r="X21" s="73"/>
      <c r="Y21" s="73"/>
      <c r="Z21" s="78"/>
      <c r="AA21" s="72"/>
      <c r="AB21" s="73"/>
      <c r="AC21" s="73"/>
      <c r="AD21" s="73"/>
      <c r="AE21" s="75"/>
      <c r="AF21" s="76"/>
      <c r="AG21" s="76"/>
      <c r="AH21" s="79"/>
      <c r="AI21" s="80"/>
    </row>
    <row r="22" spans="1:35" ht="44.25" customHeight="1" thickBot="1" x14ac:dyDescent="0.3">
      <c r="A22" s="71"/>
      <c r="B22" s="5"/>
      <c r="C22" s="6"/>
      <c r="D22" s="6"/>
      <c r="E22" s="7"/>
      <c r="F22" s="8"/>
      <c r="G22" s="5"/>
      <c r="H22" s="6"/>
      <c r="I22" s="6"/>
      <c r="J22" s="7"/>
      <c r="K22" s="8"/>
      <c r="L22" s="5"/>
      <c r="M22" s="6"/>
      <c r="N22" s="6"/>
      <c r="O22" s="7"/>
      <c r="P22" s="8"/>
      <c r="Q22" s="5"/>
      <c r="R22" s="6"/>
      <c r="S22" s="6"/>
      <c r="T22" s="7"/>
      <c r="U22" s="8"/>
      <c r="V22" s="5"/>
      <c r="W22" s="6"/>
      <c r="X22" s="6"/>
      <c r="Y22" s="7"/>
      <c r="Z22" s="8"/>
      <c r="AA22" s="5"/>
      <c r="AB22" s="6"/>
      <c r="AC22" s="6"/>
      <c r="AD22" s="7"/>
      <c r="AE22" s="8"/>
      <c r="AF22" s="77"/>
      <c r="AG22" s="77"/>
      <c r="AH22" s="81"/>
      <c r="AI22" s="82"/>
    </row>
    <row r="23" spans="1:35" ht="39.950000000000003" customHeight="1" x14ac:dyDescent="0.25">
      <c r="A23" s="39"/>
      <c r="B23" s="41"/>
      <c r="C23" s="42"/>
      <c r="D23" s="42"/>
      <c r="E23" s="43"/>
      <c r="F23" s="9"/>
      <c r="G23" s="41"/>
      <c r="H23" s="42"/>
      <c r="I23" s="42"/>
      <c r="J23" s="43"/>
      <c r="K23" s="9"/>
      <c r="L23" s="41"/>
      <c r="M23" s="42"/>
      <c r="N23" s="42"/>
      <c r="O23" s="43"/>
      <c r="P23" s="9"/>
      <c r="Q23" s="41"/>
      <c r="R23" s="42"/>
      <c r="S23" s="42"/>
      <c r="T23" s="43"/>
      <c r="U23" s="9"/>
      <c r="V23" s="41"/>
      <c r="W23" s="42"/>
      <c r="X23" s="42"/>
      <c r="Y23" s="43"/>
      <c r="Z23" s="9"/>
      <c r="AA23" s="41"/>
      <c r="AB23" s="42"/>
      <c r="AC23" s="42"/>
      <c r="AD23" s="43"/>
      <c r="AE23" s="9"/>
      <c r="AF23" s="46"/>
      <c r="AG23" s="53"/>
      <c r="AH23" s="33"/>
      <c r="AI23" s="34"/>
    </row>
    <row r="24" spans="1:35" ht="39.950000000000003" customHeight="1" x14ac:dyDescent="0.25">
      <c r="A24" s="39"/>
      <c r="B24" s="41"/>
      <c r="C24" s="42"/>
      <c r="D24" s="42"/>
      <c r="E24" s="43"/>
      <c r="F24" s="10"/>
      <c r="G24" s="41"/>
      <c r="H24" s="42"/>
      <c r="I24" s="42"/>
      <c r="J24" s="43"/>
      <c r="K24" s="10"/>
      <c r="L24" s="41"/>
      <c r="M24" s="42"/>
      <c r="N24" s="42"/>
      <c r="O24" s="43"/>
      <c r="P24" s="10"/>
      <c r="Q24" s="41"/>
      <c r="R24" s="42"/>
      <c r="S24" s="42"/>
      <c r="T24" s="43"/>
      <c r="U24" s="10"/>
      <c r="V24" s="41"/>
      <c r="W24" s="42"/>
      <c r="X24" s="42"/>
      <c r="Y24" s="43"/>
      <c r="Z24" s="10"/>
      <c r="AA24" s="41"/>
      <c r="AB24" s="42"/>
      <c r="AC24" s="42"/>
      <c r="AD24" s="43"/>
      <c r="AE24" s="10"/>
      <c r="AF24" s="46"/>
      <c r="AG24" s="54"/>
      <c r="AH24" s="35"/>
      <c r="AI24" s="36"/>
    </row>
    <row r="25" spans="1:35" ht="39.950000000000003" customHeight="1" x14ac:dyDescent="0.25">
      <c r="A25" s="39"/>
      <c r="B25" s="41"/>
      <c r="C25" s="42"/>
      <c r="D25" s="42"/>
      <c r="E25" s="43"/>
      <c r="F25" s="45"/>
      <c r="G25" s="41"/>
      <c r="H25" s="42"/>
      <c r="I25" s="42"/>
      <c r="J25" s="43"/>
      <c r="K25" s="45"/>
      <c r="L25" s="41"/>
      <c r="M25" s="42"/>
      <c r="N25" s="42"/>
      <c r="O25" s="43"/>
      <c r="P25" s="45"/>
      <c r="Q25" s="41"/>
      <c r="R25" s="42"/>
      <c r="S25" s="42"/>
      <c r="T25" s="43"/>
      <c r="U25" s="45"/>
      <c r="V25" s="41"/>
      <c r="W25" s="42"/>
      <c r="X25" s="42"/>
      <c r="Y25" s="43"/>
      <c r="Z25" s="45"/>
      <c r="AA25" s="41"/>
      <c r="AB25" s="42"/>
      <c r="AC25" s="42"/>
      <c r="AD25" s="43"/>
      <c r="AE25" s="45"/>
      <c r="AF25" s="46"/>
      <c r="AG25" s="54"/>
      <c r="AH25" s="35"/>
      <c r="AI25" s="36"/>
    </row>
    <row r="26" spans="1:35" ht="39.950000000000003" customHeight="1" x14ac:dyDescent="0.25">
      <c r="A26" s="39"/>
      <c r="B26" s="41"/>
      <c r="C26" s="42"/>
      <c r="D26" s="42"/>
      <c r="E26" s="43"/>
      <c r="F26" s="45"/>
      <c r="G26" s="41"/>
      <c r="H26" s="42"/>
      <c r="I26" s="42"/>
      <c r="J26" s="43"/>
      <c r="K26" s="45"/>
      <c r="L26" s="41"/>
      <c r="M26" s="42"/>
      <c r="N26" s="42"/>
      <c r="O26" s="43"/>
      <c r="P26" s="45"/>
      <c r="Q26" s="41"/>
      <c r="R26" s="42"/>
      <c r="S26" s="42"/>
      <c r="T26" s="43"/>
      <c r="U26" s="45"/>
      <c r="V26" s="41"/>
      <c r="W26" s="42"/>
      <c r="X26" s="42"/>
      <c r="Y26" s="43"/>
      <c r="Z26" s="45"/>
      <c r="AA26" s="41"/>
      <c r="AB26" s="42"/>
      <c r="AC26" s="42"/>
      <c r="AD26" s="43"/>
      <c r="AE26" s="45"/>
      <c r="AF26" s="46"/>
      <c r="AG26" s="54"/>
      <c r="AH26" s="35"/>
      <c r="AI26" s="36"/>
    </row>
    <row r="27" spans="1:35" ht="39.950000000000003" customHeight="1" x14ac:dyDescent="0.25">
      <c r="A27" s="39"/>
      <c r="B27" s="41"/>
      <c r="C27" s="42"/>
      <c r="D27" s="42"/>
      <c r="E27" s="43"/>
      <c r="F27" s="10"/>
      <c r="G27" s="41"/>
      <c r="H27" s="42"/>
      <c r="I27" s="42"/>
      <c r="J27" s="43"/>
      <c r="K27" s="10"/>
      <c r="L27" s="41"/>
      <c r="M27" s="42"/>
      <c r="N27" s="42"/>
      <c r="O27" s="43"/>
      <c r="P27" s="10"/>
      <c r="Q27" s="41"/>
      <c r="R27" s="42"/>
      <c r="S27" s="42"/>
      <c r="T27" s="43"/>
      <c r="U27" s="10"/>
      <c r="V27" s="41"/>
      <c r="W27" s="42"/>
      <c r="X27" s="42"/>
      <c r="Y27" s="43"/>
      <c r="Z27" s="10"/>
      <c r="AA27" s="41"/>
      <c r="AB27" s="42"/>
      <c r="AC27" s="42"/>
      <c r="AD27" s="43"/>
      <c r="AE27" s="10"/>
      <c r="AF27" s="46"/>
      <c r="AG27" s="54"/>
      <c r="AH27" s="35"/>
      <c r="AI27" s="36"/>
    </row>
    <row r="28" spans="1:35" ht="39.950000000000003" customHeight="1" x14ac:dyDescent="0.25">
      <c r="A28" s="39"/>
      <c r="B28" s="41"/>
      <c r="C28" s="42"/>
      <c r="D28" s="42"/>
      <c r="E28" s="43"/>
      <c r="F28" s="10"/>
      <c r="G28" s="41"/>
      <c r="H28" s="42"/>
      <c r="I28" s="42"/>
      <c r="J28" s="43"/>
      <c r="K28" s="10"/>
      <c r="L28" s="41"/>
      <c r="M28" s="42"/>
      <c r="N28" s="42"/>
      <c r="O28" s="43"/>
      <c r="P28" s="10"/>
      <c r="Q28" s="41"/>
      <c r="R28" s="42"/>
      <c r="S28" s="42"/>
      <c r="T28" s="43"/>
      <c r="U28" s="10"/>
      <c r="V28" s="41"/>
      <c r="W28" s="42"/>
      <c r="X28" s="42"/>
      <c r="Y28" s="43"/>
      <c r="Z28" s="10"/>
      <c r="AA28" s="41"/>
      <c r="AB28" s="42"/>
      <c r="AC28" s="42"/>
      <c r="AD28" s="43"/>
      <c r="AE28" s="10"/>
      <c r="AF28" s="46"/>
      <c r="AG28" s="54"/>
      <c r="AH28" s="35"/>
      <c r="AI28" s="36"/>
    </row>
    <row r="29" spans="1:35" ht="39.950000000000003" customHeight="1" x14ac:dyDescent="0.25">
      <c r="A29" s="39"/>
      <c r="B29" s="41"/>
      <c r="C29" s="42"/>
      <c r="D29" s="42"/>
      <c r="E29" s="43"/>
      <c r="F29" s="10"/>
      <c r="G29" s="41"/>
      <c r="H29" s="42"/>
      <c r="I29" s="42"/>
      <c r="J29" s="43"/>
      <c r="K29" s="10"/>
      <c r="L29" s="41"/>
      <c r="M29" s="42"/>
      <c r="N29" s="42"/>
      <c r="O29" s="43"/>
      <c r="P29" s="10"/>
      <c r="Q29" s="41"/>
      <c r="R29" s="42"/>
      <c r="S29" s="42"/>
      <c r="T29" s="43"/>
      <c r="U29" s="10"/>
      <c r="V29" s="41"/>
      <c r="W29" s="42"/>
      <c r="X29" s="42"/>
      <c r="Y29" s="43"/>
      <c r="Z29" s="10"/>
      <c r="AA29" s="41"/>
      <c r="AB29" s="42"/>
      <c r="AC29" s="42"/>
      <c r="AD29" s="43"/>
      <c r="AE29" s="10"/>
      <c r="AF29" s="46"/>
      <c r="AG29" s="54"/>
      <c r="AH29" s="35"/>
      <c r="AI29" s="36"/>
    </row>
    <row r="30" spans="1:35" ht="39.950000000000003" customHeight="1" x14ac:dyDescent="0.25">
      <c r="A30" s="39"/>
      <c r="B30" s="41"/>
      <c r="C30" s="42"/>
      <c r="D30" s="42"/>
      <c r="E30" s="42"/>
      <c r="F30" s="45"/>
      <c r="G30" s="41"/>
      <c r="H30" s="42"/>
      <c r="I30" s="42"/>
      <c r="J30" s="42"/>
      <c r="K30" s="45"/>
      <c r="L30" s="41"/>
      <c r="M30" s="42"/>
      <c r="N30" s="42"/>
      <c r="O30" s="42"/>
      <c r="P30" s="45"/>
      <c r="Q30" s="41"/>
      <c r="R30" s="42"/>
      <c r="S30" s="42"/>
      <c r="T30" s="42"/>
      <c r="U30" s="45"/>
      <c r="V30" s="41"/>
      <c r="W30" s="42"/>
      <c r="X30" s="42"/>
      <c r="Y30" s="42"/>
      <c r="Z30" s="45"/>
      <c r="AA30" s="41"/>
      <c r="AB30" s="42"/>
      <c r="AC30" s="42"/>
      <c r="AD30" s="42"/>
      <c r="AE30" s="45"/>
      <c r="AF30" s="55"/>
      <c r="AG30" s="56"/>
      <c r="AH30" s="35"/>
      <c r="AI30" s="36"/>
    </row>
    <row r="31" spans="1:35" ht="39.950000000000003" customHeight="1" x14ac:dyDescent="0.25">
      <c r="A31" s="39"/>
      <c r="B31" s="41"/>
      <c r="C31" s="42"/>
      <c r="D31" s="42"/>
      <c r="E31" s="43"/>
      <c r="F31" s="10"/>
      <c r="G31" s="41"/>
      <c r="H31" s="42"/>
      <c r="I31" s="42"/>
      <c r="J31" s="43"/>
      <c r="K31" s="10"/>
      <c r="L31" s="41"/>
      <c r="M31" s="42"/>
      <c r="N31" s="42"/>
      <c r="O31" s="43"/>
      <c r="P31" s="10"/>
      <c r="Q31" s="41"/>
      <c r="R31" s="42"/>
      <c r="S31" s="42"/>
      <c r="T31" s="43"/>
      <c r="U31" s="10"/>
      <c r="V31" s="41"/>
      <c r="W31" s="42"/>
      <c r="X31" s="42"/>
      <c r="Y31" s="43"/>
      <c r="Z31" s="10"/>
      <c r="AA31" s="41"/>
      <c r="AB31" s="42"/>
      <c r="AC31" s="42"/>
      <c r="AD31" s="43"/>
      <c r="AE31" s="10"/>
      <c r="AF31" s="46"/>
      <c r="AG31" s="54"/>
      <c r="AH31" s="35"/>
      <c r="AI31" s="36"/>
    </row>
    <row r="33" spans="1:35" x14ac:dyDescent="0.25">
      <c r="A33" s="18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2"/>
      <c r="AG33" s="2"/>
      <c r="AH33" s="2"/>
    </row>
    <row r="34" spans="1:35" x14ac:dyDescent="0.25">
      <c r="A34" s="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1"/>
      <c r="T34" s="12"/>
      <c r="U34" s="12"/>
      <c r="V34" s="12"/>
      <c r="W34" s="83"/>
      <c r="X34" s="83"/>
      <c r="Y34" s="83"/>
      <c r="Z34" s="83"/>
      <c r="AA34" s="12"/>
      <c r="AB34" s="12"/>
      <c r="AC34" s="12"/>
      <c r="AD34" s="12"/>
      <c r="AE34" s="12"/>
      <c r="AF34" s="2"/>
      <c r="AG34" s="2"/>
      <c r="AH34" s="2"/>
    </row>
    <row r="35" spans="1:35" x14ac:dyDescent="0.25">
      <c r="A35" s="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1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2"/>
      <c r="AG35" s="2"/>
      <c r="AH35" s="2"/>
    </row>
    <row r="37" spans="1:35" ht="24.95" customHeight="1" x14ac:dyDescent="0.25">
      <c r="A37" s="4"/>
      <c r="B37" s="88"/>
      <c r="C37" s="89"/>
      <c r="D37" s="89"/>
      <c r="E37" s="4"/>
      <c r="F37" s="4"/>
      <c r="G37" s="4"/>
      <c r="H37" s="4"/>
      <c r="I37" s="4"/>
      <c r="J37" s="4"/>
      <c r="K37" s="4"/>
      <c r="L37" s="4"/>
      <c r="M37" s="4"/>
      <c r="N37" s="30"/>
      <c r="O37" s="4"/>
      <c r="P37" s="4"/>
      <c r="Q37" s="4"/>
      <c r="R37" s="90"/>
      <c r="S37" s="91"/>
      <c r="T37" s="4"/>
      <c r="U37" s="4"/>
      <c r="V37" s="4"/>
      <c r="W37" s="90"/>
      <c r="X37" s="91"/>
      <c r="Y37" s="4"/>
      <c r="Z37" s="4"/>
      <c r="AA37" s="4"/>
      <c r="AB37" s="4"/>
      <c r="AC37" s="4"/>
      <c r="AD37" s="4"/>
      <c r="AE37" s="4"/>
      <c r="AF37" s="4"/>
      <c r="AG37" s="2"/>
      <c r="AH37" s="2"/>
    </row>
    <row r="38" spans="1:35" ht="24.95" customHeight="1" thickBot="1" x14ac:dyDescent="0.3">
      <c r="A38" s="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2"/>
      <c r="AG38" s="2"/>
      <c r="AH38" s="2"/>
    </row>
    <row r="39" spans="1:35" ht="24.95" customHeight="1" x14ac:dyDescent="0.25">
      <c r="A39" s="70"/>
      <c r="B39" s="72"/>
      <c r="C39" s="73"/>
      <c r="D39" s="73"/>
      <c r="E39" s="73"/>
      <c r="F39" s="74"/>
      <c r="G39" s="72"/>
      <c r="H39" s="73"/>
      <c r="I39" s="73"/>
      <c r="J39" s="73"/>
      <c r="K39" s="75"/>
      <c r="L39" s="72"/>
      <c r="M39" s="73"/>
      <c r="N39" s="73"/>
      <c r="O39" s="73"/>
      <c r="P39" s="75"/>
      <c r="Q39" s="72"/>
      <c r="R39" s="73"/>
      <c r="S39" s="73"/>
      <c r="T39" s="73"/>
      <c r="U39" s="75"/>
      <c r="V39" s="72"/>
      <c r="W39" s="73"/>
      <c r="X39" s="73"/>
      <c r="Y39" s="73"/>
      <c r="Z39" s="78"/>
      <c r="AA39" s="72"/>
      <c r="AB39" s="73"/>
      <c r="AC39" s="73"/>
      <c r="AD39" s="73"/>
      <c r="AE39" s="75"/>
      <c r="AF39" s="76"/>
      <c r="AG39" s="76"/>
      <c r="AH39" s="79"/>
      <c r="AI39" s="80"/>
    </row>
    <row r="40" spans="1:35" ht="44.25" customHeight="1" thickBot="1" x14ac:dyDescent="0.3">
      <c r="A40" s="71"/>
      <c r="B40" s="5"/>
      <c r="C40" s="6"/>
      <c r="D40" s="6"/>
      <c r="E40" s="7"/>
      <c r="F40" s="8"/>
      <c r="G40" s="5"/>
      <c r="H40" s="6"/>
      <c r="I40" s="6"/>
      <c r="J40" s="7"/>
      <c r="K40" s="8"/>
      <c r="L40" s="5"/>
      <c r="M40" s="6"/>
      <c r="N40" s="6"/>
      <c r="O40" s="7"/>
      <c r="P40" s="8"/>
      <c r="Q40" s="5"/>
      <c r="R40" s="6"/>
      <c r="S40" s="6"/>
      <c r="T40" s="7"/>
      <c r="U40" s="8"/>
      <c r="V40" s="5"/>
      <c r="W40" s="6"/>
      <c r="X40" s="6"/>
      <c r="Y40" s="7"/>
      <c r="Z40" s="8"/>
      <c r="AA40" s="5"/>
      <c r="AB40" s="6"/>
      <c r="AC40" s="6"/>
      <c r="AD40" s="7"/>
      <c r="AE40" s="8"/>
      <c r="AF40" s="77"/>
      <c r="AG40" s="77"/>
      <c r="AH40" s="81"/>
      <c r="AI40" s="82"/>
    </row>
    <row r="41" spans="1:35" ht="39.950000000000003" customHeight="1" x14ac:dyDescent="0.25">
      <c r="A41" s="39"/>
      <c r="B41" s="41"/>
      <c r="C41" s="42"/>
      <c r="D41" s="42"/>
      <c r="E41" s="43"/>
      <c r="F41" s="9"/>
      <c r="G41" s="41"/>
      <c r="H41" s="42"/>
      <c r="I41" s="42"/>
      <c r="J41" s="43"/>
      <c r="K41" s="9"/>
      <c r="L41" s="41"/>
      <c r="M41" s="42"/>
      <c r="N41" s="42"/>
      <c r="O41" s="43"/>
      <c r="P41" s="9"/>
      <c r="Q41" s="41"/>
      <c r="R41" s="42"/>
      <c r="S41" s="42"/>
      <c r="T41" s="43"/>
      <c r="U41" s="9"/>
      <c r="V41" s="41"/>
      <c r="W41" s="42"/>
      <c r="X41" s="42"/>
      <c r="Y41" s="43"/>
      <c r="Z41" s="9"/>
      <c r="AA41" s="41"/>
      <c r="AB41" s="42"/>
      <c r="AC41" s="42"/>
      <c r="AD41" s="43"/>
      <c r="AE41" s="9"/>
      <c r="AF41" s="46"/>
      <c r="AG41" s="53"/>
      <c r="AH41" s="33"/>
      <c r="AI41" s="34"/>
    </row>
    <row r="42" spans="1:35" ht="39.950000000000003" customHeight="1" x14ac:dyDescent="0.25">
      <c r="A42" s="39"/>
      <c r="B42" s="41"/>
      <c r="C42" s="42"/>
      <c r="D42" s="42"/>
      <c r="E42" s="43"/>
      <c r="F42" s="10"/>
      <c r="G42" s="41"/>
      <c r="H42" s="42"/>
      <c r="I42" s="42"/>
      <c r="J42" s="43"/>
      <c r="K42" s="10"/>
      <c r="L42" s="41"/>
      <c r="M42" s="42"/>
      <c r="N42" s="42"/>
      <c r="O42" s="43"/>
      <c r="P42" s="10"/>
      <c r="Q42" s="41"/>
      <c r="R42" s="42"/>
      <c r="S42" s="42"/>
      <c r="T42" s="43"/>
      <c r="U42" s="10"/>
      <c r="V42" s="41"/>
      <c r="W42" s="42"/>
      <c r="X42" s="42"/>
      <c r="Y42" s="43"/>
      <c r="Z42" s="10"/>
      <c r="AA42" s="41"/>
      <c r="AB42" s="42"/>
      <c r="AC42" s="42"/>
      <c r="AD42" s="43"/>
      <c r="AE42" s="10"/>
      <c r="AF42" s="46"/>
      <c r="AG42" s="54"/>
      <c r="AH42" s="35"/>
      <c r="AI42" s="36"/>
    </row>
    <row r="43" spans="1:35" ht="39.950000000000003" customHeight="1" x14ac:dyDescent="0.25">
      <c r="A43" s="39"/>
      <c r="B43" s="41"/>
      <c r="C43" s="42"/>
      <c r="D43" s="42"/>
      <c r="E43" s="43"/>
      <c r="F43" s="45"/>
      <c r="G43" s="41"/>
      <c r="H43" s="42"/>
      <c r="I43" s="42"/>
      <c r="J43" s="43"/>
      <c r="K43" s="45"/>
      <c r="L43" s="41"/>
      <c r="M43" s="42"/>
      <c r="N43" s="42"/>
      <c r="O43" s="43"/>
      <c r="P43" s="45"/>
      <c r="Q43" s="41"/>
      <c r="R43" s="42"/>
      <c r="S43" s="42"/>
      <c r="T43" s="43"/>
      <c r="U43" s="45"/>
      <c r="V43" s="41"/>
      <c r="W43" s="42"/>
      <c r="X43" s="42"/>
      <c r="Y43" s="43"/>
      <c r="Z43" s="45"/>
      <c r="AA43" s="41"/>
      <c r="AB43" s="42"/>
      <c r="AC43" s="42"/>
      <c r="AD43" s="43"/>
      <c r="AE43" s="45"/>
      <c r="AF43" s="46"/>
      <c r="AG43" s="54"/>
      <c r="AH43" s="35"/>
      <c r="AI43" s="36"/>
    </row>
    <row r="44" spans="1:35" ht="39.950000000000003" customHeight="1" x14ac:dyDescent="0.25">
      <c r="A44" s="39"/>
      <c r="B44" s="41"/>
      <c r="C44" s="42"/>
      <c r="D44" s="42"/>
      <c r="E44" s="43"/>
      <c r="F44" s="45"/>
      <c r="G44" s="41"/>
      <c r="H44" s="42"/>
      <c r="I44" s="42"/>
      <c r="J44" s="43"/>
      <c r="K44" s="45"/>
      <c r="L44" s="41"/>
      <c r="M44" s="42"/>
      <c r="N44" s="42"/>
      <c r="O44" s="43"/>
      <c r="P44" s="45"/>
      <c r="Q44" s="41"/>
      <c r="R44" s="42"/>
      <c r="S44" s="42"/>
      <c r="T44" s="43"/>
      <c r="U44" s="45"/>
      <c r="V44" s="41"/>
      <c r="W44" s="42"/>
      <c r="X44" s="42"/>
      <c r="Y44" s="43"/>
      <c r="Z44" s="45"/>
      <c r="AA44" s="41"/>
      <c r="AB44" s="42"/>
      <c r="AC44" s="42"/>
      <c r="AD44" s="43"/>
      <c r="AE44" s="45"/>
      <c r="AF44" s="46"/>
      <c r="AG44" s="54"/>
      <c r="AH44" s="35"/>
      <c r="AI44" s="36"/>
    </row>
    <row r="45" spans="1:35" ht="39.950000000000003" customHeight="1" x14ac:dyDescent="0.25">
      <c r="A45" s="39"/>
      <c r="B45" s="41"/>
      <c r="C45" s="42"/>
      <c r="D45" s="42"/>
      <c r="E45" s="43"/>
      <c r="F45" s="10"/>
      <c r="G45" s="41"/>
      <c r="H45" s="42"/>
      <c r="I45" s="42"/>
      <c r="J45" s="43"/>
      <c r="K45" s="10"/>
      <c r="L45" s="41"/>
      <c r="M45" s="42"/>
      <c r="N45" s="42"/>
      <c r="O45" s="43"/>
      <c r="P45" s="10"/>
      <c r="Q45" s="41"/>
      <c r="R45" s="42"/>
      <c r="S45" s="42"/>
      <c r="T45" s="43"/>
      <c r="U45" s="10"/>
      <c r="V45" s="41"/>
      <c r="W45" s="42"/>
      <c r="X45" s="42"/>
      <c r="Y45" s="43"/>
      <c r="Z45" s="10"/>
      <c r="AA45" s="41"/>
      <c r="AB45" s="42"/>
      <c r="AC45" s="42"/>
      <c r="AD45" s="43"/>
      <c r="AE45" s="10"/>
      <c r="AF45" s="46"/>
      <c r="AG45" s="54"/>
      <c r="AH45" s="35"/>
      <c r="AI45" s="36"/>
    </row>
    <row r="46" spans="1:35" ht="39.950000000000003" customHeight="1" x14ac:dyDescent="0.25">
      <c r="A46" s="39"/>
      <c r="B46" s="41"/>
      <c r="C46" s="42"/>
      <c r="D46" s="42"/>
      <c r="E46" s="43"/>
      <c r="F46" s="10"/>
      <c r="G46" s="41"/>
      <c r="H46" s="42"/>
      <c r="I46" s="42"/>
      <c r="J46" s="43"/>
      <c r="K46" s="10"/>
      <c r="L46" s="41"/>
      <c r="M46" s="42"/>
      <c r="N46" s="42"/>
      <c r="O46" s="43"/>
      <c r="P46" s="10"/>
      <c r="Q46" s="41"/>
      <c r="R46" s="42"/>
      <c r="S46" s="42"/>
      <c r="T46" s="43"/>
      <c r="U46" s="10"/>
      <c r="V46" s="41"/>
      <c r="W46" s="42"/>
      <c r="X46" s="42"/>
      <c r="Y46" s="43"/>
      <c r="Z46" s="10"/>
      <c r="AA46" s="41"/>
      <c r="AB46" s="42"/>
      <c r="AC46" s="42"/>
      <c r="AD46" s="43"/>
      <c r="AE46" s="10"/>
      <c r="AF46" s="46"/>
      <c r="AG46" s="54"/>
      <c r="AH46" s="35"/>
      <c r="AI46" s="36"/>
    </row>
    <row r="47" spans="1:35" ht="39.950000000000003" customHeight="1" x14ac:dyDescent="0.25">
      <c r="A47" s="39"/>
      <c r="B47" s="41"/>
      <c r="C47" s="42"/>
      <c r="D47" s="42"/>
      <c r="E47" s="43"/>
      <c r="F47" s="10"/>
      <c r="G47" s="41"/>
      <c r="H47" s="42"/>
      <c r="I47" s="42"/>
      <c r="J47" s="43"/>
      <c r="K47" s="10"/>
      <c r="L47" s="41"/>
      <c r="M47" s="42"/>
      <c r="N47" s="42"/>
      <c r="O47" s="43"/>
      <c r="P47" s="10"/>
      <c r="Q47" s="41"/>
      <c r="R47" s="42"/>
      <c r="S47" s="42"/>
      <c r="T47" s="43"/>
      <c r="U47" s="10"/>
      <c r="V47" s="41"/>
      <c r="W47" s="42"/>
      <c r="X47" s="42"/>
      <c r="Y47" s="43"/>
      <c r="Z47" s="10"/>
      <c r="AA47" s="41"/>
      <c r="AB47" s="42"/>
      <c r="AC47" s="42"/>
      <c r="AD47" s="43"/>
      <c r="AE47" s="10"/>
      <c r="AF47" s="46"/>
      <c r="AG47" s="54"/>
      <c r="AH47" s="35"/>
      <c r="AI47" s="36"/>
    </row>
    <row r="48" spans="1:35" ht="39.950000000000003" customHeight="1" x14ac:dyDescent="0.25">
      <c r="A48" s="39"/>
      <c r="B48" s="41"/>
      <c r="C48" s="42"/>
      <c r="D48" s="42"/>
      <c r="E48" s="42"/>
      <c r="F48" s="45"/>
      <c r="G48" s="41"/>
      <c r="H48" s="42"/>
      <c r="I48" s="42"/>
      <c r="J48" s="42"/>
      <c r="K48" s="45"/>
      <c r="L48" s="41"/>
      <c r="M48" s="42"/>
      <c r="N48" s="42"/>
      <c r="O48" s="42"/>
      <c r="P48" s="45"/>
      <c r="Q48" s="41"/>
      <c r="R48" s="42"/>
      <c r="S48" s="42"/>
      <c r="T48" s="42"/>
      <c r="U48" s="45"/>
      <c r="V48" s="41"/>
      <c r="W48" s="42"/>
      <c r="X48" s="42"/>
      <c r="Y48" s="42"/>
      <c r="Z48" s="45"/>
      <c r="AA48" s="41"/>
      <c r="AB48" s="42"/>
      <c r="AC48" s="42"/>
      <c r="AD48" s="42"/>
      <c r="AE48" s="45"/>
      <c r="AF48" s="55"/>
      <c r="AG48" s="56"/>
      <c r="AH48" s="35"/>
      <c r="AI48" s="36"/>
    </row>
    <row r="49" spans="1:35" ht="39.950000000000003" customHeight="1" x14ac:dyDescent="0.25">
      <c r="A49" s="39"/>
      <c r="B49" s="41"/>
      <c r="C49" s="42"/>
      <c r="D49" s="42"/>
      <c r="E49" s="43"/>
      <c r="F49" s="10"/>
      <c r="G49" s="41"/>
      <c r="H49" s="42"/>
      <c r="I49" s="42"/>
      <c r="J49" s="43"/>
      <c r="K49" s="10"/>
      <c r="L49" s="41"/>
      <c r="M49" s="42"/>
      <c r="N49" s="42"/>
      <c r="O49" s="43"/>
      <c r="P49" s="10"/>
      <c r="Q49" s="41"/>
      <c r="R49" s="42"/>
      <c r="S49" s="42"/>
      <c r="T49" s="43"/>
      <c r="U49" s="10"/>
      <c r="V49" s="41"/>
      <c r="W49" s="42"/>
      <c r="X49" s="42"/>
      <c r="Y49" s="43"/>
      <c r="Z49" s="10"/>
      <c r="AA49" s="41"/>
      <c r="AB49" s="42"/>
      <c r="AC49" s="42"/>
      <c r="AD49" s="43"/>
      <c r="AE49" s="10"/>
      <c r="AF49" s="46"/>
      <c r="AG49" s="54"/>
      <c r="AH49" s="35"/>
      <c r="AI49" s="36"/>
    </row>
    <row r="51" spans="1:35" x14ac:dyDescent="0.25">
      <c r="A51" s="18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2"/>
      <c r="AG51" s="2"/>
      <c r="AH51" s="2"/>
    </row>
    <row r="52" spans="1:35" x14ac:dyDescent="0.25">
      <c r="A52" s="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1"/>
      <c r="T52" s="12"/>
      <c r="U52" s="12"/>
      <c r="V52" s="12"/>
      <c r="W52" s="83"/>
      <c r="X52" s="83"/>
      <c r="Y52" s="83"/>
      <c r="Z52" s="83"/>
      <c r="AA52" s="12"/>
      <c r="AB52" s="12"/>
      <c r="AC52" s="12"/>
      <c r="AD52" s="12"/>
      <c r="AE52" s="12"/>
      <c r="AF52" s="2"/>
      <c r="AG52" s="2"/>
      <c r="AH52" s="2"/>
    </row>
    <row r="53" spans="1:35" x14ac:dyDescent="0.25">
      <c r="A53" s="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1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2"/>
      <c r="AG53" s="2"/>
      <c r="AH53" s="2"/>
    </row>
    <row r="55" spans="1:35" ht="24.95" customHeight="1" x14ac:dyDescent="0.25">
      <c r="A55" s="4"/>
      <c r="B55" s="88"/>
      <c r="C55" s="89"/>
      <c r="D55" s="89"/>
      <c r="E55" s="4"/>
      <c r="F55" s="4"/>
      <c r="G55" s="4"/>
      <c r="H55" s="4"/>
      <c r="I55" s="4"/>
      <c r="J55" s="4"/>
      <c r="K55" s="4"/>
      <c r="L55" s="4"/>
      <c r="M55" s="4"/>
      <c r="N55" s="30"/>
      <c r="O55" s="4"/>
      <c r="P55" s="4"/>
      <c r="Q55" s="4"/>
      <c r="R55" s="90"/>
      <c r="S55" s="91"/>
      <c r="T55" s="4"/>
      <c r="U55" s="4"/>
      <c r="V55" s="4"/>
      <c r="W55" s="90"/>
      <c r="X55" s="91"/>
      <c r="Y55" s="4"/>
      <c r="Z55" s="4"/>
      <c r="AA55" s="4"/>
      <c r="AB55" s="4"/>
      <c r="AC55" s="4"/>
      <c r="AD55" s="4"/>
      <c r="AE55" s="4"/>
      <c r="AF55" s="4"/>
      <c r="AG55" s="2"/>
      <c r="AH55" s="2"/>
    </row>
    <row r="56" spans="1:35" ht="24.95" customHeight="1" thickBot="1" x14ac:dyDescent="0.3">
      <c r="A56" s="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2"/>
      <c r="AG56" s="2"/>
      <c r="AH56" s="2"/>
    </row>
    <row r="57" spans="1:35" ht="24.95" customHeight="1" x14ac:dyDescent="0.25">
      <c r="A57" s="70"/>
      <c r="B57" s="72"/>
      <c r="C57" s="73"/>
      <c r="D57" s="73"/>
      <c r="E57" s="73"/>
      <c r="F57" s="74"/>
      <c r="G57" s="72"/>
      <c r="H57" s="73"/>
      <c r="I57" s="73"/>
      <c r="J57" s="73"/>
      <c r="K57" s="75"/>
      <c r="L57" s="72"/>
      <c r="M57" s="73"/>
      <c r="N57" s="73"/>
      <c r="O57" s="73"/>
      <c r="P57" s="75"/>
      <c r="Q57" s="72"/>
      <c r="R57" s="73"/>
      <c r="S57" s="73"/>
      <c r="T57" s="73"/>
      <c r="U57" s="75"/>
      <c r="V57" s="72"/>
      <c r="W57" s="73"/>
      <c r="X57" s="73"/>
      <c r="Y57" s="73"/>
      <c r="Z57" s="78"/>
      <c r="AA57" s="72"/>
      <c r="AB57" s="73"/>
      <c r="AC57" s="73"/>
      <c r="AD57" s="73"/>
      <c r="AE57" s="75"/>
      <c r="AF57" s="76"/>
      <c r="AG57" s="76"/>
      <c r="AH57" s="79"/>
      <c r="AI57" s="80"/>
    </row>
    <row r="58" spans="1:35" ht="44.25" customHeight="1" thickBot="1" x14ac:dyDescent="0.3">
      <c r="A58" s="71"/>
      <c r="B58" s="5"/>
      <c r="C58" s="6"/>
      <c r="D58" s="6"/>
      <c r="E58" s="7"/>
      <c r="F58" s="8"/>
      <c r="G58" s="5"/>
      <c r="H58" s="6"/>
      <c r="I58" s="6"/>
      <c r="J58" s="7"/>
      <c r="K58" s="8"/>
      <c r="L58" s="5"/>
      <c r="M58" s="6"/>
      <c r="N58" s="6"/>
      <c r="O58" s="7"/>
      <c r="P58" s="8"/>
      <c r="Q58" s="5"/>
      <c r="R58" s="6"/>
      <c r="S58" s="6"/>
      <c r="T58" s="7"/>
      <c r="U58" s="8"/>
      <c r="V58" s="5"/>
      <c r="W58" s="6"/>
      <c r="X58" s="6"/>
      <c r="Y58" s="7"/>
      <c r="Z58" s="8"/>
      <c r="AA58" s="5"/>
      <c r="AB58" s="6"/>
      <c r="AC58" s="6"/>
      <c r="AD58" s="7"/>
      <c r="AE58" s="8"/>
      <c r="AF58" s="77"/>
      <c r="AG58" s="77"/>
      <c r="AH58" s="81"/>
      <c r="AI58" s="82"/>
    </row>
    <row r="59" spans="1:35" ht="39.950000000000003" customHeight="1" x14ac:dyDescent="0.25">
      <c r="A59" s="39"/>
      <c r="B59" s="41"/>
      <c r="C59" s="42"/>
      <c r="D59" s="42"/>
      <c r="E59" s="43"/>
      <c r="F59" s="9"/>
      <c r="G59" s="41"/>
      <c r="H59" s="42"/>
      <c r="I59" s="42"/>
      <c r="J59" s="43"/>
      <c r="K59" s="9"/>
      <c r="L59" s="41"/>
      <c r="M59" s="42"/>
      <c r="N59" s="42"/>
      <c r="O59" s="43"/>
      <c r="P59" s="9"/>
      <c r="Q59" s="41"/>
      <c r="R59" s="42"/>
      <c r="S59" s="42"/>
      <c r="T59" s="43"/>
      <c r="U59" s="9"/>
      <c r="V59" s="41"/>
      <c r="W59" s="42"/>
      <c r="X59" s="42"/>
      <c r="Y59" s="43"/>
      <c r="Z59" s="9"/>
      <c r="AA59" s="41"/>
      <c r="AB59" s="42"/>
      <c r="AC59" s="42"/>
      <c r="AD59" s="43"/>
      <c r="AE59" s="9"/>
      <c r="AF59" s="46"/>
      <c r="AG59" s="53"/>
      <c r="AH59" s="33"/>
      <c r="AI59" s="34"/>
    </row>
    <row r="60" spans="1:35" ht="39.950000000000003" customHeight="1" x14ac:dyDescent="0.25">
      <c r="A60" s="39"/>
      <c r="B60" s="41"/>
      <c r="C60" s="42"/>
      <c r="D60" s="42"/>
      <c r="E60" s="43"/>
      <c r="F60" s="10"/>
      <c r="G60" s="41"/>
      <c r="H60" s="42"/>
      <c r="I60" s="42"/>
      <c r="J60" s="43"/>
      <c r="K60" s="10"/>
      <c r="L60" s="41"/>
      <c r="M60" s="42"/>
      <c r="N60" s="42"/>
      <c r="O60" s="43"/>
      <c r="P60" s="10"/>
      <c r="Q60" s="41"/>
      <c r="R60" s="42"/>
      <c r="S60" s="42"/>
      <c r="T60" s="43"/>
      <c r="U60" s="10"/>
      <c r="V60" s="41"/>
      <c r="W60" s="42"/>
      <c r="X60" s="42"/>
      <c r="Y60" s="43"/>
      <c r="Z60" s="10"/>
      <c r="AA60" s="41"/>
      <c r="AB60" s="42"/>
      <c r="AC60" s="42"/>
      <c r="AD60" s="43"/>
      <c r="AE60" s="10"/>
      <c r="AF60" s="46"/>
      <c r="AG60" s="54"/>
      <c r="AH60" s="35"/>
      <c r="AI60" s="36"/>
    </row>
    <row r="61" spans="1:35" ht="39.950000000000003" customHeight="1" x14ac:dyDescent="0.25">
      <c r="A61" s="39"/>
      <c r="B61" s="41"/>
      <c r="C61" s="42"/>
      <c r="D61" s="42"/>
      <c r="E61" s="43"/>
      <c r="F61" s="45"/>
      <c r="G61" s="41"/>
      <c r="H61" s="42"/>
      <c r="I61" s="42"/>
      <c r="J61" s="43"/>
      <c r="K61" s="45"/>
      <c r="L61" s="41"/>
      <c r="M61" s="42"/>
      <c r="N61" s="42"/>
      <c r="O61" s="43"/>
      <c r="P61" s="45"/>
      <c r="Q61" s="41"/>
      <c r="R61" s="42"/>
      <c r="S61" s="42"/>
      <c r="T61" s="43"/>
      <c r="U61" s="45"/>
      <c r="V61" s="41"/>
      <c r="W61" s="42"/>
      <c r="X61" s="42"/>
      <c r="Y61" s="43"/>
      <c r="Z61" s="45"/>
      <c r="AA61" s="41"/>
      <c r="AB61" s="42"/>
      <c r="AC61" s="42"/>
      <c r="AD61" s="43"/>
      <c r="AE61" s="45"/>
      <c r="AF61" s="46"/>
      <c r="AG61" s="54"/>
      <c r="AH61" s="35"/>
      <c r="AI61" s="36"/>
    </row>
    <row r="62" spans="1:35" ht="39.950000000000003" customHeight="1" x14ac:dyDescent="0.25">
      <c r="A62" s="39"/>
      <c r="B62" s="41"/>
      <c r="C62" s="42"/>
      <c r="D62" s="42"/>
      <c r="E62" s="43"/>
      <c r="F62" s="45"/>
      <c r="G62" s="41"/>
      <c r="H62" s="42"/>
      <c r="I62" s="42"/>
      <c r="J62" s="43"/>
      <c r="K62" s="45"/>
      <c r="L62" s="41"/>
      <c r="M62" s="42"/>
      <c r="N62" s="42"/>
      <c r="O62" s="43"/>
      <c r="P62" s="45"/>
      <c r="Q62" s="41"/>
      <c r="R62" s="42"/>
      <c r="S62" s="42"/>
      <c r="T62" s="43"/>
      <c r="U62" s="45"/>
      <c r="V62" s="41"/>
      <c r="W62" s="42"/>
      <c r="X62" s="42"/>
      <c r="Y62" s="43"/>
      <c r="Z62" s="45"/>
      <c r="AA62" s="41"/>
      <c r="AB62" s="42"/>
      <c r="AC62" s="42"/>
      <c r="AD62" s="43"/>
      <c r="AE62" s="45"/>
      <c r="AF62" s="46"/>
      <c r="AG62" s="54"/>
      <c r="AH62" s="35"/>
      <c r="AI62" s="36"/>
    </row>
    <row r="63" spans="1:35" ht="39.950000000000003" customHeight="1" x14ac:dyDescent="0.25">
      <c r="A63" s="39"/>
      <c r="B63" s="41"/>
      <c r="C63" s="42"/>
      <c r="D63" s="42"/>
      <c r="E63" s="43"/>
      <c r="F63" s="10"/>
      <c r="G63" s="41"/>
      <c r="H63" s="42"/>
      <c r="I63" s="42"/>
      <c r="J63" s="43"/>
      <c r="K63" s="10"/>
      <c r="L63" s="41"/>
      <c r="M63" s="42"/>
      <c r="N63" s="42"/>
      <c r="O63" s="43"/>
      <c r="P63" s="10"/>
      <c r="Q63" s="41"/>
      <c r="R63" s="42"/>
      <c r="S63" s="42"/>
      <c r="T63" s="43"/>
      <c r="U63" s="10"/>
      <c r="V63" s="41"/>
      <c r="W63" s="42"/>
      <c r="X63" s="42"/>
      <c r="Y63" s="43"/>
      <c r="Z63" s="10"/>
      <c r="AA63" s="41"/>
      <c r="AB63" s="42"/>
      <c r="AC63" s="42"/>
      <c r="AD63" s="43"/>
      <c r="AE63" s="10"/>
      <c r="AF63" s="46"/>
      <c r="AG63" s="54"/>
      <c r="AH63" s="35"/>
      <c r="AI63" s="36"/>
    </row>
    <row r="64" spans="1:35" ht="39.950000000000003" customHeight="1" x14ac:dyDescent="0.25">
      <c r="A64" s="39"/>
      <c r="B64" s="41"/>
      <c r="C64" s="42"/>
      <c r="D64" s="42"/>
      <c r="E64" s="43"/>
      <c r="F64" s="10"/>
      <c r="G64" s="41"/>
      <c r="H64" s="42"/>
      <c r="I64" s="42"/>
      <c r="J64" s="43"/>
      <c r="K64" s="10"/>
      <c r="L64" s="41"/>
      <c r="M64" s="42"/>
      <c r="N64" s="42"/>
      <c r="O64" s="43"/>
      <c r="P64" s="10"/>
      <c r="Q64" s="41"/>
      <c r="R64" s="42"/>
      <c r="S64" s="42"/>
      <c r="T64" s="43"/>
      <c r="U64" s="10"/>
      <c r="V64" s="41"/>
      <c r="W64" s="42"/>
      <c r="X64" s="42"/>
      <c r="Y64" s="43"/>
      <c r="Z64" s="10"/>
      <c r="AA64" s="41"/>
      <c r="AB64" s="42"/>
      <c r="AC64" s="42"/>
      <c r="AD64" s="43"/>
      <c r="AE64" s="10"/>
      <c r="AF64" s="46"/>
      <c r="AG64" s="54"/>
      <c r="AH64" s="35"/>
      <c r="AI64" s="36"/>
    </row>
    <row r="65" spans="1:35" ht="39.950000000000003" customHeight="1" x14ac:dyDescent="0.25">
      <c r="A65" s="39"/>
      <c r="B65" s="41"/>
      <c r="C65" s="42"/>
      <c r="D65" s="42"/>
      <c r="E65" s="43"/>
      <c r="F65" s="10"/>
      <c r="G65" s="41"/>
      <c r="H65" s="42"/>
      <c r="I65" s="42"/>
      <c r="J65" s="43"/>
      <c r="K65" s="10"/>
      <c r="L65" s="41"/>
      <c r="M65" s="42"/>
      <c r="N65" s="42"/>
      <c r="O65" s="43"/>
      <c r="P65" s="10"/>
      <c r="Q65" s="41"/>
      <c r="R65" s="42"/>
      <c r="S65" s="42"/>
      <c r="T65" s="43"/>
      <c r="U65" s="10"/>
      <c r="V65" s="41"/>
      <c r="W65" s="42"/>
      <c r="X65" s="42"/>
      <c r="Y65" s="43"/>
      <c r="Z65" s="10"/>
      <c r="AA65" s="41"/>
      <c r="AB65" s="42"/>
      <c r="AC65" s="42"/>
      <c r="AD65" s="43"/>
      <c r="AE65" s="10"/>
      <c r="AF65" s="46"/>
      <c r="AG65" s="54"/>
      <c r="AH65" s="35"/>
      <c r="AI65" s="36"/>
    </row>
    <row r="66" spans="1:35" ht="39.950000000000003" customHeight="1" x14ac:dyDescent="0.25">
      <c r="A66" s="39"/>
      <c r="B66" s="41"/>
      <c r="C66" s="42"/>
      <c r="D66" s="42"/>
      <c r="E66" s="42"/>
      <c r="F66" s="45"/>
      <c r="G66" s="41"/>
      <c r="H66" s="42"/>
      <c r="I66" s="42"/>
      <c r="J66" s="42"/>
      <c r="K66" s="45"/>
      <c r="L66" s="41"/>
      <c r="M66" s="42"/>
      <c r="N66" s="42"/>
      <c r="O66" s="42"/>
      <c r="P66" s="45"/>
      <c r="Q66" s="41"/>
      <c r="R66" s="42"/>
      <c r="S66" s="42"/>
      <c r="T66" s="42"/>
      <c r="U66" s="45"/>
      <c r="V66" s="41"/>
      <c r="W66" s="42"/>
      <c r="X66" s="42"/>
      <c r="Y66" s="42"/>
      <c r="Z66" s="45"/>
      <c r="AA66" s="41"/>
      <c r="AB66" s="42"/>
      <c r="AC66" s="42"/>
      <c r="AD66" s="42"/>
      <c r="AE66" s="45"/>
      <c r="AF66" s="55"/>
      <c r="AG66" s="56"/>
      <c r="AH66" s="35"/>
      <c r="AI66" s="36"/>
    </row>
    <row r="67" spans="1:35" ht="39.950000000000003" customHeight="1" x14ac:dyDescent="0.25">
      <c r="A67" s="39"/>
      <c r="B67" s="41"/>
      <c r="C67" s="42"/>
      <c r="D67" s="42"/>
      <c r="E67" s="43"/>
      <c r="F67" s="10"/>
      <c r="G67" s="41"/>
      <c r="H67" s="42"/>
      <c r="I67" s="42"/>
      <c r="J67" s="43"/>
      <c r="K67" s="10"/>
      <c r="L67" s="41"/>
      <c r="M67" s="42"/>
      <c r="N67" s="42"/>
      <c r="O67" s="43"/>
      <c r="P67" s="10"/>
      <c r="Q67" s="41"/>
      <c r="R67" s="42"/>
      <c r="S67" s="42"/>
      <c r="T67" s="43"/>
      <c r="U67" s="10"/>
      <c r="V67" s="41"/>
      <c r="W67" s="42"/>
      <c r="X67" s="42"/>
      <c r="Y67" s="43"/>
      <c r="Z67" s="10"/>
      <c r="AA67" s="41"/>
      <c r="AB67" s="42"/>
      <c r="AC67" s="42"/>
      <c r="AD67" s="43"/>
      <c r="AE67" s="10"/>
      <c r="AF67" s="46"/>
      <c r="AG67" s="54"/>
      <c r="AH67" s="35"/>
      <c r="AI67" s="36"/>
    </row>
    <row r="69" spans="1:35" ht="15" customHeight="1" x14ac:dyDescent="0.25">
      <c r="A69" s="18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2"/>
      <c r="AG69" s="2"/>
      <c r="AH69" s="2"/>
    </row>
    <row r="70" spans="1:35" x14ac:dyDescent="0.25">
      <c r="A70" s="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1"/>
      <c r="T70" s="12"/>
      <c r="U70" s="12"/>
      <c r="V70" s="12"/>
      <c r="W70" s="83"/>
      <c r="X70" s="83"/>
      <c r="Y70" s="83"/>
      <c r="Z70" s="83"/>
      <c r="AA70" s="12"/>
      <c r="AB70" s="12"/>
      <c r="AC70" s="12"/>
      <c r="AD70" s="12"/>
      <c r="AE70" s="12"/>
      <c r="AF70" s="2"/>
      <c r="AG70" s="2"/>
      <c r="AH70" s="2"/>
    </row>
    <row r="71" spans="1:35" x14ac:dyDescent="0.25">
      <c r="A71" s="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1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2"/>
      <c r="AG71" s="2"/>
      <c r="AH71" s="2"/>
    </row>
    <row r="73" spans="1:35" ht="24.95" customHeight="1" x14ac:dyDescent="0.25">
      <c r="A73" s="4"/>
      <c r="B73" s="88"/>
      <c r="C73" s="89"/>
      <c r="D73" s="89"/>
      <c r="E73" s="4"/>
      <c r="F73" s="4"/>
      <c r="G73" s="4"/>
      <c r="H73" s="4"/>
      <c r="I73" s="4"/>
      <c r="J73" s="4"/>
      <c r="K73" s="4"/>
      <c r="L73" s="4"/>
      <c r="M73" s="4"/>
      <c r="N73" s="47"/>
      <c r="O73" s="4"/>
      <c r="P73" s="4"/>
      <c r="Q73" s="4"/>
      <c r="R73" s="90"/>
      <c r="S73" s="91"/>
      <c r="T73" s="4"/>
      <c r="U73" s="4"/>
      <c r="V73" s="4"/>
      <c r="W73" s="90"/>
      <c r="X73" s="91"/>
      <c r="Y73" s="4"/>
      <c r="Z73" s="4"/>
      <c r="AA73" s="4"/>
      <c r="AB73" s="4"/>
      <c r="AC73" s="4"/>
      <c r="AD73" s="4"/>
      <c r="AE73" s="4"/>
      <c r="AF73" s="4"/>
      <c r="AG73" s="2"/>
      <c r="AH73" s="2"/>
    </row>
    <row r="74" spans="1:35" ht="24.95" customHeight="1" thickBot="1" x14ac:dyDescent="0.3">
      <c r="A74" s="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2"/>
      <c r="AG74" s="2"/>
      <c r="AH74" s="2"/>
    </row>
    <row r="75" spans="1:35" ht="24.95" customHeight="1" x14ac:dyDescent="0.25">
      <c r="A75" s="70"/>
      <c r="B75" s="72"/>
      <c r="C75" s="73"/>
      <c r="D75" s="73"/>
      <c r="E75" s="73"/>
      <c r="F75" s="74"/>
      <c r="G75" s="72"/>
      <c r="H75" s="73"/>
      <c r="I75" s="73"/>
      <c r="J75" s="73"/>
      <c r="K75" s="75"/>
      <c r="L75" s="72"/>
      <c r="M75" s="73"/>
      <c r="N75" s="73"/>
      <c r="O75" s="73"/>
      <c r="P75" s="75"/>
      <c r="Q75" s="72"/>
      <c r="R75" s="73"/>
      <c r="S75" s="73"/>
      <c r="T75" s="73"/>
      <c r="U75" s="75"/>
      <c r="V75" s="72"/>
      <c r="W75" s="73"/>
      <c r="X75" s="73"/>
      <c r="Y75" s="73"/>
      <c r="Z75" s="78"/>
      <c r="AA75" s="72"/>
      <c r="AB75" s="73"/>
      <c r="AC75" s="73"/>
      <c r="AD75" s="73"/>
      <c r="AE75" s="75"/>
      <c r="AF75" s="76"/>
      <c r="AG75" s="76"/>
      <c r="AH75" s="79"/>
      <c r="AI75" s="80"/>
    </row>
    <row r="76" spans="1:35" ht="46.35" customHeight="1" thickBot="1" x14ac:dyDescent="0.3">
      <c r="A76" s="71"/>
      <c r="B76" s="5"/>
      <c r="C76" s="6"/>
      <c r="D76" s="6"/>
      <c r="E76" s="7"/>
      <c r="F76" s="8"/>
      <c r="G76" s="5"/>
      <c r="H76" s="6"/>
      <c r="I76" s="6"/>
      <c r="J76" s="7"/>
      <c r="K76" s="8"/>
      <c r="L76" s="5"/>
      <c r="M76" s="6"/>
      <c r="N76" s="6"/>
      <c r="O76" s="7"/>
      <c r="P76" s="8"/>
      <c r="Q76" s="5"/>
      <c r="R76" s="6"/>
      <c r="S76" s="6"/>
      <c r="T76" s="7"/>
      <c r="U76" s="8"/>
      <c r="V76" s="5"/>
      <c r="W76" s="6"/>
      <c r="X76" s="6"/>
      <c r="Y76" s="7"/>
      <c r="Z76" s="8"/>
      <c r="AA76" s="5"/>
      <c r="AB76" s="6"/>
      <c r="AC76" s="6"/>
      <c r="AD76" s="7"/>
      <c r="AE76" s="8"/>
      <c r="AF76" s="77"/>
      <c r="AG76" s="77"/>
      <c r="AH76" s="81"/>
      <c r="AI76" s="82"/>
    </row>
    <row r="77" spans="1:35" ht="39.950000000000003" customHeight="1" x14ac:dyDescent="0.25">
      <c r="A77" s="39"/>
      <c r="B77" s="41"/>
      <c r="C77" s="42"/>
      <c r="D77" s="42"/>
      <c r="E77" s="43"/>
      <c r="F77" s="9"/>
      <c r="G77" s="41"/>
      <c r="H77" s="42"/>
      <c r="I77" s="42"/>
      <c r="J77" s="43"/>
      <c r="K77" s="9"/>
      <c r="L77" s="41"/>
      <c r="M77" s="42"/>
      <c r="N77" s="42"/>
      <c r="O77" s="43"/>
      <c r="P77" s="9"/>
      <c r="Q77" s="41"/>
      <c r="R77" s="42"/>
      <c r="S77" s="42"/>
      <c r="T77" s="43"/>
      <c r="U77" s="9"/>
      <c r="V77" s="41"/>
      <c r="W77" s="42"/>
      <c r="X77" s="42"/>
      <c r="Y77" s="43"/>
      <c r="Z77" s="9"/>
      <c r="AA77" s="41"/>
      <c r="AB77" s="42"/>
      <c r="AC77" s="42"/>
      <c r="AD77" s="43"/>
      <c r="AE77" s="9"/>
      <c r="AF77" s="46"/>
      <c r="AG77" s="53"/>
      <c r="AH77" s="33"/>
      <c r="AI77" s="34"/>
    </row>
    <row r="78" spans="1:35" ht="39.950000000000003" customHeight="1" x14ac:dyDescent="0.25">
      <c r="A78" s="39"/>
      <c r="B78" s="41"/>
      <c r="C78" s="42"/>
      <c r="D78" s="42"/>
      <c r="E78" s="43"/>
      <c r="F78" s="10"/>
      <c r="G78" s="41"/>
      <c r="H78" s="42"/>
      <c r="I78" s="42"/>
      <c r="J78" s="43"/>
      <c r="K78" s="10"/>
      <c r="L78" s="41"/>
      <c r="M78" s="42"/>
      <c r="N78" s="42"/>
      <c r="O78" s="43"/>
      <c r="P78" s="10"/>
      <c r="Q78" s="41"/>
      <c r="R78" s="42"/>
      <c r="S78" s="42"/>
      <c r="T78" s="43"/>
      <c r="U78" s="10"/>
      <c r="V78" s="41"/>
      <c r="W78" s="42"/>
      <c r="X78" s="42"/>
      <c r="Y78" s="43"/>
      <c r="Z78" s="10"/>
      <c r="AA78" s="41"/>
      <c r="AB78" s="42"/>
      <c r="AC78" s="42"/>
      <c r="AD78" s="43"/>
      <c r="AE78" s="10"/>
      <c r="AF78" s="46"/>
      <c r="AG78" s="54"/>
      <c r="AH78" s="35"/>
      <c r="AI78" s="36"/>
    </row>
    <row r="79" spans="1:35" ht="39.950000000000003" customHeight="1" x14ac:dyDescent="0.25">
      <c r="A79" s="39"/>
      <c r="B79" s="41"/>
      <c r="C79" s="42"/>
      <c r="D79" s="42"/>
      <c r="E79" s="43"/>
      <c r="F79" s="45"/>
      <c r="G79" s="41"/>
      <c r="H79" s="42"/>
      <c r="I79" s="42"/>
      <c r="J79" s="43"/>
      <c r="K79" s="45"/>
      <c r="L79" s="41"/>
      <c r="M79" s="42"/>
      <c r="N79" s="42"/>
      <c r="O79" s="43"/>
      <c r="P79" s="45"/>
      <c r="Q79" s="41"/>
      <c r="R79" s="42"/>
      <c r="S79" s="42"/>
      <c r="T79" s="43"/>
      <c r="U79" s="45"/>
      <c r="V79" s="41"/>
      <c r="W79" s="42"/>
      <c r="X79" s="42"/>
      <c r="Y79" s="43"/>
      <c r="Z79" s="45"/>
      <c r="AA79" s="41"/>
      <c r="AB79" s="42"/>
      <c r="AC79" s="42"/>
      <c r="AD79" s="43"/>
      <c r="AE79" s="45"/>
      <c r="AF79" s="46"/>
      <c r="AG79" s="54"/>
      <c r="AH79" s="35"/>
      <c r="AI79" s="36"/>
    </row>
    <row r="80" spans="1:35" ht="39.950000000000003" customHeight="1" x14ac:dyDescent="0.25">
      <c r="A80" s="39"/>
      <c r="B80" s="41"/>
      <c r="C80" s="42"/>
      <c r="D80" s="42"/>
      <c r="E80" s="43"/>
      <c r="F80" s="45"/>
      <c r="G80" s="41"/>
      <c r="H80" s="42"/>
      <c r="I80" s="42"/>
      <c r="J80" s="43"/>
      <c r="K80" s="45"/>
      <c r="L80" s="41"/>
      <c r="M80" s="42"/>
      <c r="N80" s="42"/>
      <c r="O80" s="43"/>
      <c r="P80" s="45"/>
      <c r="Q80" s="41"/>
      <c r="R80" s="42"/>
      <c r="S80" s="42"/>
      <c r="T80" s="43"/>
      <c r="U80" s="45"/>
      <c r="V80" s="41"/>
      <c r="W80" s="42"/>
      <c r="X80" s="42"/>
      <c r="Y80" s="43"/>
      <c r="Z80" s="45"/>
      <c r="AA80" s="41"/>
      <c r="AB80" s="42"/>
      <c r="AC80" s="42"/>
      <c r="AD80" s="43"/>
      <c r="AE80" s="45"/>
      <c r="AF80" s="46"/>
      <c r="AG80" s="54"/>
      <c r="AH80" s="35"/>
      <c r="AI80" s="36"/>
    </row>
    <row r="81" spans="1:43" ht="39.950000000000003" customHeight="1" x14ac:dyDescent="0.25">
      <c r="A81" s="39"/>
      <c r="B81" s="41"/>
      <c r="C81" s="42"/>
      <c r="D81" s="42"/>
      <c r="E81" s="43"/>
      <c r="F81" s="10"/>
      <c r="G81" s="41"/>
      <c r="H81" s="42"/>
      <c r="I81" s="42"/>
      <c r="J81" s="43"/>
      <c r="K81" s="10"/>
      <c r="L81" s="41"/>
      <c r="M81" s="42"/>
      <c r="N81" s="42"/>
      <c r="O81" s="43"/>
      <c r="P81" s="10"/>
      <c r="Q81" s="41"/>
      <c r="R81" s="42"/>
      <c r="S81" s="42"/>
      <c r="T81" s="43"/>
      <c r="U81" s="10"/>
      <c r="V81" s="41"/>
      <c r="W81" s="42"/>
      <c r="X81" s="42"/>
      <c r="Y81" s="43"/>
      <c r="Z81" s="10"/>
      <c r="AA81" s="41"/>
      <c r="AB81" s="42"/>
      <c r="AC81" s="42"/>
      <c r="AD81" s="43"/>
      <c r="AE81" s="10"/>
      <c r="AF81" s="46"/>
      <c r="AG81" s="54"/>
      <c r="AH81" s="35"/>
      <c r="AI81" s="36"/>
    </row>
    <row r="82" spans="1:43" ht="39.950000000000003" customHeight="1" x14ac:dyDescent="0.25">
      <c r="A82" s="39"/>
      <c r="B82" s="41"/>
      <c r="C82" s="42"/>
      <c r="D82" s="42"/>
      <c r="E82" s="43"/>
      <c r="F82" s="10"/>
      <c r="G82" s="41"/>
      <c r="H82" s="42"/>
      <c r="I82" s="42"/>
      <c r="J82" s="43"/>
      <c r="K82" s="10"/>
      <c r="L82" s="41"/>
      <c r="M82" s="42"/>
      <c r="N82" s="42"/>
      <c r="O82" s="43"/>
      <c r="P82" s="10"/>
      <c r="Q82" s="41"/>
      <c r="R82" s="42"/>
      <c r="S82" s="42"/>
      <c r="T82" s="43"/>
      <c r="U82" s="10"/>
      <c r="V82" s="41"/>
      <c r="W82" s="42"/>
      <c r="X82" s="42"/>
      <c r="Y82" s="43"/>
      <c r="Z82" s="10"/>
      <c r="AA82" s="41"/>
      <c r="AB82" s="42"/>
      <c r="AC82" s="42"/>
      <c r="AD82" s="43"/>
      <c r="AE82" s="10"/>
      <c r="AF82" s="46"/>
      <c r="AG82" s="54"/>
      <c r="AH82" s="35"/>
      <c r="AI82" s="36"/>
    </row>
    <row r="83" spans="1:43" ht="39.950000000000003" customHeight="1" x14ac:dyDescent="0.25">
      <c r="A83" s="39"/>
      <c r="B83" s="41"/>
      <c r="C83" s="42"/>
      <c r="D83" s="42"/>
      <c r="E83" s="43"/>
      <c r="F83" s="10"/>
      <c r="G83" s="41"/>
      <c r="H83" s="42"/>
      <c r="I83" s="42"/>
      <c r="J83" s="43"/>
      <c r="K83" s="10"/>
      <c r="L83" s="41"/>
      <c r="M83" s="42"/>
      <c r="N83" s="42"/>
      <c r="O83" s="43"/>
      <c r="P83" s="10"/>
      <c r="Q83" s="41"/>
      <c r="R83" s="42"/>
      <c r="S83" s="42"/>
      <c r="T83" s="43"/>
      <c r="U83" s="10"/>
      <c r="V83" s="41"/>
      <c r="W83" s="42"/>
      <c r="X83" s="42"/>
      <c r="Y83" s="43"/>
      <c r="Z83" s="10"/>
      <c r="AA83" s="41"/>
      <c r="AB83" s="42"/>
      <c r="AC83" s="42"/>
      <c r="AD83" s="43"/>
      <c r="AE83" s="10"/>
      <c r="AF83" s="46"/>
      <c r="AG83" s="54"/>
      <c r="AH83" s="35"/>
      <c r="AI83" s="36"/>
    </row>
    <row r="84" spans="1:43" ht="39.950000000000003" customHeight="1" x14ac:dyDescent="0.25">
      <c r="A84" s="39"/>
      <c r="B84" s="41"/>
      <c r="C84" s="42"/>
      <c r="D84" s="42"/>
      <c r="E84" s="42"/>
      <c r="F84" s="45"/>
      <c r="G84" s="41"/>
      <c r="H84" s="42"/>
      <c r="I84" s="42"/>
      <c r="J84" s="42"/>
      <c r="K84" s="45"/>
      <c r="L84" s="41"/>
      <c r="M84" s="42"/>
      <c r="N84" s="42"/>
      <c r="O84" s="42"/>
      <c r="P84" s="45"/>
      <c r="Q84" s="41"/>
      <c r="R84" s="42"/>
      <c r="S84" s="42"/>
      <c r="T84" s="42"/>
      <c r="U84" s="45"/>
      <c r="V84" s="41"/>
      <c r="W84" s="42"/>
      <c r="X84" s="42"/>
      <c r="Y84" s="42"/>
      <c r="Z84" s="45"/>
      <c r="AA84" s="41"/>
      <c r="AB84" s="42"/>
      <c r="AC84" s="42"/>
      <c r="AD84" s="42"/>
      <c r="AE84" s="45"/>
      <c r="AF84" s="55"/>
      <c r="AG84" s="56"/>
      <c r="AH84" s="35"/>
      <c r="AI84" s="36"/>
    </row>
    <row r="85" spans="1:43" ht="39.950000000000003" customHeight="1" x14ac:dyDescent="0.25">
      <c r="A85" s="39"/>
      <c r="B85" s="41"/>
      <c r="C85" s="42"/>
      <c r="D85" s="42"/>
      <c r="E85" s="43"/>
      <c r="F85" s="10"/>
      <c r="G85" s="41"/>
      <c r="H85" s="42"/>
      <c r="I85" s="42"/>
      <c r="J85" s="43"/>
      <c r="K85" s="10"/>
      <c r="L85" s="41"/>
      <c r="M85" s="42"/>
      <c r="N85" s="42"/>
      <c r="O85" s="43"/>
      <c r="P85" s="10"/>
      <c r="Q85" s="41"/>
      <c r="R85" s="42"/>
      <c r="S85" s="42"/>
      <c r="T85" s="43"/>
      <c r="U85" s="10"/>
      <c r="V85" s="41"/>
      <c r="W85" s="42"/>
      <c r="X85" s="42"/>
      <c r="Y85" s="43"/>
      <c r="Z85" s="10"/>
      <c r="AA85" s="41"/>
      <c r="AB85" s="42"/>
      <c r="AC85" s="42"/>
      <c r="AD85" s="43"/>
      <c r="AE85" s="10"/>
      <c r="AF85" s="46"/>
      <c r="AG85" s="54"/>
      <c r="AH85" s="35"/>
      <c r="AI85" s="36"/>
    </row>
    <row r="86" spans="1:43" ht="15" customHeight="1" x14ac:dyDescent="0.25"/>
    <row r="87" spans="1:43" ht="15" customHeight="1" x14ac:dyDescent="0.25">
      <c r="A87" s="18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2"/>
      <c r="AG87" s="2"/>
      <c r="AH87" s="2"/>
    </row>
    <row r="88" spans="1:43" ht="15" customHeight="1" x14ac:dyDescent="0.25">
      <c r="A88" s="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1"/>
      <c r="T88" s="12"/>
      <c r="U88" s="12"/>
      <c r="V88" s="12"/>
      <c r="W88" s="83"/>
      <c r="X88" s="83"/>
      <c r="Y88" s="83"/>
      <c r="Z88" s="83"/>
      <c r="AA88" s="12"/>
      <c r="AB88" s="12"/>
      <c r="AC88" s="12"/>
      <c r="AD88" s="12"/>
      <c r="AE88" s="12"/>
      <c r="AF88" s="2"/>
      <c r="AG88" s="2"/>
      <c r="AH88" s="2"/>
    </row>
    <row r="89" spans="1:43" ht="15" customHeight="1" x14ac:dyDescent="0.25">
      <c r="A89" s="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1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2"/>
      <c r="AG89" s="2"/>
      <c r="AH89" s="2"/>
    </row>
    <row r="90" spans="1:43" ht="15" customHeight="1" x14ac:dyDescent="0.25"/>
    <row r="91" spans="1:43" ht="18" x14ac:dyDescent="0.25">
      <c r="A91" s="19"/>
      <c r="B91" s="19"/>
      <c r="C91" s="19"/>
    </row>
    <row r="92" spans="1:43" ht="24.95" customHeight="1" x14ac:dyDescent="0.25"/>
    <row r="93" spans="1:43" ht="24.95" customHeight="1" x14ac:dyDescent="0.25">
      <c r="A93" s="84" t="s">
        <v>0</v>
      </c>
      <c r="B93" s="14" t="s">
        <v>1</v>
      </c>
      <c r="C93" s="14" t="s">
        <v>2</v>
      </c>
      <c r="D93" s="14" t="s">
        <v>3</v>
      </c>
      <c r="E93" s="14" t="s">
        <v>4</v>
      </c>
      <c r="F93" s="14" t="s">
        <v>5</v>
      </c>
      <c r="G93" s="14" t="s">
        <v>6</v>
      </c>
      <c r="H93" s="58" t="s">
        <v>7</v>
      </c>
      <c r="I93" s="14" t="s">
        <v>1</v>
      </c>
      <c r="J93" s="14" t="s">
        <v>2</v>
      </c>
      <c r="K93" s="14" t="s">
        <v>3</v>
      </c>
      <c r="L93" s="14" t="s">
        <v>4</v>
      </c>
      <c r="M93" s="14" t="s">
        <v>5</v>
      </c>
      <c r="N93" s="14" t="s">
        <v>6</v>
      </c>
      <c r="O93" s="58" t="s">
        <v>7</v>
      </c>
      <c r="P93" s="14" t="s">
        <v>1</v>
      </c>
      <c r="Q93" s="14" t="s">
        <v>2</v>
      </c>
      <c r="R93" s="14" t="s">
        <v>3</v>
      </c>
      <c r="S93" s="14" t="s">
        <v>4</v>
      </c>
      <c r="T93" s="14" t="s">
        <v>5</v>
      </c>
      <c r="U93" s="14" t="s">
        <v>6</v>
      </c>
      <c r="V93" s="58" t="s">
        <v>7</v>
      </c>
      <c r="W93" s="14" t="s">
        <v>1</v>
      </c>
      <c r="X93" s="14" t="s">
        <v>2</v>
      </c>
      <c r="Y93" s="14" t="s">
        <v>3</v>
      </c>
      <c r="Z93" s="14" t="s">
        <v>4</v>
      </c>
      <c r="AA93" s="14" t="s">
        <v>5</v>
      </c>
      <c r="AB93" s="14" t="s">
        <v>6</v>
      </c>
      <c r="AC93" s="58" t="s">
        <v>7</v>
      </c>
      <c r="AD93" s="14" t="s">
        <v>1</v>
      </c>
      <c r="AE93" s="14" t="s">
        <v>2</v>
      </c>
      <c r="AF93" s="14" t="s">
        <v>3</v>
      </c>
      <c r="AG93" s="14" t="s">
        <v>4</v>
      </c>
      <c r="AH93" s="14" t="s">
        <v>5</v>
      </c>
      <c r="AI93" s="14" t="s">
        <v>6</v>
      </c>
      <c r="AJ93" s="58" t="s">
        <v>7</v>
      </c>
      <c r="AK93" s="87" t="s">
        <v>24</v>
      </c>
      <c r="AL93" s="31"/>
      <c r="AM93" s="38"/>
      <c r="AN93" s="17"/>
      <c r="AO93" s="84" t="s">
        <v>8</v>
      </c>
      <c r="AP93" s="94" t="s">
        <v>12</v>
      </c>
      <c r="AQ93" s="94" t="s">
        <v>13</v>
      </c>
    </row>
    <row r="94" spans="1:43" x14ac:dyDescent="0.25">
      <c r="A94" s="85"/>
      <c r="B94" s="15"/>
      <c r="C94" s="15"/>
      <c r="D94" s="15"/>
      <c r="E94" s="15"/>
      <c r="F94" s="15"/>
      <c r="G94" s="15"/>
      <c r="H94" s="59"/>
      <c r="I94" s="15"/>
      <c r="J94" s="15"/>
      <c r="K94" s="15"/>
      <c r="L94" s="15"/>
      <c r="M94" s="15"/>
      <c r="N94" s="15"/>
      <c r="O94" s="59"/>
      <c r="P94" s="15"/>
      <c r="Q94" s="15"/>
      <c r="R94" s="15"/>
      <c r="S94" s="15"/>
      <c r="T94" s="15"/>
      <c r="U94" s="15"/>
      <c r="V94" s="59"/>
      <c r="W94" s="15"/>
      <c r="X94" s="15"/>
      <c r="Y94" s="15"/>
      <c r="Z94" s="15"/>
      <c r="AA94" s="15"/>
      <c r="AB94" s="15"/>
      <c r="AC94" s="59"/>
      <c r="AD94" s="15"/>
      <c r="AE94" s="15"/>
      <c r="AF94" s="15"/>
      <c r="AG94" s="15"/>
      <c r="AH94" s="15"/>
      <c r="AI94" s="15"/>
      <c r="AJ94" s="59"/>
      <c r="AK94" s="85"/>
      <c r="AL94" s="84" t="s">
        <v>9</v>
      </c>
      <c r="AM94" s="84" t="s">
        <v>10</v>
      </c>
      <c r="AN94" s="84" t="s">
        <v>11</v>
      </c>
      <c r="AO94" s="97"/>
      <c r="AP94" s="95"/>
      <c r="AQ94" s="95"/>
    </row>
    <row r="95" spans="1:43" x14ac:dyDescent="0.25">
      <c r="A95" s="85"/>
      <c r="B95" s="15"/>
      <c r="C95" s="15"/>
      <c r="D95" s="15"/>
      <c r="E95" s="15"/>
      <c r="F95" s="15"/>
      <c r="G95" s="15"/>
      <c r="H95" s="59"/>
      <c r="I95" s="15"/>
      <c r="J95" s="15"/>
      <c r="K95" s="15"/>
      <c r="L95" s="15"/>
      <c r="M95" s="15"/>
      <c r="N95" s="15"/>
      <c r="O95" s="59"/>
      <c r="P95" s="15"/>
      <c r="Q95" s="15"/>
      <c r="R95" s="15"/>
      <c r="S95" s="15"/>
      <c r="T95" s="15"/>
      <c r="U95" s="15"/>
      <c r="V95" s="59"/>
      <c r="W95" s="15"/>
      <c r="X95" s="15"/>
      <c r="Y95" s="15"/>
      <c r="Z95" s="15"/>
      <c r="AA95" s="15"/>
      <c r="AB95" s="15"/>
      <c r="AC95" s="59"/>
      <c r="AD95" s="15"/>
      <c r="AE95" s="15"/>
      <c r="AF95" s="15"/>
      <c r="AG95" s="15"/>
      <c r="AH95" s="15"/>
      <c r="AI95" s="15"/>
      <c r="AJ95" s="59"/>
      <c r="AK95" s="85"/>
      <c r="AL95" s="85"/>
      <c r="AM95" s="85"/>
      <c r="AN95" s="85"/>
      <c r="AO95" s="97"/>
      <c r="AP95" s="95"/>
      <c r="AQ95" s="95"/>
    </row>
    <row r="96" spans="1:43" x14ac:dyDescent="0.25">
      <c r="A96" s="86"/>
      <c r="B96" s="16">
        <f>SUM(R1)</f>
        <v>0</v>
      </c>
      <c r="C96" s="16">
        <f>WORKDAY(B96,1)</f>
        <v>2</v>
      </c>
      <c r="D96" s="16">
        <f>WORKDAY(C96,1)</f>
        <v>3</v>
      </c>
      <c r="E96" s="16">
        <f>WORKDAY(D96,1)</f>
        <v>4</v>
      </c>
      <c r="F96" s="16">
        <f>WORKDAY(E96,1)</f>
        <v>5</v>
      </c>
      <c r="G96" s="16">
        <f>WORKDAY.INTL(F96,1,11)</f>
        <v>6</v>
      </c>
      <c r="H96" s="60"/>
      <c r="I96" s="16">
        <f>SUM(R19)</f>
        <v>0</v>
      </c>
      <c r="J96" s="16">
        <f>WORKDAY(I96,1)</f>
        <v>2</v>
      </c>
      <c r="K96" s="16">
        <f>WORKDAY(J96,1)</f>
        <v>3</v>
      </c>
      <c r="L96" s="16">
        <f>WORKDAY(K96,1)</f>
        <v>4</v>
      </c>
      <c r="M96" s="16">
        <f>WORKDAY(L96,1)</f>
        <v>5</v>
      </c>
      <c r="N96" s="16">
        <f>WORKDAY.INTL(M96,1,11)</f>
        <v>6</v>
      </c>
      <c r="O96" s="60"/>
      <c r="P96" s="16">
        <f>SUM(R37)</f>
        <v>0</v>
      </c>
      <c r="Q96" s="16">
        <f>WORKDAY(P96,1)</f>
        <v>2</v>
      </c>
      <c r="R96" s="16">
        <f>WORKDAY(Q96,1)</f>
        <v>3</v>
      </c>
      <c r="S96" s="16">
        <f>WORKDAY(R96,1)</f>
        <v>4</v>
      </c>
      <c r="T96" s="16">
        <f>WORKDAY(S96,1)</f>
        <v>5</v>
      </c>
      <c r="U96" s="16">
        <f>WORKDAY.INTL(T96,1,11)</f>
        <v>6</v>
      </c>
      <c r="V96" s="60"/>
      <c r="W96" s="16">
        <f>SUM(R55)</f>
        <v>0</v>
      </c>
      <c r="X96" s="16">
        <f>WORKDAY(W96,1)</f>
        <v>2</v>
      </c>
      <c r="Y96" s="16">
        <f>WORKDAY(X96,1)</f>
        <v>3</v>
      </c>
      <c r="Z96" s="16">
        <f>WORKDAY(Y96,1)</f>
        <v>4</v>
      </c>
      <c r="AA96" s="16">
        <f>WORKDAY(Z96,1)</f>
        <v>5</v>
      </c>
      <c r="AB96" s="16">
        <f>WORKDAY.INTL(AA96,1,11)</f>
        <v>6</v>
      </c>
      <c r="AC96" s="60"/>
      <c r="AD96" s="16">
        <f>SUM(R73)</f>
        <v>0</v>
      </c>
      <c r="AE96" s="16">
        <f>WORKDAY(AD96,1)</f>
        <v>2</v>
      </c>
      <c r="AF96" s="16">
        <f>WORKDAY(AE96,1)</f>
        <v>3</v>
      </c>
      <c r="AG96" s="16">
        <f>WORKDAY(AF96,1)</f>
        <v>4</v>
      </c>
      <c r="AH96" s="16">
        <f>WORKDAY(AG96,1)</f>
        <v>5</v>
      </c>
      <c r="AI96" s="16">
        <f>WORKDAY.INTL(AH96,1,11)</f>
        <v>6</v>
      </c>
      <c r="AJ96" s="60"/>
      <c r="AK96" s="86"/>
      <c r="AL96" s="86"/>
      <c r="AM96" s="86"/>
      <c r="AN96" s="86"/>
      <c r="AO96" s="98"/>
      <c r="AP96" s="96"/>
      <c r="AQ96" s="96"/>
    </row>
    <row r="97" spans="1:43" ht="60" customHeight="1" x14ac:dyDescent="0.25">
      <c r="A97" s="39" t="s">
        <v>17</v>
      </c>
      <c r="B97" s="40">
        <v>7.5</v>
      </c>
      <c r="C97" s="40">
        <v>7.5</v>
      </c>
      <c r="D97" s="40"/>
      <c r="E97" s="40"/>
      <c r="F97" s="40"/>
      <c r="G97" s="40"/>
      <c r="H97" s="48">
        <f>IF(AF5=0,0,SUM(AF5-35))</f>
        <v>0</v>
      </c>
      <c r="I97" s="40"/>
      <c r="J97" s="40"/>
      <c r="K97" s="40"/>
      <c r="L97" s="40"/>
      <c r="M97" s="40"/>
      <c r="N97" s="40"/>
      <c r="O97" s="48">
        <f>IF(AF23=0,0,SUM(AF23)-35)</f>
        <v>0</v>
      </c>
      <c r="P97" s="40"/>
      <c r="Q97" s="40"/>
      <c r="R97" s="40"/>
      <c r="S97" s="40"/>
      <c r="T97" s="40"/>
      <c r="U97" s="40"/>
      <c r="V97" s="48">
        <f>IF(AF41=0,0,SUM(AF41)-35)</f>
        <v>0</v>
      </c>
      <c r="W97" s="40"/>
      <c r="X97" s="40"/>
      <c r="Y97" s="40"/>
      <c r="Z97" s="40"/>
      <c r="AA97" s="40"/>
      <c r="AB97" s="40"/>
      <c r="AC97" s="48">
        <f>IF(AF59=0,0,SUM(AF59)-35)</f>
        <v>0</v>
      </c>
      <c r="AD97" s="40"/>
      <c r="AE97" s="40"/>
      <c r="AF97" s="40"/>
      <c r="AG97" s="40"/>
      <c r="AH97" s="40"/>
      <c r="AI97" s="40"/>
      <c r="AJ97" s="48">
        <f>IF(AF77=0,0,SUM(AF77)-35)</f>
        <v>0</v>
      </c>
      <c r="AK97" s="49">
        <f>SUM(AF5,AF23,AF41,AF59,AF77)</f>
        <v>0</v>
      </c>
      <c r="AL97" s="49">
        <f>SUM(H97,O97,V97,AC97,AJ97)</f>
        <v>0</v>
      </c>
      <c r="AM97" s="50"/>
      <c r="AN97" s="51">
        <f>SUM((AM97+AC97+V97+O97+H97+AJ97)-AQ97)</f>
        <v>0</v>
      </c>
      <c r="AO97" s="52">
        <f>SUM(AG5,AG23,AG41,AG59,AG77)</f>
        <v>0</v>
      </c>
      <c r="AP97" s="23"/>
      <c r="AQ97" s="3"/>
    </row>
    <row r="98" spans="1:43" ht="60" customHeight="1" x14ac:dyDescent="0.25">
      <c r="A98" s="39" t="s">
        <v>18</v>
      </c>
      <c r="B98" s="40"/>
      <c r="C98" s="40"/>
      <c r="D98" s="40"/>
      <c r="E98" s="40"/>
      <c r="F98" s="40"/>
      <c r="G98" s="40"/>
      <c r="H98" s="48">
        <f>IF(AF6=0,0,SUM(AF6-35))</f>
        <v>0</v>
      </c>
      <c r="I98" s="40"/>
      <c r="J98" s="40"/>
      <c r="K98" s="40"/>
      <c r="L98" s="40"/>
      <c r="M98" s="40"/>
      <c r="N98" s="40"/>
      <c r="O98" s="48">
        <f>IF(AF24=0,0,SUM(AF24)-35)</f>
        <v>0</v>
      </c>
      <c r="P98" s="40"/>
      <c r="Q98" s="40"/>
      <c r="R98" s="40"/>
      <c r="S98" s="40"/>
      <c r="T98" s="40"/>
      <c r="U98" s="40"/>
      <c r="V98" s="48">
        <f>IF(AF42=0,0,SUM(AF42)-35)</f>
        <v>0</v>
      </c>
      <c r="W98" s="40"/>
      <c r="X98" s="40"/>
      <c r="Y98" s="40"/>
      <c r="Z98" s="40"/>
      <c r="AA98" s="40"/>
      <c r="AB98" s="40"/>
      <c r="AC98" s="48">
        <f>IF(AF60=0,0,SUM(AF60)-35)</f>
        <v>0</v>
      </c>
      <c r="AD98" s="40"/>
      <c r="AE98" s="40"/>
      <c r="AF98" s="40"/>
      <c r="AG98" s="40"/>
      <c r="AH98" s="40"/>
      <c r="AI98" s="40"/>
      <c r="AJ98" s="48">
        <f>IF(AF78=0,0,SUM(AF78)-35)</f>
        <v>0</v>
      </c>
      <c r="AK98" s="49">
        <f>SUM(AF6,AF24,AF42,AF60,AF78)</f>
        <v>0</v>
      </c>
      <c r="AL98" s="49">
        <f t="shared" ref="AL98:AL105" si="0">SUM(H98,O98,V98,AC98,AJ98)</f>
        <v>0</v>
      </c>
      <c r="AM98" s="50"/>
      <c r="AN98" s="51">
        <f t="shared" ref="AN98:AN105" si="1">SUM((AM98+AC98+V98+O98+H98+AJ98)-AQ98)</f>
        <v>0</v>
      </c>
      <c r="AO98" s="52">
        <f>SUM(AG6,AG24,AG42,AG60,AG78)</f>
        <v>0</v>
      </c>
      <c r="AP98" s="23"/>
      <c r="AQ98" s="3"/>
    </row>
    <row r="99" spans="1:43" ht="60" customHeight="1" x14ac:dyDescent="0.25">
      <c r="A99" s="39" t="s">
        <v>26</v>
      </c>
      <c r="B99" s="40"/>
      <c r="C99" s="40"/>
      <c r="D99" s="40"/>
      <c r="E99" s="40"/>
      <c r="F99" s="40"/>
      <c r="G99" s="40"/>
      <c r="H99" s="48">
        <f>IF(AF7=0,0,SUM(AF7-35))</f>
        <v>0</v>
      </c>
      <c r="I99" s="40"/>
      <c r="J99" s="40"/>
      <c r="K99" s="40"/>
      <c r="L99" s="40"/>
      <c r="M99" s="40"/>
      <c r="N99" s="40"/>
      <c r="O99" s="48">
        <f>IF(AF25=0,0,SUM(AF25)-35)</f>
        <v>0</v>
      </c>
      <c r="P99" s="40"/>
      <c r="Q99" s="40"/>
      <c r="R99" s="40"/>
      <c r="S99" s="40"/>
      <c r="T99" s="40"/>
      <c r="U99" s="40"/>
      <c r="V99" s="48">
        <f>IF(AF43=0,0,SUM(AF43)-35)</f>
        <v>0</v>
      </c>
      <c r="W99" s="40"/>
      <c r="X99" s="40"/>
      <c r="Y99" s="40"/>
      <c r="Z99" s="40"/>
      <c r="AA99" s="40"/>
      <c r="AB99" s="40"/>
      <c r="AC99" s="48">
        <f>IF(AF61=0,0,SUM(AF61)-35)</f>
        <v>0</v>
      </c>
      <c r="AD99" s="40"/>
      <c r="AE99" s="40"/>
      <c r="AF99" s="40"/>
      <c r="AG99" s="40"/>
      <c r="AH99" s="40"/>
      <c r="AI99" s="40"/>
      <c r="AJ99" s="48">
        <f>IF(AF79=0,0,SUM(AF79)-35)</f>
        <v>0</v>
      </c>
      <c r="AK99" s="49">
        <f>SUM(AF7,AF25,AF43,AF61,AF79)</f>
        <v>0</v>
      </c>
      <c r="AL99" s="49">
        <f t="shared" ref="AL99" si="2">SUM(H99,O99,V99,AC99,AJ99)</f>
        <v>0</v>
      </c>
      <c r="AM99" s="50"/>
      <c r="AN99" s="51">
        <f t="shared" ref="AN99" si="3">SUM((AM99+AC99+V99+O99+H99+AJ99)-AQ99)</f>
        <v>0</v>
      </c>
      <c r="AO99" s="52">
        <f>SUM(AG7,AG25,AG43,AG61,AG79)</f>
        <v>0</v>
      </c>
      <c r="AP99" s="23"/>
      <c r="AQ99" s="3"/>
    </row>
    <row r="100" spans="1:43" ht="60" customHeight="1" x14ac:dyDescent="0.25">
      <c r="A100" s="39" t="s">
        <v>25</v>
      </c>
      <c r="B100" s="40"/>
      <c r="C100" s="40"/>
      <c r="D100" s="40"/>
      <c r="E100" s="40"/>
      <c r="F100" s="40"/>
      <c r="G100" s="40"/>
      <c r="H100" s="48">
        <f>IF(AF8=0,0,SUM(AF8-35))</f>
        <v>0</v>
      </c>
      <c r="I100" s="40"/>
      <c r="J100" s="40"/>
      <c r="K100" s="40"/>
      <c r="L100" s="40"/>
      <c r="M100" s="40"/>
      <c r="N100" s="40"/>
      <c r="O100" s="48">
        <f>IF(AF26=0,0,SUM(AF26)-35)</f>
        <v>0</v>
      </c>
      <c r="P100" s="40"/>
      <c r="Q100" s="40"/>
      <c r="R100" s="40"/>
      <c r="S100" s="40"/>
      <c r="T100" s="40"/>
      <c r="U100" s="40"/>
      <c r="V100" s="48">
        <f>IF(AF44=0,0,SUM(AF44)-35)</f>
        <v>0</v>
      </c>
      <c r="W100" s="40"/>
      <c r="X100" s="40"/>
      <c r="Y100" s="40"/>
      <c r="Z100" s="40"/>
      <c r="AA100" s="40"/>
      <c r="AB100" s="40"/>
      <c r="AC100" s="48">
        <f>IF(AF62=0,0,SUM(AF62)-35)</f>
        <v>0</v>
      </c>
      <c r="AD100" s="40"/>
      <c r="AE100" s="40"/>
      <c r="AF100" s="40"/>
      <c r="AG100" s="40"/>
      <c r="AH100" s="40"/>
      <c r="AI100" s="40"/>
      <c r="AJ100" s="48">
        <f>IF(AF80=0,0,SUM(AF80)-35)</f>
        <v>0</v>
      </c>
      <c r="AK100" s="49">
        <f>SUM(AF8,AF26,AF44,AF62,AF80)</f>
        <v>0</v>
      </c>
      <c r="AL100" s="49">
        <f t="shared" ref="AL100" si="4">SUM(H100,O100,V100,AC100,AJ100)</f>
        <v>0</v>
      </c>
      <c r="AM100" s="50"/>
      <c r="AN100" s="51">
        <f t="shared" ref="AN100" si="5">SUM((AM100+AC100+V100+O100+H100+AJ100)-AQ100)</f>
        <v>0</v>
      </c>
      <c r="AO100" s="52">
        <f>SUM(AG8,AG26,AG44,AG62,AG80)</f>
        <v>0</v>
      </c>
      <c r="AP100" s="23"/>
      <c r="AQ100" s="3"/>
    </row>
    <row r="101" spans="1:43" ht="60" customHeight="1" x14ac:dyDescent="0.25">
      <c r="A101" s="39" t="s">
        <v>19</v>
      </c>
      <c r="B101" s="40"/>
      <c r="C101" s="40"/>
      <c r="D101" s="40"/>
      <c r="E101" s="40"/>
      <c r="F101" s="40"/>
      <c r="G101" s="40"/>
      <c r="H101" s="48">
        <f>IF(AF9=0,0,SUM(AF9-35))</f>
        <v>0</v>
      </c>
      <c r="I101" s="40"/>
      <c r="J101" s="40"/>
      <c r="K101" s="40"/>
      <c r="L101" s="40"/>
      <c r="M101" s="40"/>
      <c r="N101" s="40"/>
      <c r="O101" s="48">
        <f>IF(AF27=0,0,SUM(AF27)-35)</f>
        <v>0</v>
      </c>
      <c r="P101" s="40"/>
      <c r="Q101" s="40"/>
      <c r="R101" s="40"/>
      <c r="S101" s="40"/>
      <c r="T101" s="40"/>
      <c r="U101" s="40"/>
      <c r="V101" s="48">
        <f>IF(AF45=0,0,SUM(AF45)-35)</f>
        <v>0</v>
      </c>
      <c r="W101" s="40"/>
      <c r="X101" s="40"/>
      <c r="Y101" s="40"/>
      <c r="Z101" s="40"/>
      <c r="AA101" s="40"/>
      <c r="AB101" s="40"/>
      <c r="AC101" s="48">
        <f>IF(AF63=0,0,SUM(AF63)-35)</f>
        <v>0</v>
      </c>
      <c r="AD101" s="40"/>
      <c r="AE101" s="40"/>
      <c r="AF101" s="40"/>
      <c r="AG101" s="40"/>
      <c r="AH101" s="40"/>
      <c r="AI101" s="40"/>
      <c r="AJ101" s="48">
        <f>IF(AF81=0,0,SUM(AF81)-35)</f>
        <v>0</v>
      </c>
      <c r="AK101" s="49">
        <f>SUM(AF9,AF27,AF45,AF63,AF81)</f>
        <v>0</v>
      </c>
      <c r="AL101" s="49">
        <f t="shared" si="0"/>
        <v>0</v>
      </c>
      <c r="AM101" s="50"/>
      <c r="AN101" s="51">
        <f t="shared" si="1"/>
        <v>0</v>
      </c>
      <c r="AO101" s="52">
        <f>SUM(AG9,AG27,AG45,AG63,AG81)</f>
        <v>0</v>
      </c>
      <c r="AP101" s="23"/>
      <c r="AQ101" s="3"/>
    </row>
    <row r="102" spans="1:43" ht="60" customHeight="1" x14ac:dyDescent="0.25">
      <c r="A102" s="39" t="s">
        <v>20</v>
      </c>
      <c r="B102" s="40"/>
      <c r="C102" s="40"/>
      <c r="D102" s="40"/>
      <c r="E102" s="40"/>
      <c r="F102" s="40"/>
      <c r="G102" s="40"/>
      <c r="H102" s="48">
        <f>IF(AF10=0,0,SUM(AF10-35))</f>
        <v>0</v>
      </c>
      <c r="I102" s="40"/>
      <c r="J102" s="40"/>
      <c r="K102" s="40"/>
      <c r="L102" s="40"/>
      <c r="M102" s="40"/>
      <c r="N102" s="40"/>
      <c r="O102" s="48">
        <f>IF(AF28=0,0,SUM(AF28)-35)</f>
        <v>0</v>
      </c>
      <c r="P102" s="40"/>
      <c r="Q102" s="40"/>
      <c r="R102" s="40"/>
      <c r="S102" s="40"/>
      <c r="T102" s="40"/>
      <c r="U102" s="40"/>
      <c r="V102" s="48">
        <f>IF(AF46=0,0,SUM(AF46)-35)</f>
        <v>0</v>
      </c>
      <c r="W102" s="40"/>
      <c r="X102" s="40"/>
      <c r="Y102" s="40"/>
      <c r="Z102" s="40"/>
      <c r="AA102" s="40"/>
      <c r="AB102" s="40"/>
      <c r="AC102" s="48">
        <f>IF(AF64=0,0,SUM(AF64)-35)</f>
        <v>0</v>
      </c>
      <c r="AD102" s="40"/>
      <c r="AE102" s="40"/>
      <c r="AF102" s="40"/>
      <c r="AG102" s="40"/>
      <c r="AH102" s="40"/>
      <c r="AI102" s="40"/>
      <c r="AJ102" s="48">
        <f>IF(AF82=0,0,SUM(AF82)-35)</f>
        <v>0</v>
      </c>
      <c r="AK102" s="49">
        <f>SUM(AF10,AF28,AF46,AF64,AF82)</f>
        <v>0</v>
      </c>
      <c r="AL102" s="49">
        <f t="shared" si="0"/>
        <v>0</v>
      </c>
      <c r="AM102" s="50"/>
      <c r="AN102" s="51">
        <f t="shared" si="1"/>
        <v>0</v>
      </c>
      <c r="AO102" s="52">
        <f>SUM(AG10,AG28,AG46,AG64,AG82)</f>
        <v>0</v>
      </c>
      <c r="AP102" s="23"/>
      <c r="AQ102" s="3"/>
    </row>
    <row r="103" spans="1:43" ht="60" customHeight="1" x14ac:dyDescent="0.25">
      <c r="A103" s="39" t="s">
        <v>21</v>
      </c>
      <c r="B103" s="40"/>
      <c r="C103" s="40"/>
      <c r="D103" s="40"/>
      <c r="E103" s="40"/>
      <c r="F103" s="40"/>
      <c r="G103" s="40"/>
      <c r="H103" s="48">
        <f>IF(AF11=0,0,SUM(AF11-35))</f>
        <v>0</v>
      </c>
      <c r="I103" s="40"/>
      <c r="J103" s="40"/>
      <c r="K103" s="40"/>
      <c r="L103" s="40"/>
      <c r="M103" s="40"/>
      <c r="N103" s="40"/>
      <c r="O103" s="48">
        <f>IF(AF29=0,0,SUM(AF29)-35)</f>
        <v>0</v>
      </c>
      <c r="P103" s="40"/>
      <c r="Q103" s="40"/>
      <c r="R103" s="40"/>
      <c r="S103" s="40"/>
      <c r="T103" s="40"/>
      <c r="U103" s="40"/>
      <c r="V103" s="48">
        <f>IF(AF47=0,0,SUM(AF47)-35)</f>
        <v>0</v>
      </c>
      <c r="W103" s="40"/>
      <c r="X103" s="40"/>
      <c r="Y103" s="40"/>
      <c r="Z103" s="40"/>
      <c r="AA103" s="40"/>
      <c r="AB103" s="40"/>
      <c r="AC103" s="48">
        <f>IF(AF65=0,0,SUM(AF65)-35)</f>
        <v>0</v>
      </c>
      <c r="AD103" s="40"/>
      <c r="AE103" s="40"/>
      <c r="AF103" s="40"/>
      <c r="AG103" s="40"/>
      <c r="AH103" s="40"/>
      <c r="AI103" s="40"/>
      <c r="AJ103" s="48">
        <f>IF(AF83=0,0,SUM(AF83)-35)</f>
        <v>0</v>
      </c>
      <c r="AK103" s="49">
        <f>SUM(AF11,AF29,AF47,AF65,AF83)</f>
        <v>0</v>
      </c>
      <c r="AL103" s="49">
        <f t="shared" si="0"/>
        <v>0</v>
      </c>
      <c r="AM103" s="50"/>
      <c r="AN103" s="51">
        <f t="shared" si="1"/>
        <v>0</v>
      </c>
      <c r="AO103" s="52">
        <f>SUM(AG11,AG29,AG47,AG65,AG83)</f>
        <v>0</v>
      </c>
      <c r="AP103" s="23"/>
      <c r="AQ103" s="3"/>
    </row>
    <row r="104" spans="1:43" ht="60" customHeight="1" x14ac:dyDescent="0.25">
      <c r="A104" s="39" t="s">
        <v>22</v>
      </c>
      <c r="B104" s="40"/>
      <c r="C104" s="40"/>
      <c r="D104" s="40"/>
      <c r="E104" s="40"/>
      <c r="F104" s="40"/>
      <c r="G104" s="40"/>
      <c r="H104" s="48"/>
      <c r="I104" s="40"/>
      <c r="J104" s="40"/>
      <c r="K104" s="40"/>
      <c r="L104" s="40"/>
      <c r="M104" s="40"/>
      <c r="N104" s="40"/>
      <c r="O104" s="48"/>
      <c r="P104" s="40"/>
      <c r="Q104" s="40"/>
      <c r="R104" s="40"/>
      <c r="S104" s="40"/>
      <c r="T104" s="40"/>
      <c r="U104" s="40"/>
      <c r="V104" s="48"/>
      <c r="W104" s="40"/>
      <c r="X104" s="40"/>
      <c r="Y104" s="40"/>
      <c r="Z104" s="40"/>
      <c r="AA104" s="40"/>
      <c r="AB104" s="40"/>
      <c r="AC104" s="48"/>
      <c r="AD104" s="40"/>
      <c r="AE104" s="40"/>
      <c r="AF104" s="40"/>
      <c r="AG104" s="40"/>
      <c r="AH104" s="40"/>
      <c r="AI104" s="40"/>
      <c r="AJ104" s="48"/>
      <c r="AK104" s="49"/>
      <c r="AL104" s="49"/>
      <c r="AM104" s="50"/>
      <c r="AN104" s="51"/>
      <c r="AO104" s="57">
        <f>SUM(AG12,AG30,AG48,AG66,AG84)</f>
        <v>0</v>
      </c>
      <c r="AP104" s="23"/>
      <c r="AQ104" s="3"/>
    </row>
    <row r="105" spans="1:43" ht="60" customHeight="1" x14ac:dyDescent="0.25">
      <c r="A105" s="39" t="s">
        <v>23</v>
      </c>
      <c r="B105" s="40"/>
      <c r="C105" s="40"/>
      <c r="D105" s="40"/>
      <c r="E105" s="40"/>
      <c r="F105" s="40"/>
      <c r="G105" s="40"/>
      <c r="H105" s="48">
        <f>IF(AF13=0,0,SUM(AF13-35))</f>
        <v>0</v>
      </c>
      <c r="I105" s="40"/>
      <c r="J105" s="40"/>
      <c r="K105" s="40"/>
      <c r="L105" s="40"/>
      <c r="M105" s="40"/>
      <c r="N105" s="40"/>
      <c r="O105" s="48">
        <f>IF(AF31=0,0,SUM(AF31)-35)</f>
        <v>0</v>
      </c>
      <c r="P105" s="40"/>
      <c r="Q105" s="40"/>
      <c r="R105" s="40"/>
      <c r="S105" s="40"/>
      <c r="T105" s="40"/>
      <c r="U105" s="40"/>
      <c r="V105" s="48">
        <f>IF(AF49=0,0,SUM(AF49)-35)</f>
        <v>0</v>
      </c>
      <c r="W105" s="40"/>
      <c r="X105" s="40"/>
      <c r="Y105" s="40"/>
      <c r="Z105" s="40"/>
      <c r="AA105" s="40"/>
      <c r="AB105" s="40"/>
      <c r="AC105" s="48">
        <f>IF(AF67=0,0,SUM(AF67)-35)</f>
        <v>0</v>
      </c>
      <c r="AD105" s="40"/>
      <c r="AE105" s="40"/>
      <c r="AF105" s="40"/>
      <c r="AG105" s="40"/>
      <c r="AH105" s="40"/>
      <c r="AI105" s="40"/>
      <c r="AJ105" s="48">
        <f>IF(AF85=0,0,SUM(AF85)-35)</f>
        <v>0</v>
      </c>
      <c r="AK105" s="49">
        <f>SUM(AF13,AF31,AF49,AF67,AF85)</f>
        <v>0</v>
      </c>
      <c r="AL105" s="49">
        <f t="shared" si="0"/>
        <v>0</v>
      </c>
      <c r="AM105" s="50"/>
      <c r="AN105" s="51">
        <f t="shared" si="1"/>
        <v>0</v>
      </c>
      <c r="AO105" s="52">
        <f>SUM(AG13,AG31,AG49,AG67,AG85)</f>
        <v>0</v>
      </c>
      <c r="AP105" s="23"/>
      <c r="AQ105" s="3"/>
    </row>
    <row r="106" spans="1:43" x14ac:dyDescent="0.25">
      <c r="AL106" s="61" t="s">
        <v>14</v>
      </c>
      <c r="AM106" s="62"/>
      <c r="AN106" s="62"/>
      <c r="AO106" s="62"/>
      <c r="AP106" s="62"/>
      <c r="AQ106" s="63"/>
    </row>
    <row r="107" spans="1:43" x14ac:dyDescent="0.25">
      <c r="C107" s="24" t="s">
        <v>15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6"/>
      <c r="AL107" s="64"/>
      <c r="AM107" s="65"/>
      <c r="AN107" s="65"/>
      <c r="AO107" s="65"/>
      <c r="AP107" s="65"/>
      <c r="AQ107" s="66"/>
    </row>
    <row r="108" spans="1:43" x14ac:dyDescent="0.25">
      <c r="C108" s="20" t="s">
        <v>16</v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7"/>
      <c r="AL108" s="64"/>
      <c r="AM108" s="65"/>
      <c r="AN108" s="65"/>
      <c r="AO108" s="65"/>
      <c r="AP108" s="65"/>
      <c r="AQ108" s="66"/>
    </row>
    <row r="109" spans="1:43" x14ac:dyDescent="0.25">
      <c r="C109" s="28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9"/>
      <c r="AL109" s="67"/>
      <c r="AM109" s="68"/>
      <c r="AN109" s="68"/>
      <c r="AO109" s="68"/>
      <c r="AP109" s="68"/>
      <c r="AQ109" s="69"/>
    </row>
  </sheetData>
  <sortState ref="A89:A95">
    <sortCondition ref="A89"/>
  </sortState>
  <mergeCells count="84">
    <mergeCell ref="AQ93:AQ96"/>
    <mergeCell ref="W16:Z16"/>
    <mergeCell ref="W34:Z34"/>
    <mergeCell ref="W52:Z52"/>
    <mergeCell ref="W70:Z70"/>
    <mergeCell ref="AN94:AN96"/>
    <mergeCell ref="A93:A96"/>
    <mergeCell ref="H93:H96"/>
    <mergeCell ref="O93:O96"/>
    <mergeCell ref="V93:V96"/>
    <mergeCell ref="AC93:AC96"/>
    <mergeCell ref="AO93:AO96"/>
    <mergeCell ref="AP93:AP96"/>
    <mergeCell ref="V21:Z21"/>
    <mergeCell ref="B37:D37"/>
    <mergeCell ref="AH3:AI4"/>
    <mergeCell ref="AH21:AI22"/>
    <mergeCell ref="AH39:AI40"/>
    <mergeCell ref="AH57:AI58"/>
    <mergeCell ref="AA57:AE57"/>
    <mergeCell ref="AF57:AF58"/>
    <mergeCell ref="AG57:AG58"/>
    <mergeCell ref="AA39:AE39"/>
    <mergeCell ref="AF39:AF40"/>
    <mergeCell ref="AG39:AG40"/>
    <mergeCell ref="AA3:AE3"/>
    <mergeCell ref="AF3:AF4"/>
    <mergeCell ref="AG3:AG4"/>
    <mergeCell ref="AA21:AE21"/>
    <mergeCell ref="AF21:AF22"/>
    <mergeCell ref="AG21:AG22"/>
    <mergeCell ref="B1:D1"/>
    <mergeCell ref="R1:S1"/>
    <mergeCell ref="W1:X1"/>
    <mergeCell ref="V3:Z3"/>
    <mergeCell ref="B19:D19"/>
    <mergeCell ref="R19:S19"/>
    <mergeCell ref="W19:X19"/>
    <mergeCell ref="R37:S37"/>
    <mergeCell ref="W37:X37"/>
    <mergeCell ref="V39:Z39"/>
    <mergeCell ref="A3:A4"/>
    <mergeCell ref="B3:F3"/>
    <mergeCell ref="G3:K3"/>
    <mergeCell ref="L3:P3"/>
    <mergeCell ref="Q3:U3"/>
    <mergeCell ref="A21:A22"/>
    <mergeCell ref="B21:F21"/>
    <mergeCell ref="G21:K21"/>
    <mergeCell ref="L21:P21"/>
    <mergeCell ref="Q21:U21"/>
    <mergeCell ref="A39:A40"/>
    <mergeCell ref="B39:F39"/>
    <mergeCell ref="G39:K39"/>
    <mergeCell ref="L39:P39"/>
    <mergeCell ref="Q39:U39"/>
    <mergeCell ref="B55:D55"/>
    <mergeCell ref="R55:S55"/>
    <mergeCell ref="A57:A58"/>
    <mergeCell ref="B57:F57"/>
    <mergeCell ref="G57:K57"/>
    <mergeCell ref="L57:P57"/>
    <mergeCell ref="Q57:U57"/>
    <mergeCell ref="B73:D73"/>
    <mergeCell ref="R73:S73"/>
    <mergeCell ref="W73:X73"/>
    <mergeCell ref="W55:X55"/>
    <mergeCell ref="V57:Z57"/>
    <mergeCell ref="AJ93:AJ96"/>
    <mergeCell ref="AL106:AQ109"/>
    <mergeCell ref="A75:A76"/>
    <mergeCell ref="B75:F75"/>
    <mergeCell ref="G75:K75"/>
    <mergeCell ref="L75:P75"/>
    <mergeCell ref="Q75:U75"/>
    <mergeCell ref="AG75:AG76"/>
    <mergeCell ref="V75:Z75"/>
    <mergeCell ref="AA75:AE75"/>
    <mergeCell ref="AF75:AF76"/>
    <mergeCell ref="AH75:AI76"/>
    <mergeCell ref="W88:Z88"/>
    <mergeCell ref="AL94:AL96"/>
    <mergeCell ref="AM94:AM96"/>
    <mergeCell ref="AK93:AK96"/>
  </mergeCells>
  <conditionalFormatting sqref="B97:AB105">
    <cfRule type="containsText" dxfId="3" priority="5" operator="containsText" text="fe">
      <formula>NOT(ISERROR(SEARCH("fe",B97)))</formula>
    </cfRule>
  </conditionalFormatting>
  <conditionalFormatting sqref="AD97:AI105">
    <cfRule type="containsText" dxfId="2" priority="1" operator="containsText" text="fe">
      <formula>NOT(ISERROR(SEARCH("fe",AD97)))</formula>
    </cfRule>
  </conditionalFormatting>
  <dataValidations count="1">
    <dataValidation type="list" allowBlank="1" showInputMessage="1" showErrorMessage="1" sqref="A41:A48 A59:A66 A5:A12 A23:A30 A97:A104 A77:A84">
      <formula1>CRETS</formula1>
    </dataValidation>
  </dataValidations>
  <pageMargins left="0" right="0" top="0" bottom="0" header="0" footer="0"/>
  <pageSetup paperSize="9" scale="22" orientation="landscape" cellComments="atEnd" horizontalDpi="4294967293" verticalDpi="4294967293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A5021BBB-55B7-48C6-B995-C118EA093367}">
            <xm:f>NOT(ISERROR(SEARCH("FE",B97)))</xm:f>
            <xm:f>"FE"</xm:f>
            <x14:dxf>
              <font>
                <b/>
                <i val="0"/>
                <color rgb="FF00682F"/>
              </font>
              <fill>
                <patternFill>
                  <bgColor rgb="FFFFFF00"/>
                </patternFill>
              </fill>
            </x14:dxf>
          </x14:cfRule>
          <xm:sqref>B97:AB105</xm:sqref>
        </x14:conditionalFormatting>
        <x14:conditionalFormatting xmlns:xm="http://schemas.microsoft.com/office/excel/2006/main">
          <x14:cfRule type="containsText" priority="2" operator="containsText" id="{35CF75BC-D580-40B4-B4F5-337EC8A4AB3E}">
            <xm:f>NOT(ISERROR(SEARCH("FE",AD97)))</xm:f>
            <xm:f>"FE"</xm:f>
            <x14:dxf>
              <font>
                <b/>
                <i val="0"/>
                <color rgb="FF00682F"/>
              </font>
              <fill>
                <patternFill>
                  <bgColor rgb="FFFFFF00"/>
                </patternFill>
              </fill>
            </x14:dxf>
          </x14:cfRule>
          <xm:sqref>AD97:AI105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DebN</vt:lpstr>
      <vt:lpstr>FinN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Abattoir</dc:creator>
  <cp:lastModifiedBy>jean-francois collombet</cp:lastModifiedBy>
  <cp:lastPrinted>2014-12-15T04:47:05Z</cp:lastPrinted>
  <dcterms:created xsi:type="dcterms:W3CDTF">2014-10-21T02:39:45Z</dcterms:created>
  <dcterms:modified xsi:type="dcterms:W3CDTF">2015-09-20T07:09:03Z</dcterms:modified>
</cp:coreProperties>
</file>