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480" yWindow="345" windowWidth="19440" windowHeight="6690" activeTab="3"/>
  </bookViews>
  <sheets>
    <sheet name="Données" sheetId="1" r:id="rId1"/>
    <sheet name="Traitement" sheetId="5" r:id="rId2"/>
    <sheet name="TCD" sheetId="2" r:id="rId3"/>
    <sheet name="Codes" sheetId="4" r:id="rId4"/>
  </sheets>
  <definedNames>
    <definedName name="_xlnm._FilterDatabase" localSheetId="0" hidden="1">Données!$A$1:$BP$341</definedName>
  </definedNames>
  <calcPr calcId="125725"/>
</workbook>
</file>

<file path=xl/calcChain.xml><?xml version="1.0" encoding="utf-8"?>
<calcChain xmlns="http://schemas.openxmlformats.org/spreadsheetml/2006/main">
  <c r="BQ3" i="1"/>
  <c r="BQ4"/>
  <c r="BQ5"/>
  <c r="BQ6"/>
  <c r="BQ7"/>
  <c r="BQ8"/>
  <c r="BQ9"/>
  <c r="BQ10"/>
  <c r="BQ11"/>
  <c r="BQ12"/>
  <c r="BQ13"/>
  <c r="BQ14"/>
  <c r="BQ15"/>
  <c r="BQ16"/>
  <c r="BQ17"/>
  <c r="BQ18"/>
  <c r="BQ19"/>
  <c r="BQ20"/>
  <c r="BQ21"/>
  <c r="BQ22"/>
  <c r="BQ23"/>
  <c r="BQ24"/>
  <c r="BQ25"/>
  <c r="BQ26"/>
  <c r="BQ27"/>
  <c r="BQ28"/>
  <c r="BQ29"/>
  <c r="BQ30"/>
  <c r="BQ31"/>
  <c r="BQ32"/>
  <c r="BQ33"/>
  <c r="BQ34"/>
  <c r="BQ35"/>
  <c r="BQ36"/>
  <c r="BQ37"/>
  <c r="BQ38"/>
  <c r="BQ39"/>
  <c r="BQ40"/>
  <c r="BQ41"/>
  <c r="BQ42"/>
  <c r="BQ43"/>
  <c r="BQ44"/>
  <c r="BQ45"/>
  <c r="BQ46"/>
  <c r="BQ47"/>
  <c r="BQ48"/>
  <c r="BQ49"/>
  <c r="BQ50"/>
  <c r="BQ51"/>
  <c r="BQ52"/>
  <c r="BQ53"/>
  <c r="BQ54"/>
  <c r="BQ55"/>
  <c r="BQ56"/>
  <c r="BQ57"/>
  <c r="BQ58"/>
  <c r="BQ59"/>
  <c r="BQ60"/>
  <c r="BQ61"/>
  <c r="BQ62"/>
  <c r="BQ63"/>
  <c r="BQ64"/>
  <c r="BQ65"/>
  <c r="BQ66"/>
  <c r="BQ67"/>
  <c r="BQ68"/>
  <c r="BQ69"/>
  <c r="BQ70"/>
  <c r="BQ71"/>
  <c r="BQ72"/>
  <c r="BQ73"/>
  <c r="BQ74"/>
  <c r="BQ75"/>
  <c r="BQ76"/>
  <c r="BQ77"/>
  <c r="BQ78"/>
  <c r="BQ79"/>
  <c r="BQ80"/>
  <c r="BQ81"/>
  <c r="BQ82"/>
  <c r="BQ83"/>
  <c r="BQ84"/>
  <c r="BQ85"/>
  <c r="BQ86"/>
  <c r="BQ87"/>
  <c r="BQ88"/>
  <c r="BQ89"/>
  <c r="BQ90"/>
  <c r="BQ91"/>
  <c r="BQ92"/>
  <c r="BQ93"/>
  <c r="BQ94"/>
  <c r="BQ95"/>
  <c r="BQ96"/>
  <c r="BQ2"/>
</calcChain>
</file>

<file path=xl/sharedStrings.xml><?xml version="1.0" encoding="utf-8"?>
<sst xmlns="http://schemas.openxmlformats.org/spreadsheetml/2006/main" count="3634" uniqueCount="189">
  <si>
    <t>VAFAAS</t>
  </si>
  <si>
    <t>VAFLNP</t>
  </si>
  <si>
    <t>VAFNRS</t>
  </si>
  <si>
    <t>VAFNSP</t>
  </si>
  <si>
    <t>VAFTBL</t>
  </si>
  <si>
    <t>VAFMGS</t>
  </si>
  <si>
    <t>VAFKSC</t>
  </si>
  <si>
    <t>VAFLNA</t>
  </si>
  <si>
    <t>VAFNCL</t>
  </si>
  <si>
    <t>VAFPKB</t>
  </si>
  <si>
    <t>VAFVLF</t>
  </si>
  <si>
    <t>VAFQFT</t>
  </si>
  <si>
    <t>VAFPOR</t>
  </si>
  <si>
    <t>VAFSV1</t>
  </si>
  <si>
    <t>VAFVA1</t>
  </si>
  <si>
    <t>VAFSV2</t>
  </si>
  <si>
    <t>VAFVA2</t>
  </si>
  <si>
    <t>VAFSV3</t>
  </si>
  <si>
    <t>VAFVA3</t>
  </si>
  <si>
    <t>VAFSV4</t>
  </si>
  <si>
    <t>VAFVA4</t>
  </si>
  <si>
    <t>VAFSV5</t>
  </si>
  <si>
    <t>VAFVA5</t>
  </si>
  <si>
    <t>VAFSV6</t>
  </si>
  <si>
    <t>VAFVA6</t>
  </si>
  <si>
    <t>VAFSV7</t>
  </si>
  <si>
    <t>VAFVA7</t>
  </si>
  <si>
    <t>VAFSV8</t>
  </si>
  <si>
    <t>VAFVA8</t>
  </si>
  <si>
    <t>VAFVAX</t>
  </si>
  <si>
    <t>VAFIMV</t>
  </si>
  <si>
    <t>VAFDFT</t>
  </si>
  <si>
    <t>VAFNFT</t>
  </si>
  <si>
    <t>VAFFIV</t>
  </si>
  <si>
    <t>VAFDIV</t>
  </si>
  <si>
    <t>VAFDRT</t>
  </si>
  <si>
    <t>VAFRMN</t>
  </si>
  <si>
    <t>VAFRMA</t>
  </si>
  <si>
    <t>VAFRMX</t>
  </si>
  <si>
    <t>VAFFTC</t>
  </si>
  <si>
    <t>VAFTC2</t>
  </si>
  <si>
    <t>VAFTSP</t>
  </si>
  <si>
    <t>VAFFAP</t>
  </si>
  <si>
    <t>VAFFIN</t>
  </si>
  <si>
    <t>VAFCTR</t>
  </si>
  <si>
    <t>VAFNAS</t>
  </si>
  <si>
    <t>VAFCTS</t>
  </si>
  <si>
    <t>VAFCAD</t>
  </si>
  <si>
    <t>VAFLOD</t>
  </si>
  <si>
    <t>VAFPRD</t>
  </si>
  <si>
    <t>VAFNZD</t>
  </si>
  <si>
    <t>VAFVAS</t>
  </si>
  <si>
    <t>VAFIAS</t>
  </si>
  <si>
    <t>VAFFPC</t>
  </si>
  <si>
    <t>VAFPKC</t>
  </si>
  <si>
    <t>VAFFVC</t>
  </si>
  <si>
    <t>VAFVLC</t>
  </si>
  <si>
    <t>VAFRSD</t>
  </si>
  <si>
    <t>VAFIND</t>
  </si>
  <si>
    <t>VAFRSM</t>
  </si>
  <si>
    <t>VAFINM</t>
  </si>
  <si>
    <t>VAFCAM</t>
  </si>
  <si>
    <t>VAFLOM</t>
  </si>
  <si>
    <t>VAFPRM</t>
  </si>
  <si>
    <t>VAFNZM</t>
  </si>
  <si>
    <t>VAFRMO</t>
  </si>
  <si>
    <t>VAFCMO</t>
  </si>
  <si>
    <t>VAFNMO</t>
  </si>
  <si>
    <t>A2</t>
  </si>
  <si>
    <t>f</t>
  </si>
  <si>
    <t>EUR</t>
  </si>
  <si>
    <t>LY2</t>
  </si>
  <si>
    <t>C</t>
  </si>
  <si>
    <t>P</t>
  </si>
  <si>
    <t>TO</t>
  </si>
  <si>
    <t>F1</t>
  </si>
  <si>
    <t>TEXTILE</t>
  </si>
  <si>
    <t>ME</t>
  </si>
  <si>
    <t>J</t>
  </si>
  <si>
    <t>I</t>
  </si>
  <si>
    <t>VULCANO PORTO</t>
  </si>
  <si>
    <t>VENEZIA (VE)</t>
  </si>
  <si>
    <t>VE</t>
  </si>
  <si>
    <t>LI</t>
  </si>
  <si>
    <t>OT</t>
  </si>
  <si>
    <t>GR</t>
  </si>
  <si>
    <t>LA MADDALENA (OT)</t>
  </si>
  <si>
    <t>CI</t>
  </si>
  <si>
    <t>LT</t>
  </si>
  <si>
    <t>NA</t>
  </si>
  <si>
    <t>ISCHIA (NA)</t>
  </si>
  <si>
    <t>TP</t>
  </si>
  <si>
    <t>AG</t>
  </si>
  <si>
    <t>VENEZIA</t>
  </si>
  <si>
    <t>FORIO</t>
  </si>
  <si>
    <t>PANTELLERIA</t>
  </si>
  <si>
    <t>SAN MAURO TORINESE</t>
  </si>
  <si>
    <t>LA MADDALENA</t>
  </si>
  <si>
    <t>PROCIDA</t>
  </si>
  <si>
    <t>PORTOFERRAIO (LI)</t>
  </si>
  <si>
    <t>PELLESTRINA</t>
  </si>
  <si>
    <t>CASAMICCIOLA TERME (NA)</t>
  </si>
  <si>
    <t>PROCIDA (NA)</t>
  </si>
  <si>
    <t>FORIO (NA)</t>
  </si>
  <si>
    <t>BARANO D ISCHIA (NA)</t>
  </si>
  <si>
    <t>ISCHIA</t>
  </si>
  <si>
    <t>CARLOFORTE</t>
  </si>
  <si>
    <t>CAPRI (NA)</t>
  </si>
  <si>
    <t>FAVIGNANA (TP)</t>
  </si>
  <si>
    <t>U</t>
  </si>
  <si>
    <t>VENTE PRIVEE</t>
  </si>
  <si>
    <t>RIVALTA</t>
  </si>
  <si>
    <t>VALIGIA E BORSA</t>
  </si>
  <si>
    <t>MOTOSCAFO GIOCA</t>
  </si>
  <si>
    <t>SCARPIERA</t>
  </si>
  <si>
    <t>IMPASTATRICE BO</t>
  </si>
  <si>
    <t>ELETTRODOMESTIC</t>
  </si>
  <si>
    <t>BM</t>
  </si>
  <si>
    <t>MIT</t>
  </si>
  <si>
    <t>PONZA</t>
  </si>
  <si>
    <t>CASAMICCIOLA TERME</t>
  </si>
  <si>
    <t>CAPRI</t>
  </si>
  <si>
    <t>ANACAPRI</t>
  </si>
  <si>
    <t>LAMPEDUSA</t>
  </si>
  <si>
    <t>VULCANO PIANO</t>
  </si>
  <si>
    <t>BARANO D ISCHIA</t>
  </si>
  <si>
    <t>MARCIANA MARINA</t>
  </si>
  <si>
    <t>BARANO D'ISCHIA</t>
  </si>
  <si>
    <t>LAMPEDUSA E LINOSA</t>
  </si>
  <si>
    <t>SCAURI</t>
  </si>
  <si>
    <t>LINOSA</t>
  </si>
  <si>
    <t>CAMPO NELL ELBA</t>
  </si>
  <si>
    <t>GIGLIO PORTO</t>
  </si>
  <si>
    <t>LIPARI</t>
  </si>
  <si>
    <t>SERRARA FONTANA</t>
  </si>
  <si>
    <t>STROMBOLI</t>
  </si>
  <si>
    <t>LIDO DI VENEZIA</t>
  </si>
  <si>
    <t>PORTOFERRAIO</t>
  </si>
  <si>
    <t>ALICUDI PORTO</t>
  </si>
  <si>
    <t>SECCHETO-CAMPO NELL'ELBA</t>
  </si>
  <si>
    <t>ISOLA DI CAPRERA</t>
  </si>
  <si>
    <t>FORIO D'ISCHIA</t>
  </si>
  <si>
    <t>ALLER</t>
  </si>
  <si>
    <t>Italie</t>
  </si>
  <si>
    <t>Qté</t>
  </si>
  <si>
    <t>P.U.</t>
  </si>
  <si>
    <t>Montant</t>
  </si>
  <si>
    <t>Sargaine/Sicile</t>
  </si>
  <si>
    <t>RETOUR</t>
  </si>
  <si>
    <t xml:space="preserve">b </t>
  </si>
  <si>
    <t>Region</t>
  </si>
  <si>
    <t>SS</t>
  </si>
  <si>
    <t>070xx (07010 to 07019 and 07030 to 07049) (*)</t>
  </si>
  <si>
    <t>070xx (07020 to 07029) and 08020 (*)</t>
  </si>
  <si>
    <t>NU</t>
  </si>
  <si>
    <t>080xx (08010 to 08039) (*)</t>
  </si>
  <si>
    <t>OG</t>
  </si>
  <si>
    <t>080xx (08040 to 08049) (*)</t>
  </si>
  <si>
    <t>CA</t>
  </si>
  <si>
    <t>090xx (09010 to 09049) and 080xx (08030,08033,08035,08043)</t>
  </si>
  <si>
    <t>OR</t>
  </si>
  <si>
    <t>090xx (09070 to 09099) and 080xx (08010,08013,08019,08030,08034)</t>
  </si>
  <si>
    <t>090xx (09010 to 09017) (*)</t>
  </si>
  <si>
    <t>090xx (09020 to 09041) (*)</t>
  </si>
  <si>
    <t>PA</t>
  </si>
  <si>
    <t>900xx (90010 to 90049)</t>
  </si>
  <si>
    <t>910xx (91010 to 91029)</t>
  </si>
  <si>
    <t>920xx (92010 to 92029)</t>
  </si>
  <si>
    <t>CL</t>
  </si>
  <si>
    <t>930xx (93010 to 93019)</t>
  </si>
  <si>
    <t>EN</t>
  </si>
  <si>
    <t>940xx (94010 to 94019)</t>
  </si>
  <si>
    <t>CT</t>
  </si>
  <si>
    <t>950xx (95010 to 95049)</t>
  </si>
  <si>
    <t>SR</t>
  </si>
  <si>
    <t>960xx (96010 to 96019)</t>
  </si>
  <si>
    <t>RG</t>
  </si>
  <si>
    <t>970xx (97010 to 97019)</t>
  </si>
  <si>
    <t>980xx (98020 to 98079)</t>
  </si>
  <si>
    <t>MD</t>
  </si>
  <si>
    <t>VS</t>
  </si>
  <si>
    <t>Sicile</t>
  </si>
  <si>
    <t>Sardaigne</t>
  </si>
  <si>
    <t>Codes</t>
  </si>
  <si>
    <t>Structure des Codes Postaux</t>
  </si>
  <si>
    <t>b</t>
  </si>
  <si>
    <t>8 Codes de Surcoût</t>
  </si>
  <si>
    <t>Type Surcoût</t>
  </si>
  <si>
    <t>Fuel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</si>
</sst>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F2F2F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NumberFormat="1" applyFont="1" applyFill="1" applyBorder="1"/>
    <xf numFmtId="0" fontId="1" fillId="2" borderId="1" xfId="0" applyFont="1" applyFill="1" applyBorder="1"/>
    <xf numFmtId="1" fontId="1" fillId="2" borderId="1" xfId="0" applyNumberFormat="1" applyFont="1" applyFill="1" applyBorder="1"/>
    <xf numFmtId="1" fontId="0" fillId="0" borderId="0" xfId="0" applyNumberFormat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right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left"/>
    </xf>
    <xf numFmtId="0" fontId="4" fillId="2" borderId="3" xfId="0" applyFont="1" applyFill="1" applyBorder="1" applyAlignment="1">
      <alignment horizont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Q341"/>
  <sheetViews>
    <sheetView workbookViewId="0"/>
  </sheetViews>
  <sheetFormatPr defaultColWidth="11.42578125" defaultRowHeight="15"/>
  <cols>
    <col min="16" max="16" width="11.42578125" style="8"/>
    <col min="18" max="18" width="11.42578125" style="8"/>
    <col min="37" max="37" width="16.140625" bestFit="1" customWidth="1"/>
    <col min="38" max="38" width="11.42578125" style="15"/>
    <col min="48" max="48" width="11.42578125" style="8"/>
    <col min="49" max="49" width="27.28515625" bestFit="1" customWidth="1"/>
    <col min="50" max="50" width="11.42578125" style="8"/>
    <col min="69" max="69" width="9.7109375" bestFit="1" customWidth="1"/>
  </cols>
  <sheetData>
    <row r="1" spans="1:69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16" t="s">
        <v>13</v>
      </c>
      <c r="O1" s="16" t="s">
        <v>14</v>
      </c>
      <c r="P1" s="16" t="s">
        <v>15</v>
      </c>
      <c r="Q1" s="16" t="s">
        <v>16</v>
      </c>
      <c r="R1" s="16" t="s">
        <v>17</v>
      </c>
      <c r="S1" s="16" t="s">
        <v>18</v>
      </c>
      <c r="T1" s="16" t="s">
        <v>19</v>
      </c>
      <c r="U1" s="16" t="s">
        <v>20</v>
      </c>
      <c r="V1" s="16" t="s">
        <v>21</v>
      </c>
      <c r="W1" s="16" t="s">
        <v>22</v>
      </c>
      <c r="X1" s="16" t="s">
        <v>23</v>
      </c>
      <c r="Y1" s="16" t="s">
        <v>24</v>
      </c>
      <c r="Z1" s="16" t="s">
        <v>25</v>
      </c>
      <c r="AA1" s="16" t="s">
        <v>26</v>
      </c>
      <c r="AB1" s="16" t="s">
        <v>27</v>
      </c>
      <c r="AC1" s="16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3" t="s">
        <v>36</v>
      </c>
      <c r="AL1" s="16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9" t="s">
        <v>47</v>
      </c>
      <c r="AW1" s="2" t="s">
        <v>48</v>
      </c>
      <c r="AX1" s="9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13" t="s">
        <v>150</v>
      </c>
    </row>
    <row r="2" spans="1:69">
      <c r="A2">
        <v>2014</v>
      </c>
      <c r="B2">
        <v>49</v>
      </c>
      <c r="D2">
        <v>1574857</v>
      </c>
      <c r="E2" t="s">
        <v>75</v>
      </c>
      <c r="F2">
        <v>701</v>
      </c>
      <c r="G2">
        <v>495294</v>
      </c>
      <c r="H2">
        <v>30</v>
      </c>
      <c r="I2">
        <v>1</v>
      </c>
      <c r="J2">
        <v>2.5</v>
      </c>
      <c r="K2">
        <v>3.4000000000000002E-2</v>
      </c>
      <c r="M2">
        <v>5.27</v>
      </c>
      <c r="N2" t="s">
        <v>78</v>
      </c>
      <c r="O2">
        <v>15.71</v>
      </c>
      <c r="P2" s="8" t="s">
        <v>69</v>
      </c>
      <c r="Q2">
        <v>0.69199999999999995</v>
      </c>
      <c r="AE2">
        <v>21.672000000000001</v>
      </c>
      <c r="AF2">
        <v>20140731</v>
      </c>
      <c r="AG2">
        <v>350324</v>
      </c>
      <c r="AH2">
        <v>996</v>
      </c>
      <c r="AI2" t="s">
        <v>70</v>
      </c>
      <c r="AJ2">
        <v>20140701</v>
      </c>
      <c r="AK2" s="4">
        <v>10053681</v>
      </c>
      <c r="AL2" s="14" t="s">
        <v>71</v>
      </c>
      <c r="AP2" t="s">
        <v>72</v>
      </c>
      <c r="AQ2" t="s">
        <v>72</v>
      </c>
      <c r="AR2" t="s">
        <v>79</v>
      </c>
      <c r="AT2" t="s">
        <v>76</v>
      </c>
      <c r="AU2">
        <v>98</v>
      </c>
      <c r="AV2" s="8">
        <v>98050</v>
      </c>
      <c r="AW2" t="s">
        <v>80</v>
      </c>
      <c r="AX2" s="8" t="s">
        <v>77</v>
      </c>
      <c r="BQ2" s="8" t="str">
        <f>IF(ISERROR(MATCH(AX2,Codes!A:A,0)),"Italie",INDEX(Codes!B:B,MATCH(AX2,Codes!A:A,0)))</f>
        <v>Sicile</v>
      </c>
    </row>
    <row r="3" spans="1:69">
      <c r="A3">
        <v>2014</v>
      </c>
      <c r="B3">
        <v>49</v>
      </c>
      <c r="D3">
        <v>1574602</v>
      </c>
      <c r="E3" t="s">
        <v>75</v>
      </c>
      <c r="F3">
        <v>701</v>
      </c>
      <c r="G3">
        <v>495294</v>
      </c>
      <c r="H3">
        <v>58</v>
      </c>
      <c r="I3">
        <v>1</v>
      </c>
      <c r="J3">
        <v>0.9</v>
      </c>
      <c r="K3">
        <v>1.2E-2</v>
      </c>
      <c r="M3">
        <v>4.3099999999999996</v>
      </c>
      <c r="N3" t="s">
        <v>78</v>
      </c>
      <c r="O3">
        <v>15.71</v>
      </c>
      <c r="P3" s="8" t="s">
        <v>69</v>
      </c>
      <c r="Q3">
        <v>0.66100000000000003</v>
      </c>
      <c r="AE3">
        <v>20.681000000000001</v>
      </c>
      <c r="AF3">
        <v>20140731</v>
      </c>
      <c r="AG3">
        <v>350324</v>
      </c>
      <c r="AH3">
        <v>996</v>
      </c>
      <c r="AI3" t="s">
        <v>70</v>
      </c>
      <c r="AJ3">
        <v>20140701</v>
      </c>
      <c r="AK3" s="4">
        <v>10232435</v>
      </c>
      <c r="AL3" s="14" t="s">
        <v>71</v>
      </c>
      <c r="AP3" t="s">
        <v>72</v>
      </c>
      <c r="AQ3" t="s">
        <v>72</v>
      </c>
      <c r="AR3" t="s">
        <v>79</v>
      </c>
      <c r="AT3" t="s">
        <v>76</v>
      </c>
      <c r="AU3">
        <v>30</v>
      </c>
      <c r="AV3" s="8">
        <v>30122</v>
      </c>
      <c r="AW3" t="s">
        <v>81</v>
      </c>
      <c r="AX3" s="8" t="s">
        <v>82</v>
      </c>
      <c r="BQ3" s="8" t="str">
        <f>IF(ISERROR(MATCH(AX3,Codes!A:A,0)),"Italie",INDEX(Codes!B:B,MATCH(AX3,Codes!A:A,0)))</f>
        <v>Italie</v>
      </c>
    </row>
    <row r="4" spans="1:69">
      <c r="A4">
        <v>2014</v>
      </c>
      <c r="B4">
        <v>49</v>
      </c>
      <c r="D4">
        <v>1574826</v>
      </c>
      <c r="E4" t="s">
        <v>75</v>
      </c>
      <c r="F4">
        <v>701</v>
      </c>
      <c r="G4">
        <v>495294</v>
      </c>
      <c r="H4">
        <v>113</v>
      </c>
      <c r="I4">
        <v>1</v>
      </c>
      <c r="J4">
        <v>1.8</v>
      </c>
      <c r="K4">
        <v>3.4000000000000002E-2</v>
      </c>
      <c r="M4">
        <v>5.27</v>
      </c>
      <c r="N4" t="s">
        <v>78</v>
      </c>
      <c r="O4">
        <v>15.71</v>
      </c>
      <c r="P4" s="8" t="s">
        <v>69</v>
      </c>
      <c r="Q4">
        <v>0.69199999999999995</v>
      </c>
      <c r="AE4">
        <v>21.672000000000001</v>
      </c>
      <c r="AF4">
        <v>20140731</v>
      </c>
      <c r="AG4">
        <v>350324</v>
      </c>
      <c r="AH4">
        <v>996</v>
      </c>
      <c r="AI4" t="s">
        <v>70</v>
      </c>
      <c r="AJ4">
        <v>20140701</v>
      </c>
      <c r="AK4" s="4">
        <v>10235092</v>
      </c>
      <c r="AL4" s="14" t="s">
        <v>71</v>
      </c>
      <c r="AP4" t="s">
        <v>72</v>
      </c>
      <c r="AQ4" t="s">
        <v>72</v>
      </c>
      <c r="AR4" t="s">
        <v>79</v>
      </c>
      <c r="AT4" t="s">
        <v>76</v>
      </c>
      <c r="AU4">
        <v>7</v>
      </c>
      <c r="AV4" s="8">
        <v>7024</v>
      </c>
      <c r="AW4" t="s">
        <v>86</v>
      </c>
      <c r="AX4" s="8" t="s">
        <v>84</v>
      </c>
      <c r="BQ4" s="8" t="str">
        <f>IF(ISERROR(MATCH(AX4,Codes!A:A,0)),"Italie",INDEX(Codes!B:B,MATCH(AX4,Codes!A:A,0)))</f>
        <v>Sardaigne</v>
      </c>
    </row>
    <row r="5" spans="1:69">
      <c r="A5">
        <v>2014</v>
      </c>
      <c r="B5">
        <v>49</v>
      </c>
      <c r="D5">
        <v>1574777</v>
      </c>
      <c r="E5" t="s">
        <v>75</v>
      </c>
      <c r="F5">
        <v>701</v>
      </c>
      <c r="G5">
        <v>495294</v>
      </c>
      <c r="H5">
        <v>67</v>
      </c>
      <c r="I5">
        <v>1</v>
      </c>
      <c r="J5">
        <v>1.8</v>
      </c>
      <c r="K5">
        <v>2.3E-2</v>
      </c>
      <c r="M5">
        <v>4.3099999999999996</v>
      </c>
      <c r="N5" t="s">
        <v>78</v>
      </c>
      <c r="O5">
        <v>15.71</v>
      </c>
      <c r="P5" s="8" t="s">
        <v>69</v>
      </c>
      <c r="Q5">
        <v>0.66100000000000003</v>
      </c>
      <c r="AE5">
        <v>20.681000000000001</v>
      </c>
      <c r="AF5">
        <v>20140731</v>
      </c>
      <c r="AG5">
        <v>350324</v>
      </c>
      <c r="AH5">
        <v>996</v>
      </c>
      <c r="AI5" t="s">
        <v>70</v>
      </c>
      <c r="AJ5">
        <v>20140701</v>
      </c>
      <c r="AK5" s="4">
        <v>10234531</v>
      </c>
      <c r="AL5" s="14" t="s">
        <v>71</v>
      </c>
      <c r="AP5" t="s">
        <v>72</v>
      </c>
      <c r="AQ5" t="s">
        <v>72</v>
      </c>
      <c r="AR5" t="s">
        <v>79</v>
      </c>
      <c r="AT5" t="s">
        <v>76</v>
      </c>
      <c r="AU5">
        <v>80</v>
      </c>
      <c r="AV5" s="8">
        <v>80077</v>
      </c>
      <c r="AW5" t="s">
        <v>90</v>
      </c>
      <c r="AX5" s="8" t="s">
        <v>89</v>
      </c>
      <c r="BQ5" s="8" t="str">
        <f>IF(ISERROR(MATCH(AX5,Codes!A:A,0)),"Italie",INDEX(Codes!B:B,MATCH(AX5,Codes!A:A,0)))</f>
        <v>Italie</v>
      </c>
    </row>
    <row r="6" spans="1:69">
      <c r="A6">
        <v>2014</v>
      </c>
      <c r="B6">
        <v>49</v>
      </c>
      <c r="D6">
        <v>1625815</v>
      </c>
      <c r="E6" t="s">
        <v>75</v>
      </c>
      <c r="F6">
        <v>702</v>
      </c>
      <c r="G6">
        <v>495294</v>
      </c>
      <c r="H6">
        <v>58</v>
      </c>
      <c r="I6">
        <v>1</v>
      </c>
      <c r="J6">
        <v>1.6</v>
      </c>
      <c r="K6">
        <v>2.1999999999999999E-2</v>
      </c>
      <c r="M6">
        <v>4.3099999999999996</v>
      </c>
      <c r="N6" t="s">
        <v>78</v>
      </c>
      <c r="O6">
        <v>15.71</v>
      </c>
      <c r="P6" s="8" t="s">
        <v>69</v>
      </c>
      <c r="Q6">
        <v>0.66100000000000003</v>
      </c>
      <c r="AE6">
        <v>20.681000000000001</v>
      </c>
      <c r="AF6">
        <v>20140731</v>
      </c>
      <c r="AG6">
        <v>350324</v>
      </c>
      <c r="AH6">
        <v>996</v>
      </c>
      <c r="AI6" t="s">
        <v>70</v>
      </c>
      <c r="AJ6">
        <v>20140702</v>
      </c>
      <c r="AK6" s="4">
        <v>10047593</v>
      </c>
      <c r="AL6" s="14" t="s">
        <v>71</v>
      </c>
      <c r="AP6" t="s">
        <v>72</v>
      </c>
      <c r="AQ6" t="s">
        <v>72</v>
      </c>
      <c r="AR6" t="s">
        <v>79</v>
      </c>
      <c r="AT6" t="s">
        <v>76</v>
      </c>
      <c r="AU6">
        <v>30</v>
      </c>
      <c r="AV6" s="8">
        <v>30124</v>
      </c>
      <c r="AW6" t="s">
        <v>81</v>
      </c>
      <c r="AX6" s="8" t="s">
        <v>82</v>
      </c>
      <c r="BQ6" s="8" t="str">
        <f>IF(ISERROR(MATCH(AX6,Codes!A:A,0)),"Italie",INDEX(Codes!B:B,MATCH(AX6,Codes!A:A,0)))</f>
        <v>Italie</v>
      </c>
    </row>
    <row r="7" spans="1:69">
      <c r="A7">
        <v>2014</v>
      </c>
      <c r="B7">
        <v>49</v>
      </c>
      <c r="D7">
        <v>1628750</v>
      </c>
      <c r="E7" t="s">
        <v>75</v>
      </c>
      <c r="F7">
        <v>702</v>
      </c>
      <c r="G7">
        <v>495294</v>
      </c>
      <c r="H7">
        <v>58</v>
      </c>
      <c r="I7">
        <v>1</v>
      </c>
      <c r="J7">
        <v>1.5</v>
      </c>
      <c r="K7">
        <v>2.1999999999999999E-2</v>
      </c>
      <c r="M7">
        <v>4.3099999999999996</v>
      </c>
      <c r="N7" t="s">
        <v>78</v>
      </c>
      <c r="O7">
        <v>15.71</v>
      </c>
      <c r="P7" s="8" t="s">
        <v>69</v>
      </c>
      <c r="Q7">
        <v>0.66100000000000003</v>
      </c>
      <c r="AE7">
        <v>20.681000000000001</v>
      </c>
      <c r="AF7">
        <v>20140731</v>
      </c>
      <c r="AG7">
        <v>350324</v>
      </c>
      <c r="AH7">
        <v>996</v>
      </c>
      <c r="AI7" t="s">
        <v>70</v>
      </c>
      <c r="AJ7">
        <v>20140702</v>
      </c>
      <c r="AK7" s="4">
        <v>10388596</v>
      </c>
      <c r="AL7" s="14" t="s">
        <v>71</v>
      </c>
      <c r="AP7" t="s">
        <v>72</v>
      </c>
      <c r="AQ7" t="s">
        <v>72</v>
      </c>
      <c r="AR7" t="s">
        <v>79</v>
      </c>
      <c r="AT7" t="s">
        <v>76</v>
      </c>
      <c r="AU7">
        <v>30</v>
      </c>
      <c r="AV7" s="8">
        <v>30121</v>
      </c>
      <c r="AW7" t="s">
        <v>93</v>
      </c>
      <c r="AX7" s="8" t="s">
        <v>82</v>
      </c>
      <c r="BQ7" s="8" t="str">
        <f>IF(ISERROR(MATCH(AX7,Codes!A:A,0)),"Italie",INDEX(Codes!B:B,MATCH(AX7,Codes!A:A,0)))</f>
        <v>Italie</v>
      </c>
    </row>
    <row r="8" spans="1:69">
      <c r="A8">
        <v>2014</v>
      </c>
      <c r="B8">
        <v>49</v>
      </c>
      <c r="D8">
        <v>1628551</v>
      </c>
      <c r="E8" t="s">
        <v>75</v>
      </c>
      <c r="F8">
        <v>707</v>
      </c>
      <c r="G8">
        <v>495294</v>
      </c>
      <c r="H8">
        <v>67</v>
      </c>
      <c r="I8">
        <v>1</v>
      </c>
      <c r="J8">
        <v>1.1000000000000001</v>
      </c>
      <c r="K8">
        <v>1.0999999999999999E-2</v>
      </c>
      <c r="M8">
        <v>4.3099999999999996</v>
      </c>
      <c r="N8" t="s">
        <v>78</v>
      </c>
      <c r="O8">
        <v>15.71</v>
      </c>
      <c r="P8" s="8" t="s">
        <v>69</v>
      </c>
      <c r="Q8">
        <v>0.66100000000000003</v>
      </c>
      <c r="AE8">
        <v>20.681000000000001</v>
      </c>
      <c r="AF8">
        <v>20140731</v>
      </c>
      <c r="AG8">
        <v>350324</v>
      </c>
      <c r="AH8">
        <v>996</v>
      </c>
      <c r="AI8" t="s">
        <v>70</v>
      </c>
      <c r="AJ8">
        <v>20140707</v>
      </c>
      <c r="AK8" s="4">
        <v>10288671</v>
      </c>
      <c r="AL8" s="14" t="s">
        <v>71</v>
      </c>
      <c r="AP8" t="s">
        <v>72</v>
      </c>
      <c r="AQ8" t="s">
        <v>72</v>
      </c>
      <c r="AR8" t="s">
        <v>79</v>
      </c>
      <c r="AT8" t="s">
        <v>76</v>
      </c>
      <c r="AU8">
        <v>80</v>
      </c>
      <c r="AV8" s="8">
        <v>80075</v>
      </c>
      <c r="AW8" t="s">
        <v>94</v>
      </c>
      <c r="AX8" s="8" t="s">
        <v>89</v>
      </c>
      <c r="BQ8" s="8" t="str">
        <f>IF(ISERROR(MATCH(AX8,Codes!A:A,0)),"Italie",INDEX(Codes!B:B,MATCH(AX8,Codes!A:A,0)))</f>
        <v>Italie</v>
      </c>
    </row>
    <row r="9" spans="1:69">
      <c r="A9">
        <v>2014</v>
      </c>
      <c r="B9">
        <v>49</v>
      </c>
      <c r="D9">
        <v>1628509</v>
      </c>
      <c r="E9" t="s">
        <v>75</v>
      </c>
      <c r="F9">
        <v>707</v>
      </c>
      <c r="G9">
        <v>495294</v>
      </c>
      <c r="H9">
        <v>37</v>
      </c>
      <c r="I9">
        <v>1</v>
      </c>
      <c r="J9">
        <v>1.5</v>
      </c>
      <c r="K9">
        <v>2.1999999999999999E-2</v>
      </c>
      <c r="M9">
        <v>5.27</v>
      </c>
      <c r="N9" t="s">
        <v>78</v>
      </c>
      <c r="O9">
        <v>15.71</v>
      </c>
      <c r="P9" s="8" t="s">
        <v>69</v>
      </c>
      <c r="Q9">
        <v>0.69199999999999995</v>
      </c>
      <c r="AE9">
        <v>21.672000000000001</v>
      </c>
      <c r="AF9">
        <v>20140731</v>
      </c>
      <c r="AG9">
        <v>350324</v>
      </c>
      <c r="AH9">
        <v>996</v>
      </c>
      <c r="AI9" t="s">
        <v>70</v>
      </c>
      <c r="AJ9">
        <v>20140707</v>
      </c>
      <c r="AK9" s="4">
        <v>10288074</v>
      </c>
      <c r="AL9" s="14" t="s">
        <v>71</v>
      </c>
      <c r="AP9" t="s">
        <v>72</v>
      </c>
      <c r="AQ9" t="s">
        <v>72</v>
      </c>
      <c r="AR9" t="s">
        <v>79</v>
      </c>
      <c r="AT9" t="s">
        <v>76</v>
      </c>
      <c r="AU9">
        <v>91</v>
      </c>
      <c r="AV9" s="8">
        <v>91017</v>
      </c>
      <c r="AW9" t="s">
        <v>95</v>
      </c>
      <c r="AX9" s="8" t="s">
        <v>91</v>
      </c>
      <c r="BQ9" s="8" t="str">
        <f>IF(ISERROR(MATCH(AX9,Codes!A:A,0)),"Italie",INDEX(Codes!B:B,MATCH(AX9,Codes!A:A,0)))</f>
        <v>Sicile</v>
      </c>
    </row>
    <row r="10" spans="1:69">
      <c r="A10">
        <v>2014</v>
      </c>
      <c r="B10">
        <v>117</v>
      </c>
      <c r="D10">
        <v>78226</v>
      </c>
      <c r="E10" t="s">
        <v>68</v>
      </c>
      <c r="F10">
        <v>708</v>
      </c>
      <c r="G10">
        <v>495294</v>
      </c>
      <c r="H10">
        <v>115</v>
      </c>
      <c r="I10">
        <v>1</v>
      </c>
      <c r="J10">
        <v>1.3</v>
      </c>
      <c r="K10">
        <v>2.3E-2</v>
      </c>
      <c r="M10">
        <v>4.3099999999999996</v>
      </c>
      <c r="N10" t="s">
        <v>79</v>
      </c>
      <c r="O10">
        <v>2</v>
      </c>
      <c r="P10" s="8" t="s">
        <v>69</v>
      </c>
      <c r="Q10">
        <v>0.20799999999999999</v>
      </c>
      <c r="AE10">
        <v>6.5179999999999998</v>
      </c>
      <c r="AF10">
        <v>20140731</v>
      </c>
      <c r="AG10">
        <v>350324</v>
      </c>
      <c r="AH10">
        <v>996</v>
      </c>
      <c r="AI10" t="s">
        <v>70</v>
      </c>
      <c r="AJ10">
        <v>20140708</v>
      </c>
      <c r="AK10" s="4">
        <v>10051949</v>
      </c>
      <c r="AL10" s="14" t="s">
        <v>71</v>
      </c>
      <c r="AP10" t="s">
        <v>72</v>
      </c>
      <c r="AQ10" t="s">
        <v>72</v>
      </c>
      <c r="AR10" t="s">
        <v>73</v>
      </c>
      <c r="AT10" t="s">
        <v>76</v>
      </c>
      <c r="AU10">
        <v>10</v>
      </c>
      <c r="AV10" s="8">
        <v>10099</v>
      </c>
      <c r="AW10" t="s">
        <v>96</v>
      </c>
      <c r="AX10" s="8" t="s">
        <v>74</v>
      </c>
      <c r="BQ10" s="8" t="str">
        <f>IF(ISERROR(MATCH(AX10,Codes!A:A,0)),"Italie",INDEX(Codes!B:B,MATCH(AX10,Codes!A:A,0)))</f>
        <v>Italie</v>
      </c>
    </row>
    <row r="11" spans="1:69">
      <c r="A11">
        <v>2014</v>
      </c>
      <c r="B11">
        <v>72</v>
      </c>
      <c r="D11">
        <v>125611</v>
      </c>
      <c r="E11" t="s">
        <v>68</v>
      </c>
      <c r="F11">
        <v>708</v>
      </c>
      <c r="G11">
        <v>495294</v>
      </c>
      <c r="H11">
        <v>115</v>
      </c>
      <c r="I11">
        <v>1</v>
      </c>
      <c r="J11">
        <v>2.2999999999999998</v>
      </c>
      <c r="K11">
        <v>3.7999999999999999E-2</v>
      </c>
      <c r="M11">
        <v>4.3099999999999996</v>
      </c>
      <c r="N11" t="s">
        <v>79</v>
      </c>
      <c r="O11">
        <v>2</v>
      </c>
      <c r="P11" s="8" t="s">
        <v>69</v>
      </c>
      <c r="Q11">
        <v>0.20799999999999999</v>
      </c>
      <c r="AE11">
        <v>6.5179999999999998</v>
      </c>
      <c r="AF11">
        <v>20140731</v>
      </c>
      <c r="AG11">
        <v>350324</v>
      </c>
      <c r="AH11">
        <v>996</v>
      </c>
      <c r="AI11" t="s">
        <v>70</v>
      </c>
      <c r="AJ11">
        <v>20140708</v>
      </c>
      <c r="AK11" s="4">
        <v>10049009</v>
      </c>
      <c r="AL11" s="14" t="s">
        <v>71</v>
      </c>
      <c r="AP11" t="s">
        <v>72</v>
      </c>
      <c r="AQ11" t="s">
        <v>72</v>
      </c>
      <c r="AR11" t="s">
        <v>73</v>
      </c>
      <c r="AT11" t="s">
        <v>76</v>
      </c>
      <c r="AU11">
        <v>10</v>
      </c>
      <c r="AV11" s="8">
        <v>10099</v>
      </c>
      <c r="AW11" t="s">
        <v>96</v>
      </c>
      <c r="AX11" s="8" t="s">
        <v>74</v>
      </c>
      <c r="BQ11" s="8" t="str">
        <f>IF(ISERROR(MATCH(AX11,Codes!A:A,0)),"Italie",INDEX(Codes!B:B,MATCH(AX11,Codes!A:A,0)))</f>
        <v>Italie</v>
      </c>
    </row>
    <row r="12" spans="1:69">
      <c r="A12">
        <v>2014</v>
      </c>
      <c r="B12">
        <v>49</v>
      </c>
      <c r="D12">
        <v>1712863</v>
      </c>
      <c r="E12" t="s">
        <v>75</v>
      </c>
      <c r="F12">
        <v>711</v>
      </c>
      <c r="G12">
        <v>495294</v>
      </c>
      <c r="H12">
        <v>113</v>
      </c>
      <c r="I12">
        <v>1</v>
      </c>
      <c r="J12">
        <v>1.2</v>
      </c>
      <c r="K12">
        <v>2.3E-2</v>
      </c>
      <c r="M12">
        <v>5.27</v>
      </c>
      <c r="N12" t="s">
        <v>78</v>
      </c>
      <c r="O12">
        <v>15.71</v>
      </c>
      <c r="P12" s="8" t="s">
        <v>69</v>
      </c>
      <c r="Q12">
        <v>0.69199999999999995</v>
      </c>
      <c r="AE12">
        <v>21.672000000000001</v>
      </c>
      <c r="AF12">
        <v>20140731</v>
      </c>
      <c r="AG12">
        <v>350324</v>
      </c>
      <c r="AH12">
        <v>996</v>
      </c>
      <c r="AI12" t="s">
        <v>70</v>
      </c>
      <c r="AJ12">
        <v>20140711</v>
      </c>
      <c r="AK12" s="4">
        <v>10799095</v>
      </c>
      <c r="AL12" s="14" t="s">
        <v>71</v>
      </c>
      <c r="AP12" t="s">
        <v>72</v>
      </c>
      <c r="AQ12" t="s">
        <v>72</v>
      </c>
      <c r="AR12" t="s">
        <v>79</v>
      </c>
      <c r="AT12" t="s">
        <v>76</v>
      </c>
      <c r="AU12">
        <v>7</v>
      </c>
      <c r="AV12" s="8">
        <v>7024</v>
      </c>
      <c r="AW12" t="s">
        <v>97</v>
      </c>
      <c r="AX12" s="8" t="s">
        <v>84</v>
      </c>
      <c r="BQ12" s="8" t="str">
        <f>IF(ISERROR(MATCH(AX12,Codes!A:A,0)),"Italie",INDEX(Codes!B:B,MATCH(AX12,Codes!A:A,0)))</f>
        <v>Sardaigne</v>
      </c>
    </row>
    <row r="13" spans="1:69">
      <c r="A13">
        <v>2014</v>
      </c>
      <c r="B13">
        <v>49</v>
      </c>
      <c r="D13">
        <v>1712772</v>
      </c>
      <c r="E13" t="s">
        <v>75</v>
      </c>
      <c r="F13">
        <v>711</v>
      </c>
      <c r="G13">
        <v>495294</v>
      </c>
      <c r="H13">
        <v>67</v>
      </c>
      <c r="I13">
        <v>1</v>
      </c>
      <c r="J13">
        <v>1.2</v>
      </c>
      <c r="K13">
        <v>2.1999999999999999E-2</v>
      </c>
      <c r="M13">
        <v>4.3099999999999996</v>
      </c>
      <c r="N13" t="s">
        <v>78</v>
      </c>
      <c r="O13">
        <v>15.71</v>
      </c>
      <c r="P13" s="8" t="s">
        <v>69</v>
      </c>
      <c r="Q13">
        <v>0.66100000000000003</v>
      </c>
      <c r="AE13">
        <v>20.681000000000001</v>
      </c>
      <c r="AF13">
        <v>20140731</v>
      </c>
      <c r="AG13">
        <v>350324</v>
      </c>
      <c r="AH13">
        <v>996</v>
      </c>
      <c r="AI13" t="s">
        <v>70</v>
      </c>
      <c r="AJ13">
        <v>20140711</v>
      </c>
      <c r="AK13" s="4">
        <v>10798567</v>
      </c>
      <c r="AL13" s="14" t="s">
        <v>71</v>
      </c>
      <c r="AP13" t="s">
        <v>72</v>
      </c>
      <c r="AQ13" t="s">
        <v>72</v>
      </c>
      <c r="AR13" t="s">
        <v>79</v>
      </c>
      <c r="AT13" t="s">
        <v>76</v>
      </c>
      <c r="AU13">
        <v>80</v>
      </c>
      <c r="AV13" s="8">
        <v>80079</v>
      </c>
      <c r="AW13" t="s">
        <v>98</v>
      </c>
      <c r="AX13" s="8" t="s">
        <v>89</v>
      </c>
      <c r="BQ13" s="8" t="str">
        <f>IF(ISERROR(MATCH(AX13,Codes!A:A,0)),"Italie",INDEX(Codes!B:B,MATCH(AX13,Codes!A:A,0)))</f>
        <v>Italie</v>
      </c>
    </row>
    <row r="14" spans="1:69">
      <c r="A14">
        <v>2014</v>
      </c>
      <c r="B14">
        <v>127</v>
      </c>
      <c r="D14">
        <v>240431</v>
      </c>
      <c r="E14" t="s">
        <v>68</v>
      </c>
      <c r="F14">
        <v>715</v>
      </c>
      <c r="G14">
        <v>495294</v>
      </c>
      <c r="H14">
        <v>115</v>
      </c>
      <c r="I14">
        <v>1</v>
      </c>
      <c r="J14">
        <v>1.7</v>
      </c>
      <c r="K14">
        <v>2.4E-2</v>
      </c>
      <c r="M14">
        <v>4.3099999999999996</v>
      </c>
      <c r="N14" t="s">
        <v>79</v>
      </c>
      <c r="O14">
        <v>2</v>
      </c>
      <c r="P14" s="8" t="s">
        <v>69</v>
      </c>
      <c r="Q14">
        <v>0.20799999999999999</v>
      </c>
      <c r="AE14">
        <v>6.5179999999999998</v>
      </c>
      <c r="AF14">
        <v>20140731</v>
      </c>
      <c r="AG14">
        <v>350324</v>
      </c>
      <c r="AH14">
        <v>996</v>
      </c>
      <c r="AI14" t="s">
        <v>70</v>
      </c>
      <c r="AJ14">
        <v>20140715</v>
      </c>
      <c r="AK14" s="4">
        <v>10233590</v>
      </c>
      <c r="AL14" s="14" t="s">
        <v>71</v>
      </c>
      <c r="AP14" t="s">
        <v>72</v>
      </c>
      <c r="AQ14" t="s">
        <v>72</v>
      </c>
      <c r="AR14" t="s">
        <v>73</v>
      </c>
      <c r="AT14" t="s">
        <v>76</v>
      </c>
      <c r="AU14">
        <v>10</v>
      </c>
      <c r="AV14" s="8">
        <v>10099</v>
      </c>
      <c r="AW14" t="s">
        <v>96</v>
      </c>
      <c r="AX14" s="8" t="s">
        <v>74</v>
      </c>
      <c r="BQ14" s="8" t="str">
        <f>IF(ISERROR(MATCH(AX14,Codes!A:A,0)),"Italie",INDEX(Codes!B:B,MATCH(AX14,Codes!A:A,0)))</f>
        <v>Italie</v>
      </c>
    </row>
    <row r="15" spans="1:69">
      <c r="A15">
        <v>2014</v>
      </c>
      <c r="B15">
        <v>49</v>
      </c>
      <c r="D15">
        <v>1712274</v>
      </c>
      <c r="E15" t="s">
        <v>75</v>
      </c>
      <c r="F15">
        <v>716</v>
      </c>
      <c r="G15">
        <v>495294</v>
      </c>
      <c r="H15">
        <v>58</v>
      </c>
      <c r="I15">
        <v>1</v>
      </c>
      <c r="J15">
        <v>1</v>
      </c>
      <c r="K15">
        <v>1.0999999999999999E-2</v>
      </c>
      <c r="M15">
        <v>4.3099999999999996</v>
      </c>
      <c r="N15" t="s">
        <v>78</v>
      </c>
      <c r="O15">
        <v>15.71</v>
      </c>
      <c r="P15" s="8" t="s">
        <v>69</v>
      </c>
      <c r="Q15">
        <v>0.66100000000000003</v>
      </c>
      <c r="AE15">
        <v>20.681000000000001</v>
      </c>
      <c r="AF15">
        <v>20140731</v>
      </c>
      <c r="AG15">
        <v>350324</v>
      </c>
      <c r="AH15">
        <v>996</v>
      </c>
      <c r="AI15" t="s">
        <v>70</v>
      </c>
      <c r="AJ15">
        <v>20140716</v>
      </c>
      <c r="AK15" s="4">
        <v>10384530</v>
      </c>
      <c r="AL15" s="14" t="s">
        <v>71</v>
      </c>
      <c r="AP15" t="s">
        <v>72</v>
      </c>
      <c r="AQ15" t="s">
        <v>72</v>
      </c>
      <c r="AR15" t="s">
        <v>79</v>
      </c>
      <c r="AT15" t="s">
        <v>76</v>
      </c>
      <c r="AU15">
        <v>30</v>
      </c>
      <c r="AV15" s="8">
        <v>30126</v>
      </c>
      <c r="AW15" t="s">
        <v>81</v>
      </c>
      <c r="AX15" s="8" t="s">
        <v>82</v>
      </c>
      <c r="BQ15" s="8" t="str">
        <f>IF(ISERROR(MATCH(AX15,Codes!A:A,0)),"Italie",INDEX(Codes!B:B,MATCH(AX15,Codes!A:A,0)))</f>
        <v>Italie</v>
      </c>
    </row>
    <row r="16" spans="1:69">
      <c r="A16">
        <v>2014</v>
      </c>
      <c r="B16">
        <v>49</v>
      </c>
      <c r="D16">
        <v>1712471</v>
      </c>
      <c r="E16" t="s">
        <v>75</v>
      </c>
      <c r="F16">
        <v>716</v>
      </c>
      <c r="G16">
        <v>495294</v>
      </c>
      <c r="H16">
        <v>162</v>
      </c>
      <c r="I16">
        <v>1</v>
      </c>
      <c r="J16">
        <v>2</v>
      </c>
      <c r="K16">
        <v>2.4E-2</v>
      </c>
      <c r="M16">
        <v>4.3099999999999996</v>
      </c>
      <c r="N16" t="s">
        <v>78</v>
      </c>
      <c r="O16">
        <v>15.71</v>
      </c>
      <c r="P16" s="8" t="s">
        <v>69</v>
      </c>
      <c r="Q16">
        <v>0.66100000000000003</v>
      </c>
      <c r="AE16">
        <v>20.681000000000001</v>
      </c>
      <c r="AF16">
        <v>20140731</v>
      </c>
      <c r="AG16">
        <v>350324</v>
      </c>
      <c r="AH16">
        <v>996</v>
      </c>
      <c r="AI16" t="s">
        <v>70</v>
      </c>
      <c r="AJ16">
        <v>20140716</v>
      </c>
      <c r="AK16" s="4">
        <v>10385515</v>
      </c>
      <c r="AL16" s="14" t="s">
        <v>71</v>
      </c>
      <c r="AP16" t="s">
        <v>72</v>
      </c>
      <c r="AQ16" t="s">
        <v>72</v>
      </c>
      <c r="AR16" t="s">
        <v>79</v>
      </c>
      <c r="AT16" t="s">
        <v>76</v>
      </c>
      <c r="AU16">
        <v>57</v>
      </c>
      <c r="AV16" s="8">
        <v>57037</v>
      </c>
      <c r="AW16" t="s">
        <v>99</v>
      </c>
      <c r="AX16" s="8" t="s">
        <v>83</v>
      </c>
      <c r="BQ16" s="8" t="str">
        <f>IF(ISERROR(MATCH(AX16,Codes!A:A,0)),"Italie",INDEX(Codes!B:B,MATCH(AX16,Codes!A:A,0)))</f>
        <v>Italie</v>
      </c>
    </row>
    <row r="17" spans="1:69">
      <c r="A17">
        <v>2014</v>
      </c>
      <c r="B17">
        <v>81</v>
      </c>
      <c r="D17">
        <v>41567</v>
      </c>
      <c r="E17" t="s">
        <v>68</v>
      </c>
      <c r="F17">
        <v>723</v>
      </c>
      <c r="G17">
        <v>495294</v>
      </c>
      <c r="H17">
        <v>115</v>
      </c>
      <c r="I17">
        <v>1</v>
      </c>
      <c r="J17">
        <v>0.6</v>
      </c>
      <c r="K17">
        <v>1.2E-2</v>
      </c>
      <c r="M17">
        <v>5.27</v>
      </c>
      <c r="N17" t="s">
        <v>79</v>
      </c>
      <c r="O17">
        <v>2</v>
      </c>
      <c r="P17" s="8" t="s">
        <v>69</v>
      </c>
      <c r="Q17">
        <v>0.218</v>
      </c>
      <c r="AE17">
        <v>7.4880000000000004</v>
      </c>
      <c r="AF17">
        <v>20140731</v>
      </c>
      <c r="AG17">
        <v>350324</v>
      </c>
      <c r="AH17">
        <v>996</v>
      </c>
      <c r="AI17" t="s">
        <v>70</v>
      </c>
      <c r="AJ17">
        <v>20140723</v>
      </c>
      <c r="AK17" s="4">
        <v>10613743</v>
      </c>
      <c r="AL17" s="14" t="s">
        <v>71</v>
      </c>
      <c r="AP17" t="s">
        <v>72</v>
      </c>
      <c r="AQ17" t="s">
        <v>72</v>
      </c>
      <c r="AR17" t="s">
        <v>73</v>
      </c>
      <c r="AT17" t="s">
        <v>76</v>
      </c>
      <c r="AU17">
        <v>10</v>
      </c>
      <c r="AV17" s="8">
        <v>10099</v>
      </c>
      <c r="AW17" t="s">
        <v>96</v>
      </c>
      <c r="AX17" s="8" t="s">
        <v>74</v>
      </c>
      <c r="BQ17" s="8" t="str">
        <f>IF(ISERROR(MATCH(AX17,Codes!A:A,0)),"Italie",INDEX(Codes!B:B,MATCH(AX17,Codes!A:A,0)))</f>
        <v>Italie</v>
      </c>
    </row>
    <row r="18" spans="1:69">
      <c r="A18">
        <v>2014</v>
      </c>
      <c r="B18">
        <v>38</v>
      </c>
      <c r="D18">
        <v>39465</v>
      </c>
      <c r="E18" t="s">
        <v>68</v>
      </c>
      <c r="F18">
        <v>724</v>
      </c>
      <c r="G18">
        <v>495294</v>
      </c>
      <c r="H18">
        <v>115</v>
      </c>
      <c r="I18">
        <v>1</v>
      </c>
      <c r="J18">
        <v>1.1000000000000001</v>
      </c>
      <c r="K18">
        <v>1.2E-2</v>
      </c>
      <c r="M18">
        <v>5.27</v>
      </c>
      <c r="N18" t="s">
        <v>79</v>
      </c>
      <c r="O18">
        <v>2</v>
      </c>
      <c r="P18" s="8" t="s">
        <v>69</v>
      </c>
      <c r="Q18">
        <v>0.218</v>
      </c>
      <c r="AE18">
        <v>7.4880000000000004</v>
      </c>
      <c r="AF18">
        <v>20140731</v>
      </c>
      <c r="AG18">
        <v>350324</v>
      </c>
      <c r="AH18">
        <v>996</v>
      </c>
      <c r="AI18" t="s">
        <v>70</v>
      </c>
      <c r="AJ18">
        <v>20140724</v>
      </c>
      <c r="AK18" s="4">
        <v>10385452</v>
      </c>
      <c r="AL18" s="14" t="s">
        <v>71</v>
      </c>
      <c r="AP18" t="s">
        <v>72</v>
      </c>
      <c r="AQ18" t="s">
        <v>72</v>
      </c>
      <c r="AR18" t="s">
        <v>73</v>
      </c>
      <c r="AT18" t="s">
        <v>76</v>
      </c>
      <c r="AU18">
        <v>10</v>
      </c>
      <c r="AV18" s="8">
        <v>10099</v>
      </c>
      <c r="AW18" t="s">
        <v>96</v>
      </c>
      <c r="AX18" s="8" t="s">
        <v>74</v>
      </c>
      <c r="BQ18" s="8" t="str">
        <f>IF(ISERROR(MATCH(AX18,Codes!A:A,0)),"Italie",INDEX(Codes!B:B,MATCH(AX18,Codes!A:A,0)))</f>
        <v>Italie</v>
      </c>
    </row>
    <row r="19" spans="1:69">
      <c r="A19">
        <v>2014</v>
      </c>
      <c r="B19">
        <v>148</v>
      </c>
      <c r="D19">
        <v>61453</v>
      </c>
      <c r="E19" t="s">
        <v>68</v>
      </c>
      <c r="F19">
        <v>725</v>
      </c>
      <c r="G19">
        <v>495294</v>
      </c>
      <c r="H19">
        <v>115</v>
      </c>
      <c r="I19">
        <v>1</v>
      </c>
      <c r="J19">
        <v>0.8</v>
      </c>
      <c r="K19">
        <v>1.2E-2</v>
      </c>
      <c r="M19">
        <v>5.27</v>
      </c>
      <c r="N19" t="s">
        <v>79</v>
      </c>
      <c r="O19">
        <v>4</v>
      </c>
      <c r="P19" s="8" t="s">
        <v>69</v>
      </c>
      <c r="Q19">
        <v>0.27800000000000002</v>
      </c>
      <c r="AE19">
        <v>9.548</v>
      </c>
      <c r="AF19">
        <v>20140731</v>
      </c>
      <c r="AG19">
        <v>350324</v>
      </c>
      <c r="AH19">
        <v>996</v>
      </c>
      <c r="AI19" t="s">
        <v>70</v>
      </c>
      <c r="AJ19">
        <v>20140725</v>
      </c>
      <c r="AK19" s="4">
        <v>10051950</v>
      </c>
      <c r="AL19" s="14" t="s">
        <v>71</v>
      </c>
      <c r="AP19" t="s">
        <v>72</v>
      </c>
      <c r="AQ19" t="s">
        <v>72</v>
      </c>
      <c r="AR19" t="s">
        <v>73</v>
      </c>
      <c r="AT19" t="s">
        <v>76</v>
      </c>
      <c r="AU19">
        <v>10</v>
      </c>
      <c r="AV19" s="8">
        <v>10099</v>
      </c>
      <c r="AW19" t="s">
        <v>96</v>
      </c>
      <c r="AX19" s="8" t="s">
        <v>74</v>
      </c>
      <c r="BQ19" s="8" t="str">
        <f>IF(ISERROR(MATCH(AX19,Codes!A:A,0)),"Italie",INDEX(Codes!B:B,MATCH(AX19,Codes!A:A,0)))</f>
        <v>Italie</v>
      </c>
    </row>
    <row r="20" spans="1:69">
      <c r="A20">
        <v>2014</v>
      </c>
      <c r="B20">
        <v>49</v>
      </c>
      <c r="D20">
        <v>1819751</v>
      </c>
      <c r="E20" t="s">
        <v>75</v>
      </c>
      <c r="F20">
        <v>725</v>
      </c>
      <c r="G20">
        <v>495294</v>
      </c>
      <c r="H20">
        <v>58</v>
      </c>
      <c r="I20">
        <v>1</v>
      </c>
      <c r="J20">
        <v>0.8</v>
      </c>
      <c r="K20">
        <v>1.0999999999999999E-2</v>
      </c>
      <c r="M20">
        <v>4.3099999999999996</v>
      </c>
      <c r="N20" t="s">
        <v>78</v>
      </c>
      <c r="O20">
        <v>15.71</v>
      </c>
      <c r="P20" s="8" t="s">
        <v>69</v>
      </c>
      <c r="Q20">
        <v>0.60099999999999998</v>
      </c>
      <c r="AE20">
        <v>20.620999999999999</v>
      </c>
      <c r="AF20">
        <v>20140731</v>
      </c>
      <c r="AG20">
        <v>350324</v>
      </c>
      <c r="AH20">
        <v>996</v>
      </c>
      <c r="AI20" t="s">
        <v>70</v>
      </c>
      <c r="AJ20">
        <v>20140725</v>
      </c>
      <c r="AK20" s="4">
        <v>11181947</v>
      </c>
      <c r="AL20" s="14" t="s">
        <v>71</v>
      </c>
      <c r="AP20" t="s">
        <v>72</v>
      </c>
      <c r="AQ20" t="s">
        <v>72</v>
      </c>
      <c r="AR20" t="s">
        <v>79</v>
      </c>
      <c r="AT20" t="s">
        <v>76</v>
      </c>
      <c r="AU20">
        <v>30</v>
      </c>
      <c r="AV20" s="8">
        <v>30124</v>
      </c>
      <c r="AW20" t="s">
        <v>81</v>
      </c>
      <c r="AX20" s="8" t="s">
        <v>82</v>
      </c>
      <c r="BQ20" s="8" t="str">
        <f>IF(ISERROR(MATCH(AX20,Codes!A:A,0)),"Italie",INDEX(Codes!B:B,MATCH(AX20,Codes!A:A,0)))</f>
        <v>Italie</v>
      </c>
    </row>
    <row r="21" spans="1:69">
      <c r="A21">
        <v>2014</v>
      </c>
      <c r="B21">
        <v>49</v>
      </c>
      <c r="D21">
        <v>1819919</v>
      </c>
      <c r="E21" t="s">
        <v>75</v>
      </c>
      <c r="F21">
        <v>725</v>
      </c>
      <c r="G21">
        <v>495294</v>
      </c>
      <c r="H21">
        <v>58</v>
      </c>
      <c r="I21">
        <v>1</v>
      </c>
      <c r="J21">
        <v>1</v>
      </c>
      <c r="K21">
        <v>1.0999999999999999E-2</v>
      </c>
      <c r="M21">
        <v>4.3099999999999996</v>
      </c>
      <c r="N21" t="s">
        <v>78</v>
      </c>
      <c r="O21">
        <v>15.71</v>
      </c>
      <c r="P21" s="8" t="s">
        <v>69</v>
      </c>
      <c r="Q21">
        <v>0.60099999999999998</v>
      </c>
      <c r="AE21">
        <v>20.620999999999999</v>
      </c>
      <c r="AF21">
        <v>20140731</v>
      </c>
      <c r="AG21">
        <v>350324</v>
      </c>
      <c r="AH21">
        <v>996</v>
      </c>
      <c r="AI21" t="s">
        <v>70</v>
      </c>
      <c r="AJ21">
        <v>20140725</v>
      </c>
      <c r="AK21" s="4">
        <v>11182129</v>
      </c>
      <c r="AL21" s="14" t="s">
        <v>71</v>
      </c>
      <c r="AP21" t="s">
        <v>72</v>
      </c>
      <c r="AQ21" t="s">
        <v>72</v>
      </c>
      <c r="AR21" t="s">
        <v>79</v>
      </c>
      <c r="AT21" t="s">
        <v>76</v>
      </c>
      <c r="AU21">
        <v>30</v>
      </c>
      <c r="AV21" s="8">
        <v>30125</v>
      </c>
      <c r="AW21" t="s">
        <v>81</v>
      </c>
      <c r="AX21" s="8" t="s">
        <v>82</v>
      </c>
      <c r="BQ21" s="8" t="str">
        <f>IF(ISERROR(MATCH(AX21,Codes!A:A,0)),"Italie",INDEX(Codes!B:B,MATCH(AX21,Codes!A:A,0)))</f>
        <v>Italie</v>
      </c>
    </row>
    <row r="22" spans="1:69">
      <c r="A22">
        <v>2014</v>
      </c>
      <c r="B22">
        <v>49</v>
      </c>
      <c r="D22">
        <v>1819921</v>
      </c>
      <c r="E22" t="s">
        <v>75</v>
      </c>
      <c r="F22">
        <v>725</v>
      </c>
      <c r="G22">
        <v>495294</v>
      </c>
      <c r="H22">
        <v>58</v>
      </c>
      <c r="I22">
        <v>1</v>
      </c>
      <c r="J22">
        <v>1.7</v>
      </c>
      <c r="K22">
        <v>2.1999999999999999E-2</v>
      </c>
      <c r="M22">
        <v>4.3099999999999996</v>
      </c>
      <c r="N22" t="s">
        <v>78</v>
      </c>
      <c r="O22">
        <v>15.71</v>
      </c>
      <c r="P22" s="8" t="s">
        <v>69</v>
      </c>
      <c r="Q22">
        <v>0.60099999999999998</v>
      </c>
      <c r="AE22">
        <v>20.620999999999999</v>
      </c>
      <c r="AF22">
        <v>20140731</v>
      </c>
      <c r="AG22">
        <v>350324</v>
      </c>
      <c r="AH22">
        <v>996</v>
      </c>
      <c r="AI22" t="s">
        <v>70</v>
      </c>
      <c r="AJ22">
        <v>20140725</v>
      </c>
      <c r="AK22" s="4">
        <v>11182131</v>
      </c>
      <c r="AL22" s="14" t="s">
        <v>71</v>
      </c>
      <c r="AP22" t="s">
        <v>72</v>
      </c>
      <c r="AQ22" t="s">
        <v>72</v>
      </c>
      <c r="AR22" t="s">
        <v>79</v>
      </c>
      <c r="AT22" t="s">
        <v>76</v>
      </c>
      <c r="AU22">
        <v>30</v>
      </c>
      <c r="AV22" s="8">
        <v>30135</v>
      </c>
      <c r="AW22" t="s">
        <v>81</v>
      </c>
      <c r="AX22" s="8" t="s">
        <v>82</v>
      </c>
      <c r="BQ22" s="8" t="str">
        <f>IF(ISERROR(MATCH(AX22,Codes!A:A,0)),"Italie",INDEX(Codes!B:B,MATCH(AX22,Codes!A:A,0)))</f>
        <v>Italie</v>
      </c>
    </row>
    <row r="23" spans="1:69">
      <c r="A23">
        <v>2014</v>
      </c>
      <c r="B23">
        <v>49</v>
      </c>
      <c r="D23">
        <v>1820032</v>
      </c>
      <c r="E23" t="s">
        <v>75</v>
      </c>
      <c r="F23">
        <v>725</v>
      </c>
      <c r="G23">
        <v>495294</v>
      </c>
      <c r="H23">
        <v>58</v>
      </c>
      <c r="I23">
        <v>1</v>
      </c>
      <c r="J23">
        <v>1.4</v>
      </c>
      <c r="K23">
        <v>2.1999999999999999E-2</v>
      </c>
      <c r="M23">
        <v>4.3099999999999996</v>
      </c>
      <c r="N23" t="s">
        <v>78</v>
      </c>
      <c r="O23">
        <v>15.71</v>
      </c>
      <c r="P23" s="8" t="s">
        <v>69</v>
      </c>
      <c r="Q23">
        <v>0.60099999999999998</v>
      </c>
      <c r="AE23">
        <v>20.620999999999999</v>
      </c>
      <c r="AF23">
        <v>20140731</v>
      </c>
      <c r="AG23">
        <v>350324</v>
      </c>
      <c r="AH23">
        <v>996</v>
      </c>
      <c r="AI23" t="s">
        <v>70</v>
      </c>
      <c r="AJ23">
        <v>20140725</v>
      </c>
      <c r="AK23" s="4">
        <v>11182248</v>
      </c>
      <c r="AL23" s="14" t="s">
        <v>71</v>
      </c>
      <c r="AP23" t="s">
        <v>72</v>
      </c>
      <c r="AQ23" t="s">
        <v>72</v>
      </c>
      <c r="AR23" t="s">
        <v>79</v>
      </c>
      <c r="AT23" t="s">
        <v>76</v>
      </c>
      <c r="AU23">
        <v>30</v>
      </c>
      <c r="AV23" s="8">
        <v>30123</v>
      </c>
      <c r="AW23" t="s">
        <v>81</v>
      </c>
      <c r="AX23" s="8" t="s">
        <v>82</v>
      </c>
      <c r="BQ23" s="8" t="str">
        <f>IF(ISERROR(MATCH(AX23,Codes!A:A,0)),"Italie",INDEX(Codes!B:B,MATCH(AX23,Codes!A:A,0)))</f>
        <v>Italie</v>
      </c>
    </row>
    <row r="24" spans="1:69">
      <c r="A24">
        <v>2014</v>
      </c>
      <c r="B24">
        <v>49</v>
      </c>
      <c r="D24">
        <v>1820255</v>
      </c>
      <c r="E24" t="s">
        <v>75</v>
      </c>
      <c r="F24">
        <v>725</v>
      </c>
      <c r="G24">
        <v>495294</v>
      </c>
      <c r="H24">
        <v>58</v>
      </c>
      <c r="I24">
        <v>1</v>
      </c>
      <c r="J24">
        <v>1</v>
      </c>
      <c r="K24">
        <v>1.2E-2</v>
      </c>
      <c r="M24">
        <v>4.3099999999999996</v>
      </c>
      <c r="N24" t="s">
        <v>78</v>
      </c>
      <c r="O24">
        <v>15.71</v>
      </c>
      <c r="P24" s="8" t="s">
        <v>69</v>
      </c>
      <c r="Q24">
        <v>0.60099999999999998</v>
      </c>
      <c r="AE24">
        <v>20.620999999999999</v>
      </c>
      <c r="AF24">
        <v>20140731</v>
      </c>
      <c r="AG24">
        <v>350324</v>
      </c>
      <c r="AH24">
        <v>996</v>
      </c>
      <c r="AI24" t="s">
        <v>70</v>
      </c>
      <c r="AJ24">
        <v>20140725</v>
      </c>
      <c r="AK24" s="4">
        <v>11182490</v>
      </c>
      <c r="AL24" s="14" t="s">
        <v>71</v>
      </c>
      <c r="AP24" t="s">
        <v>72</v>
      </c>
      <c r="AQ24" t="s">
        <v>72</v>
      </c>
      <c r="AR24" t="s">
        <v>79</v>
      </c>
      <c r="AT24" t="s">
        <v>76</v>
      </c>
      <c r="AU24">
        <v>30</v>
      </c>
      <c r="AV24" s="8">
        <v>30124</v>
      </c>
      <c r="AW24" t="s">
        <v>93</v>
      </c>
      <c r="AX24" s="8" t="s">
        <v>82</v>
      </c>
      <c r="BQ24" s="8" t="str">
        <f>IF(ISERROR(MATCH(AX24,Codes!A:A,0)),"Italie",INDEX(Codes!B:B,MATCH(AX24,Codes!A:A,0)))</f>
        <v>Italie</v>
      </c>
    </row>
    <row r="25" spans="1:69">
      <c r="A25">
        <v>2014</v>
      </c>
      <c r="B25">
        <v>49</v>
      </c>
      <c r="D25">
        <v>1820664</v>
      </c>
      <c r="E25" t="s">
        <v>75</v>
      </c>
      <c r="F25">
        <v>725</v>
      </c>
      <c r="G25">
        <v>495294</v>
      </c>
      <c r="H25">
        <v>58</v>
      </c>
      <c r="I25">
        <v>1</v>
      </c>
      <c r="J25">
        <v>4.4000000000000004</v>
      </c>
      <c r="K25">
        <v>4.9000000000000002E-2</v>
      </c>
      <c r="M25">
        <v>4.71</v>
      </c>
      <c r="N25" t="s">
        <v>78</v>
      </c>
      <c r="O25">
        <v>15.71</v>
      </c>
      <c r="P25" s="8" t="s">
        <v>69</v>
      </c>
      <c r="Q25">
        <v>0.61299999999999999</v>
      </c>
      <c r="AE25">
        <v>21.033000000000001</v>
      </c>
      <c r="AF25">
        <v>20140731</v>
      </c>
      <c r="AG25">
        <v>350324</v>
      </c>
      <c r="AH25">
        <v>996</v>
      </c>
      <c r="AI25" t="s">
        <v>70</v>
      </c>
      <c r="AJ25">
        <v>20140725</v>
      </c>
      <c r="AK25" s="4">
        <v>11182934</v>
      </c>
      <c r="AL25" s="14" t="s">
        <v>71</v>
      </c>
      <c r="AP25" t="s">
        <v>72</v>
      </c>
      <c r="AQ25" t="s">
        <v>72</v>
      </c>
      <c r="AR25" t="s">
        <v>79</v>
      </c>
      <c r="AT25" t="s">
        <v>76</v>
      </c>
      <c r="AU25">
        <v>30</v>
      </c>
      <c r="AV25" s="8">
        <v>30126</v>
      </c>
      <c r="AW25" t="s">
        <v>81</v>
      </c>
      <c r="AX25" s="8" t="s">
        <v>82</v>
      </c>
      <c r="BQ25" s="8" t="str">
        <f>IF(ISERROR(MATCH(AX25,Codes!A:A,0)),"Italie",INDEX(Codes!B:B,MATCH(AX25,Codes!A:A,0)))</f>
        <v>Italie</v>
      </c>
    </row>
    <row r="26" spans="1:69">
      <c r="A26">
        <v>2014</v>
      </c>
      <c r="B26">
        <v>49</v>
      </c>
      <c r="D26">
        <v>1821026</v>
      </c>
      <c r="E26" t="s">
        <v>75</v>
      </c>
      <c r="F26">
        <v>725</v>
      </c>
      <c r="G26">
        <v>495294</v>
      </c>
      <c r="H26">
        <v>58</v>
      </c>
      <c r="I26">
        <v>1</v>
      </c>
      <c r="J26">
        <v>0.9</v>
      </c>
      <c r="K26">
        <v>2.3E-2</v>
      </c>
      <c r="M26">
        <v>4.3099999999999996</v>
      </c>
      <c r="N26" t="s">
        <v>78</v>
      </c>
      <c r="O26">
        <v>15.71</v>
      </c>
      <c r="P26" s="8" t="s">
        <v>69</v>
      </c>
      <c r="Q26">
        <v>0.60099999999999998</v>
      </c>
      <c r="AE26">
        <v>20.620999999999999</v>
      </c>
      <c r="AF26">
        <v>20140731</v>
      </c>
      <c r="AG26">
        <v>350324</v>
      </c>
      <c r="AH26">
        <v>996</v>
      </c>
      <c r="AI26" t="s">
        <v>70</v>
      </c>
      <c r="AJ26">
        <v>20140725</v>
      </c>
      <c r="AK26" s="4">
        <v>11183352</v>
      </c>
      <c r="AL26" s="14" t="s">
        <v>71</v>
      </c>
      <c r="AP26" t="s">
        <v>72</v>
      </c>
      <c r="AQ26" t="s">
        <v>72</v>
      </c>
      <c r="AR26" t="s">
        <v>79</v>
      </c>
      <c r="AT26" t="s">
        <v>76</v>
      </c>
      <c r="AU26">
        <v>30</v>
      </c>
      <c r="AV26" s="8">
        <v>30123</v>
      </c>
      <c r="AW26" t="s">
        <v>93</v>
      </c>
      <c r="AX26" s="8" t="s">
        <v>82</v>
      </c>
      <c r="BQ26" s="8" t="str">
        <f>IF(ISERROR(MATCH(AX26,Codes!A:A,0)),"Italie",INDEX(Codes!B:B,MATCH(AX26,Codes!A:A,0)))</f>
        <v>Italie</v>
      </c>
    </row>
    <row r="27" spans="1:69">
      <c r="A27">
        <v>2014</v>
      </c>
      <c r="B27">
        <v>49</v>
      </c>
      <c r="D27">
        <v>1821050</v>
      </c>
      <c r="E27" t="s">
        <v>75</v>
      </c>
      <c r="F27">
        <v>725</v>
      </c>
      <c r="G27">
        <v>495294</v>
      </c>
      <c r="H27">
        <v>58</v>
      </c>
      <c r="I27">
        <v>1</v>
      </c>
      <c r="J27">
        <v>2.2000000000000002</v>
      </c>
      <c r="K27">
        <v>2.3E-2</v>
      </c>
      <c r="M27">
        <v>4.3099999999999996</v>
      </c>
      <c r="N27" t="s">
        <v>78</v>
      </c>
      <c r="O27">
        <v>15.71</v>
      </c>
      <c r="P27" s="8" t="s">
        <v>69</v>
      </c>
      <c r="Q27">
        <v>0.60099999999999998</v>
      </c>
      <c r="AE27">
        <v>20.620999999999999</v>
      </c>
      <c r="AF27">
        <v>20140731</v>
      </c>
      <c r="AG27">
        <v>350324</v>
      </c>
      <c r="AH27">
        <v>996</v>
      </c>
      <c r="AI27" t="s">
        <v>70</v>
      </c>
      <c r="AJ27">
        <v>20140725</v>
      </c>
      <c r="AK27" s="4">
        <v>11183378</v>
      </c>
      <c r="AL27" s="14" t="s">
        <v>71</v>
      </c>
      <c r="AP27" t="s">
        <v>72</v>
      </c>
      <c r="AQ27" t="s">
        <v>72</v>
      </c>
      <c r="AR27" t="s">
        <v>79</v>
      </c>
      <c r="AT27" t="s">
        <v>76</v>
      </c>
      <c r="AU27">
        <v>30</v>
      </c>
      <c r="AV27" s="8">
        <v>30126</v>
      </c>
      <c r="AW27" t="s">
        <v>93</v>
      </c>
      <c r="AX27" s="8" t="s">
        <v>82</v>
      </c>
      <c r="BQ27" s="8" t="str">
        <f>IF(ISERROR(MATCH(AX27,Codes!A:A,0)),"Italie",INDEX(Codes!B:B,MATCH(AX27,Codes!A:A,0)))</f>
        <v>Italie</v>
      </c>
    </row>
    <row r="28" spans="1:69">
      <c r="A28">
        <v>2014</v>
      </c>
      <c r="B28">
        <v>49</v>
      </c>
      <c r="D28">
        <v>1821460</v>
      </c>
      <c r="E28" t="s">
        <v>75</v>
      </c>
      <c r="F28">
        <v>725</v>
      </c>
      <c r="G28">
        <v>495294</v>
      </c>
      <c r="H28">
        <v>58</v>
      </c>
      <c r="I28">
        <v>1</v>
      </c>
      <c r="J28">
        <v>0.9</v>
      </c>
      <c r="K28">
        <v>1.0999999999999999E-2</v>
      </c>
      <c r="M28">
        <v>4.3099999999999996</v>
      </c>
      <c r="N28" t="s">
        <v>78</v>
      </c>
      <c r="O28">
        <v>15.71</v>
      </c>
      <c r="P28" s="8" t="s">
        <v>69</v>
      </c>
      <c r="Q28">
        <v>0.60099999999999998</v>
      </c>
      <c r="AE28">
        <v>20.620999999999999</v>
      </c>
      <c r="AF28">
        <v>20140731</v>
      </c>
      <c r="AG28">
        <v>350324</v>
      </c>
      <c r="AH28">
        <v>996</v>
      </c>
      <c r="AI28" t="s">
        <v>70</v>
      </c>
      <c r="AJ28">
        <v>20140725</v>
      </c>
      <c r="AK28" s="4">
        <v>11361348</v>
      </c>
      <c r="AL28" s="14" t="s">
        <v>71</v>
      </c>
      <c r="AP28" t="s">
        <v>72</v>
      </c>
      <c r="AQ28" t="s">
        <v>72</v>
      </c>
      <c r="AR28" t="s">
        <v>79</v>
      </c>
      <c r="AT28" t="s">
        <v>76</v>
      </c>
      <c r="AU28">
        <v>30</v>
      </c>
      <c r="AV28" s="8">
        <v>30126</v>
      </c>
      <c r="AW28" t="s">
        <v>81</v>
      </c>
      <c r="AX28" s="8" t="s">
        <v>82</v>
      </c>
      <c r="BQ28" s="8" t="str">
        <f>IF(ISERROR(MATCH(AX28,Codes!A:A,0)),"Italie",INDEX(Codes!B:B,MATCH(AX28,Codes!A:A,0)))</f>
        <v>Italie</v>
      </c>
    </row>
    <row r="29" spans="1:69">
      <c r="A29">
        <v>2014</v>
      </c>
      <c r="B29">
        <v>49</v>
      </c>
      <c r="D29">
        <v>1821593</v>
      </c>
      <c r="E29" t="s">
        <v>75</v>
      </c>
      <c r="F29">
        <v>725</v>
      </c>
      <c r="G29">
        <v>495294</v>
      </c>
      <c r="H29">
        <v>58</v>
      </c>
      <c r="I29">
        <v>1</v>
      </c>
      <c r="J29">
        <v>0.9</v>
      </c>
      <c r="K29">
        <v>1.0999999999999999E-2</v>
      </c>
      <c r="M29">
        <v>4.3099999999999996</v>
      </c>
      <c r="N29" t="s">
        <v>78</v>
      </c>
      <c r="O29">
        <v>15.71</v>
      </c>
      <c r="P29" s="8" t="s">
        <v>69</v>
      </c>
      <c r="Q29">
        <v>0.60099999999999998</v>
      </c>
      <c r="AE29">
        <v>20.620999999999999</v>
      </c>
      <c r="AF29">
        <v>20140731</v>
      </c>
      <c r="AG29">
        <v>350324</v>
      </c>
      <c r="AH29">
        <v>996</v>
      </c>
      <c r="AI29" t="s">
        <v>70</v>
      </c>
      <c r="AJ29">
        <v>20140725</v>
      </c>
      <c r="AK29" s="4">
        <v>11361584</v>
      </c>
      <c r="AL29" s="14" t="s">
        <v>71</v>
      </c>
      <c r="AP29" t="s">
        <v>72</v>
      </c>
      <c r="AQ29" t="s">
        <v>72</v>
      </c>
      <c r="AR29" t="s">
        <v>79</v>
      </c>
      <c r="AT29" t="s">
        <v>76</v>
      </c>
      <c r="AU29">
        <v>30</v>
      </c>
      <c r="AV29" s="8">
        <v>30010</v>
      </c>
      <c r="AW29" t="s">
        <v>100</v>
      </c>
      <c r="AX29" s="8" t="s">
        <v>82</v>
      </c>
      <c r="BQ29" s="8" t="str">
        <f>IF(ISERROR(MATCH(AX29,Codes!A:A,0)),"Italie",INDEX(Codes!B:B,MATCH(AX29,Codes!A:A,0)))</f>
        <v>Italie</v>
      </c>
    </row>
    <row r="30" spans="1:69">
      <c r="A30">
        <v>2014</v>
      </c>
      <c r="B30">
        <v>49</v>
      </c>
      <c r="D30">
        <v>1821981</v>
      </c>
      <c r="E30" t="s">
        <v>75</v>
      </c>
      <c r="F30">
        <v>725</v>
      </c>
      <c r="G30">
        <v>495294</v>
      </c>
      <c r="H30">
        <v>58</v>
      </c>
      <c r="I30">
        <v>1</v>
      </c>
      <c r="J30">
        <v>5.0999999999999996</v>
      </c>
      <c r="K30">
        <v>3.4000000000000002E-2</v>
      </c>
      <c r="M30">
        <v>5.42</v>
      </c>
      <c r="N30" t="s">
        <v>78</v>
      </c>
      <c r="O30">
        <v>15.71</v>
      </c>
      <c r="P30" s="8" t="s">
        <v>69</v>
      </c>
      <c r="Q30">
        <v>0.63400000000000001</v>
      </c>
      <c r="AE30">
        <v>21.763999999999999</v>
      </c>
      <c r="AF30">
        <v>20140731</v>
      </c>
      <c r="AG30">
        <v>350324</v>
      </c>
      <c r="AH30">
        <v>996</v>
      </c>
      <c r="AI30" t="s">
        <v>70</v>
      </c>
      <c r="AJ30">
        <v>20140725</v>
      </c>
      <c r="AK30" s="4">
        <v>11412782</v>
      </c>
      <c r="AL30" s="14" t="s">
        <v>71</v>
      </c>
      <c r="AP30" t="s">
        <v>72</v>
      </c>
      <c r="AQ30" t="s">
        <v>72</v>
      </c>
      <c r="AR30" t="s">
        <v>79</v>
      </c>
      <c r="AT30" t="s">
        <v>76</v>
      </c>
      <c r="AU30">
        <v>30</v>
      </c>
      <c r="AV30" s="8">
        <v>30126</v>
      </c>
      <c r="AW30" t="s">
        <v>81</v>
      </c>
      <c r="AX30" s="8" t="s">
        <v>82</v>
      </c>
      <c r="BQ30" s="8" t="str">
        <f>IF(ISERROR(MATCH(AX30,Codes!A:A,0)),"Italie",INDEX(Codes!B:B,MATCH(AX30,Codes!A:A,0)))</f>
        <v>Italie</v>
      </c>
    </row>
    <row r="31" spans="1:69">
      <c r="A31">
        <v>2014</v>
      </c>
      <c r="B31">
        <v>49</v>
      </c>
      <c r="D31">
        <v>1820548</v>
      </c>
      <c r="E31" t="s">
        <v>75</v>
      </c>
      <c r="F31">
        <v>725</v>
      </c>
      <c r="G31">
        <v>495294</v>
      </c>
      <c r="H31">
        <v>67</v>
      </c>
      <c r="I31">
        <v>1</v>
      </c>
      <c r="J31">
        <v>1.8</v>
      </c>
      <c r="K31">
        <v>2.1999999999999999E-2</v>
      </c>
      <c r="M31">
        <v>4.3099999999999996</v>
      </c>
      <c r="N31" t="s">
        <v>78</v>
      </c>
      <c r="O31">
        <v>15.71</v>
      </c>
      <c r="P31" s="8" t="s">
        <v>69</v>
      </c>
      <c r="Q31">
        <v>0.60099999999999998</v>
      </c>
      <c r="AE31">
        <v>20.620999999999999</v>
      </c>
      <c r="AF31">
        <v>20140731</v>
      </c>
      <c r="AG31">
        <v>350324</v>
      </c>
      <c r="AH31">
        <v>996</v>
      </c>
      <c r="AI31" t="s">
        <v>70</v>
      </c>
      <c r="AJ31">
        <v>20140725</v>
      </c>
      <c r="AK31" s="4">
        <v>11182807</v>
      </c>
      <c r="AL31" s="14" t="s">
        <v>71</v>
      </c>
      <c r="AP31" t="s">
        <v>72</v>
      </c>
      <c r="AQ31" t="s">
        <v>72</v>
      </c>
      <c r="AR31" t="s">
        <v>79</v>
      </c>
      <c r="AT31" t="s">
        <v>76</v>
      </c>
      <c r="AU31">
        <v>80</v>
      </c>
      <c r="AV31" s="8">
        <v>80074</v>
      </c>
      <c r="AW31" t="s">
        <v>101</v>
      </c>
      <c r="AX31" s="8" t="s">
        <v>89</v>
      </c>
      <c r="BQ31" s="8" t="str">
        <f>IF(ISERROR(MATCH(AX31,Codes!A:A,0)),"Italie",INDEX(Codes!B:B,MATCH(AX31,Codes!A:A,0)))</f>
        <v>Italie</v>
      </c>
    </row>
    <row r="32" spans="1:69">
      <c r="A32">
        <v>2014</v>
      </c>
      <c r="B32">
        <v>49</v>
      </c>
      <c r="D32">
        <v>1820973</v>
      </c>
      <c r="E32" t="s">
        <v>75</v>
      </c>
      <c r="F32">
        <v>725</v>
      </c>
      <c r="G32">
        <v>495294</v>
      </c>
      <c r="H32">
        <v>67</v>
      </c>
      <c r="I32">
        <v>1</v>
      </c>
      <c r="J32">
        <v>1.6</v>
      </c>
      <c r="K32">
        <v>1.2E-2</v>
      </c>
      <c r="M32">
        <v>4.3099999999999996</v>
      </c>
      <c r="N32" t="s">
        <v>78</v>
      </c>
      <c r="O32">
        <v>15.71</v>
      </c>
      <c r="P32" s="8" t="s">
        <v>69</v>
      </c>
      <c r="Q32">
        <v>0.60099999999999998</v>
      </c>
      <c r="AE32">
        <v>20.620999999999999</v>
      </c>
      <c r="AF32">
        <v>20140731</v>
      </c>
      <c r="AG32">
        <v>350324</v>
      </c>
      <c r="AH32">
        <v>996</v>
      </c>
      <c r="AI32" t="s">
        <v>70</v>
      </c>
      <c r="AJ32">
        <v>20140725</v>
      </c>
      <c r="AK32" s="4">
        <v>11183289</v>
      </c>
      <c r="AL32" s="14" t="s">
        <v>71</v>
      </c>
      <c r="AP32" t="s">
        <v>72</v>
      </c>
      <c r="AQ32" t="s">
        <v>72</v>
      </c>
      <c r="AR32" t="s">
        <v>79</v>
      </c>
      <c r="AT32" t="s">
        <v>76</v>
      </c>
      <c r="AU32">
        <v>80</v>
      </c>
      <c r="AV32" s="8">
        <v>80074</v>
      </c>
      <c r="AW32" t="s">
        <v>101</v>
      </c>
      <c r="AX32" s="8" t="s">
        <v>89</v>
      </c>
      <c r="BQ32" s="8" t="str">
        <f>IF(ISERROR(MATCH(AX32,Codes!A:A,0)),"Italie",INDEX(Codes!B:B,MATCH(AX32,Codes!A:A,0)))</f>
        <v>Italie</v>
      </c>
    </row>
    <row r="33" spans="1:69">
      <c r="A33">
        <v>2014</v>
      </c>
      <c r="B33">
        <v>49</v>
      </c>
      <c r="D33">
        <v>1821415</v>
      </c>
      <c r="E33" t="s">
        <v>75</v>
      </c>
      <c r="F33">
        <v>725</v>
      </c>
      <c r="G33">
        <v>495294</v>
      </c>
      <c r="H33">
        <v>67</v>
      </c>
      <c r="I33">
        <v>1</v>
      </c>
      <c r="J33">
        <v>1</v>
      </c>
      <c r="K33">
        <v>1.0999999999999999E-2</v>
      </c>
      <c r="M33">
        <v>4.3099999999999996</v>
      </c>
      <c r="N33" t="s">
        <v>78</v>
      </c>
      <c r="O33">
        <v>15.71</v>
      </c>
      <c r="P33" s="8" t="s">
        <v>69</v>
      </c>
      <c r="Q33">
        <v>0.60099999999999998</v>
      </c>
      <c r="AE33">
        <v>20.620999999999999</v>
      </c>
      <c r="AF33">
        <v>20140731</v>
      </c>
      <c r="AG33">
        <v>350324</v>
      </c>
      <c r="AH33">
        <v>996</v>
      </c>
      <c r="AI33" t="s">
        <v>70</v>
      </c>
      <c r="AJ33">
        <v>20140725</v>
      </c>
      <c r="AK33" s="4">
        <v>11361275</v>
      </c>
      <c r="AL33" s="14" t="s">
        <v>71</v>
      </c>
      <c r="AP33" t="s">
        <v>72</v>
      </c>
      <c r="AQ33" t="s">
        <v>72</v>
      </c>
      <c r="AR33" t="s">
        <v>79</v>
      </c>
      <c r="AT33" t="s">
        <v>76</v>
      </c>
      <c r="AU33">
        <v>80</v>
      </c>
      <c r="AV33" s="8">
        <v>80079</v>
      </c>
      <c r="AW33" t="s">
        <v>102</v>
      </c>
      <c r="AX33" s="8" t="s">
        <v>89</v>
      </c>
      <c r="BQ33" s="8" t="str">
        <f>IF(ISERROR(MATCH(AX33,Codes!A:A,0)),"Italie",INDEX(Codes!B:B,MATCH(AX33,Codes!A:A,0)))</f>
        <v>Italie</v>
      </c>
    </row>
    <row r="34" spans="1:69">
      <c r="A34">
        <v>2014</v>
      </c>
      <c r="B34">
        <v>49</v>
      </c>
      <c r="D34">
        <v>1821810</v>
      </c>
      <c r="E34" t="s">
        <v>75</v>
      </c>
      <c r="F34">
        <v>725</v>
      </c>
      <c r="G34">
        <v>495294</v>
      </c>
      <c r="H34">
        <v>67</v>
      </c>
      <c r="I34">
        <v>1</v>
      </c>
      <c r="J34">
        <v>1.2</v>
      </c>
      <c r="K34">
        <v>1.2E-2</v>
      </c>
      <c r="M34">
        <v>4.3099999999999996</v>
      </c>
      <c r="N34" t="s">
        <v>78</v>
      </c>
      <c r="O34">
        <v>15.71</v>
      </c>
      <c r="P34" s="8" t="s">
        <v>69</v>
      </c>
      <c r="Q34">
        <v>0.60099999999999998</v>
      </c>
      <c r="AE34">
        <v>20.620999999999999</v>
      </c>
      <c r="AF34">
        <v>20140731</v>
      </c>
      <c r="AG34">
        <v>350324</v>
      </c>
      <c r="AH34">
        <v>996</v>
      </c>
      <c r="AI34" t="s">
        <v>70</v>
      </c>
      <c r="AJ34">
        <v>20140725</v>
      </c>
      <c r="AK34" s="4">
        <v>11412589</v>
      </c>
      <c r="AL34" s="14" t="s">
        <v>71</v>
      </c>
      <c r="AP34" t="s">
        <v>72</v>
      </c>
      <c r="AQ34" t="s">
        <v>72</v>
      </c>
      <c r="AR34" t="s">
        <v>79</v>
      </c>
      <c r="AT34" t="s">
        <v>76</v>
      </c>
      <c r="AU34">
        <v>80</v>
      </c>
      <c r="AV34" s="8">
        <v>80075</v>
      </c>
      <c r="AW34" t="s">
        <v>94</v>
      </c>
      <c r="AX34" s="8" t="s">
        <v>89</v>
      </c>
      <c r="BQ34" s="8" t="str">
        <f>IF(ISERROR(MATCH(AX34,Codes!A:A,0)),"Italie",INDEX(Codes!B:B,MATCH(AX34,Codes!A:A,0)))</f>
        <v>Italie</v>
      </c>
    </row>
    <row r="35" spans="1:69">
      <c r="A35">
        <v>2014</v>
      </c>
      <c r="B35">
        <v>49</v>
      </c>
      <c r="D35">
        <v>1821927</v>
      </c>
      <c r="E35" t="s">
        <v>75</v>
      </c>
      <c r="F35">
        <v>725</v>
      </c>
      <c r="G35">
        <v>495294</v>
      </c>
      <c r="H35">
        <v>67</v>
      </c>
      <c r="I35">
        <v>1</v>
      </c>
      <c r="J35">
        <v>1.1000000000000001</v>
      </c>
      <c r="K35">
        <v>1.0999999999999999E-2</v>
      </c>
      <c r="M35">
        <v>4.3099999999999996</v>
      </c>
      <c r="N35" t="s">
        <v>78</v>
      </c>
      <c r="O35">
        <v>15.71</v>
      </c>
      <c r="P35" s="8" t="s">
        <v>69</v>
      </c>
      <c r="Q35">
        <v>0.60099999999999998</v>
      </c>
      <c r="AE35">
        <v>20.620999999999999</v>
      </c>
      <c r="AF35">
        <v>20140731</v>
      </c>
      <c r="AG35">
        <v>350324</v>
      </c>
      <c r="AH35">
        <v>996</v>
      </c>
      <c r="AI35" t="s">
        <v>70</v>
      </c>
      <c r="AJ35">
        <v>20140725</v>
      </c>
      <c r="AK35" s="4">
        <v>11412718</v>
      </c>
      <c r="AL35" s="14" t="s">
        <v>71</v>
      </c>
      <c r="AP35" t="s">
        <v>72</v>
      </c>
      <c r="AQ35" t="s">
        <v>72</v>
      </c>
      <c r="AR35" t="s">
        <v>79</v>
      </c>
      <c r="AT35" t="s">
        <v>76</v>
      </c>
      <c r="AU35">
        <v>80</v>
      </c>
      <c r="AV35" s="8">
        <v>80075</v>
      </c>
      <c r="AW35" t="s">
        <v>103</v>
      </c>
      <c r="AX35" s="8" t="s">
        <v>89</v>
      </c>
      <c r="BQ35" s="8" t="str">
        <f>IF(ISERROR(MATCH(AX35,Codes!A:A,0)),"Italie",INDEX(Codes!B:B,MATCH(AX35,Codes!A:A,0)))</f>
        <v>Italie</v>
      </c>
    </row>
    <row r="36" spans="1:69">
      <c r="A36">
        <v>2014</v>
      </c>
      <c r="B36">
        <v>49</v>
      </c>
      <c r="D36">
        <v>1821951</v>
      </c>
      <c r="E36" t="s">
        <v>75</v>
      </c>
      <c r="F36">
        <v>725</v>
      </c>
      <c r="G36">
        <v>495294</v>
      </c>
      <c r="H36">
        <v>67</v>
      </c>
      <c r="I36">
        <v>1</v>
      </c>
      <c r="J36">
        <v>0.7</v>
      </c>
      <c r="K36">
        <v>1.2E-2</v>
      </c>
      <c r="M36">
        <v>4.3099999999999996</v>
      </c>
      <c r="N36" t="s">
        <v>78</v>
      </c>
      <c r="O36">
        <v>15.71</v>
      </c>
      <c r="P36" s="8" t="s">
        <v>69</v>
      </c>
      <c r="Q36">
        <v>0.60099999999999998</v>
      </c>
      <c r="AE36">
        <v>20.620999999999999</v>
      </c>
      <c r="AF36">
        <v>20140731</v>
      </c>
      <c r="AG36">
        <v>350324</v>
      </c>
      <c r="AH36">
        <v>996</v>
      </c>
      <c r="AI36" t="s">
        <v>70</v>
      </c>
      <c r="AJ36">
        <v>20140725</v>
      </c>
      <c r="AK36" s="4">
        <v>11412744</v>
      </c>
      <c r="AL36" s="14" t="s">
        <v>71</v>
      </c>
      <c r="AP36" t="s">
        <v>72</v>
      </c>
      <c r="AQ36" t="s">
        <v>72</v>
      </c>
      <c r="AR36" t="s">
        <v>79</v>
      </c>
      <c r="AT36" t="s">
        <v>76</v>
      </c>
      <c r="AU36">
        <v>80</v>
      </c>
      <c r="AV36" s="8">
        <v>80075</v>
      </c>
      <c r="AW36" t="s">
        <v>103</v>
      </c>
      <c r="AX36" s="8" t="s">
        <v>89</v>
      </c>
      <c r="BQ36" s="8" t="str">
        <f>IF(ISERROR(MATCH(AX36,Codes!A:A,0)),"Italie",INDEX(Codes!B:B,MATCH(AX36,Codes!A:A,0)))</f>
        <v>Italie</v>
      </c>
    </row>
    <row r="37" spans="1:69">
      <c r="A37">
        <v>2014</v>
      </c>
      <c r="B37">
        <v>49</v>
      </c>
      <c r="D37">
        <v>1821961</v>
      </c>
      <c r="E37" t="s">
        <v>75</v>
      </c>
      <c r="F37">
        <v>725</v>
      </c>
      <c r="G37">
        <v>495294</v>
      </c>
      <c r="H37">
        <v>67</v>
      </c>
      <c r="I37">
        <v>1</v>
      </c>
      <c r="J37">
        <v>1.1000000000000001</v>
      </c>
      <c r="K37">
        <v>1.0999999999999999E-2</v>
      </c>
      <c r="M37">
        <v>4.3099999999999996</v>
      </c>
      <c r="N37" t="s">
        <v>78</v>
      </c>
      <c r="O37">
        <v>15.71</v>
      </c>
      <c r="P37" s="8" t="s">
        <v>69</v>
      </c>
      <c r="Q37">
        <v>0.60099999999999998</v>
      </c>
      <c r="AE37">
        <v>20.620999999999999</v>
      </c>
      <c r="AF37">
        <v>20140731</v>
      </c>
      <c r="AG37">
        <v>350324</v>
      </c>
      <c r="AH37">
        <v>996</v>
      </c>
      <c r="AI37" t="s">
        <v>70</v>
      </c>
      <c r="AJ37">
        <v>20140725</v>
      </c>
      <c r="AK37" s="4">
        <v>11412759</v>
      </c>
      <c r="AL37" s="14" t="s">
        <v>71</v>
      </c>
      <c r="AP37" t="s">
        <v>72</v>
      </c>
      <c r="AQ37" t="s">
        <v>72</v>
      </c>
      <c r="AR37" t="s">
        <v>79</v>
      </c>
      <c r="AT37" t="s">
        <v>76</v>
      </c>
      <c r="AU37">
        <v>80</v>
      </c>
      <c r="AV37" s="8">
        <v>80070</v>
      </c>
      <c r="AW37" t="s">
        <v>104</v>
      </c>
      <c r="AX37" s="8" t="s">
        <v>89</v>
      </c>
      <c r="BQ37" s="8" t="str">
        <f>IF(ISERROR(MATCH(AX37,Codes!A:A,0)),"Italie",INDEX(Codes!B:B,MATCH(AX37,Codes!A:A,0)))</f>
        <v>Italie</v>
      </c>
    </row>
    <row r="38" spans="1:69">
      <c r="A38">
        <v>2014</v>
      </c>
      <c r="B38">
        <v>49</v>
      </c>
      <c r="D38">
        <v>1821963</v>
      </c>
      <c r="E38" t="s">
        <v>75</v>
      </c>
      <c r="F38">
        <v>725</v>
      </c>
      <c r="G38">
        <v>495294</v>
      </c>
      <c r="H38">
        <v>67</v>
      </c>
      <c r="I38">
        <v>1</v>
      </c>
      <c r="J38">
        <v>1.6</v>
      </c>
      <c r="K38">
        <v>2.4E-2</v>
      </c>
      <c r="M38">
        <v>4.3099999999999996</v>
      </c>
      <c r="N38" t="s">
        <v>78</v>
      </c>
      <c r="O38">
        <v>15.71</v>
      </c>
      <c r="P38" s="8" t="s">
        <v>69</v>
      </c>
      <c r="Q38">
        <v>0.60099999999999998</v>
      </c>
      <c r="AE38">
        <v>20.620999999999999</v>
      </c>
      <c r="AF38">
        <v>20140731</v>
      </c>
      <c r="AG38">
        <v>350324</v>
      </c>
      <c r="AH38">
        <v>996</v>
      </c>
      <c r="AI38" t="s">
        <v>70</v>
      </c>
      <c r="AJ38">
        <v>20140725</v>
      </c>
      <c r="AK38" s="4">
        <v>11412763</v>
      </c>
      <c r="AL38" s="14" t="s">
        <v>71</v>
      </c>
      <c r="AP38" t="s">
        <v>72</v>
      </c>
      <c r="AQ38" t="s">
        <v>72</v>
      </c>
      <c r="AR38" t="s">
        <v>79</v>
      </c>
      <c r="AT38" t="s">
        <v>76</v>
      </c>
      <c r="AU38">
        <v>80</v>
      </c>
      <c r="AV38" s="8">
        <v>80077</v>
      </c>
      <c r="AW38" t="s">
        <v>90</v>
      </c>
      <c r="AX38" s="8" t="s">
        <v>89</v>
      </c>
      <c r="BQ38" s="8" t="str">
        <f>IF(ISERROR(MATCH(AX38,Codes!A:A,0)),"Italie",INDEX(Codes!B:B,MATCH(AX38,Codes!A:A,0)))</f>
        <v>Italie</v>
      </c>
    </row>
    <row r="39" spans="1:69">
      <c r="A39">
        <v>2014</v>
      </c>
      <c r="B39">
        <v>49</v>
      </c>
      <c r="D39">
        <v>1822028</v>
      </c>
      <c r="E39" t="s">
        <v>75</v>
      </c>
      <c r="F39">
        <v>725</v>
      </c>
      <c r="G39">
        <v>495294</v>
      </c>
      <c r="H39">
        <v>67</v>
      </c>
      <c r="I39">
        <v>1</v>
      </c>
      <c r="J39">
        <v>1</v>
      </c>
      <c r="K39">
        <v>1.0999999999999999E-2</v>
      </c>
      <c r="M39">
        <v>4.3099999999999996</v>
      </c>
      <c r="N39" t="s">
        <v>78</v>
      </c>
      <c r="O39">
        <v>15.71</v>
      </c>
      <c r="P39" s="8" t="s">
        <v>69</v>
      </c>
      <c r="Q39">
        <v>0.60099999999999998</v>
      </c>
      <c r="AE39">
        <v>20.620999999999999</v>
      </c>
      <c r="AF39">
        <v>20140731</v>
      </c>
      <c r="AG39">
        <v>350324</v>
      </c>
      <c r="AH39">
        <v>996</v>
      </c>
      <c r="AI39" t="s">
        <v>70</v>
      </c>
      <c r="AJ39">
        <v>20140725</v>
      </c>
      <c r="AK39" s="4">
        <v>11412832</v>
      </c>
      <c r="AL39" s="14" t="s">
        <v>71</v>
      </c>
      <c r="AP39" t="s">
        <v>72</v>
      </c>
      <c r="AQ39" t="s">
        <v>72</v>
      </c>
      <c r="AR39" t="s">
        <v>79</v>
      </c>
      <c r="AT39" t="s">
        <v>76</v>
      </c>
      <c r="AU39">
        <v>80</v>
      </c>
      <c r="AV39" s="8">
        <v>80077</v>
      </c>
      <c r="AW39" t="s">
        <v>105</v>
      </c>
      <c r="AX39" s="8" t="s">
        <v>89</v>
      </c>
      <c r="BQ39" s="8" t="str">
        <f>IF(ISERROR(MATCH(AX39,Codes!A:A,0)),"Italie",INDEX(Codes!B:B,MATCH(AX39,Codes!A:A,0)))</f>
        <v>Italie</v>
      </c>
    </row>
    <row r="40" spans="1:69">
      <c r="A40">
        <v>2014</v>
      </c>
      <c r="B40">
        <v>105</v>
      </c>
      <c r="D40">
        <v>213372</v>
      </c>
      <c r="E40" t="s">
        <v>68</v>
      </c>
      <c r="F40">
        <v>728</v>
      </c>
      <c r="G40">
        <v>495294</v>
      </c>
      <c r="H40">
        <v>115</v>
      </c>
      <c r="I40">
        <v>1</v>
      </c>
      <c r="J40">
        <v>1.3</v>
      </c>
      <c r="K40">
        <v>2.1999999999999999E-2</v>
      </c>
      <c r="M40">
        <v>4.3099999999999996</v>
      </c>
      <c r="N40" t="s">
        <v>79</v>
      </c>
      <c r="O40">
        <v>2</v>
      </c>
      <c r="P40" s="8" t="s">
        <v>69</v>
      </c>
      <c r="Q40">
        <v>0.189</v>
      </c>
      <c r="AE40">
        <v>6.4989999999999997</v>
      </c>
      <c r="AF40">
        <v>20140731</v>
      </c>
      <c r="AG40">
        <v>350324</v>
      </c>
      <c r="AH40">
        <v>996</v>
      </c>
      <c r="AI40" t="s">
        <v>70</v>
      </c>
      <c r="AJ40">
        <v>20140728</v>
      </c>
      <c r="AK40" s="4">
        <v>10799531</v>
      </c>
      <c r="AL40" s="14" t="s">
        <v>71</v>
      </c>
      <c r="AP40" t="s">
        <v>72</v>
      </c>
      <c r="AQ40" t="s">
        <v>72</v>
      </c>
      <c r="AR40" t="s">
        <v>73</v>
      </c>
      <c r="AT40" t="s">
        <v>76</v>
      </c>
      <c r="AU40">
        <v>10</v>
      </c>
      <c r="AV40" s="8">
        <v>10099</v>
      </c>
      <c r="AW40" t="s">
        <v>96</v>
      </c>
      <c r="AX40" s="8" t="s">
        <v>74</v>
      </c>
      <c r="BQ40" s="8" t="str">
        <f>IF(ISERROR(MATCH(AX40,Codes!A:A,0)),"Italie",INDEX(Codes!B:B,MATCH(AX40,Codes!A:A,0)))</f>
        <v>Italie</v>
      </c>
    </row>
    <row r="41" spans="1:69">
      <c r="A41">
        <v>2014</v>
      </c>
      <c r="B41">
        <v>49</v>
      </c>
      <c r="D41">
        <v>1820176</v>
      </c>
      <c r="E41" t="s">
        <v>75</v>
      </c>
      <c r="F41">
        <v>728</v>
      </c>
      <c r="G41">
        <v>495294</v>
      </c>
      <c r="H41">
        <v>58</v>
      </c>
      <c r="I41">
        <v>1</v>
      </c>
      <c r="J41">
        <v>1.6</v>
      </c>
      <c r="K41">
        <v>2.1999999999999999E-2</v>
      </c>
      <c r="M41">
        <v>4.3099999999999996</v>
      </c>
      <c r="N41" t="s">
        <v>78</v>
      </c>
      <c r="O41">
        <v>15.71</v>
      </c>
      <c r="P41" s="8" t="s">
        <v>69</v>
      </c>
      <c r="Q41">
        <v>0.60099999999999998</v>
      </c>
      <c r="AE41">
        <v>20.620999999999999</v>
      </c>
      <c r="AF41">
        <v>20140731</v>
      </c>
      <c r="AG41">
        <v>350324</v>
      </c>
      <c r="AH41">
        <v>996</v>
      </c>
      <c r="AI41" t="s">
        <v>70</v>
      </c>
      <c r="AJ41">
        <v>20140728</v>
      </c>
      <c r="AK41" s="4">
        <v>11182405</v>
      </c>
      <c r="AL41" s="14" t="s">
        <v>71</v>
      </c>
      <c r="AP41" t="s">
        <v>72</v>
      </c>
      <c r="AQ41" t="s">
        <v>72</v>
      </c>
      <c r="AR41" t="s">
        <v>79</v>
      </c>
      <c r="AT41" t="s">
        <v>76</v>
      </c>
      <c r="AU41">
        <v>30</v>
      </c>
      <c r="AV41" s="8">
        <v>30135</v>
      </c>
      <c r="AW41" t="s">
        <v>81</v>
      </c>
      <c r="AX41" s="8" t="s">
        <v>82</v>
      </c>
      <c r="BQ41" s="8" t="str">
        <f>IF(ISERROR(MATCH(AX41,Codes!A:A,0)),"Italie",INDEX(Codes!B:B,MATCH(AX41,Codes!A:A,0)))</f>
        <v>Italie</v>
      </c>
    </row>
    <row r="42" spans="1:69">
      <c r="A42">
        <v>2014</v>
      </c>
      <c r="B42">
        <v>119</v>
      </c>
      <c r="D42">
        <v>155241</v>
      </c>
      <c r="E42" t="s">
        <v>68</v>
      </c>
      <c r="F42">
        <v>728</v>
      </c>
      <c r="G42">
        <v>495294</v>
      </c>
      <c r="H42">
        <v>115</v>
      </c>
      <c r="I42">
        <v>1</v>
      </c>
      <c r="J42">
        <v>1</v>
      </c>
      <c r="K42">
        <v>1.2E-2</v>
      </c>
      <c r="M42">
        <v>4.3099999999999996</v>
      </c>
      <c r="N42" t="s">
        <v>79</v>
      </c>
      <c r="O42">
        <v>2</v>
      </c>
      <c r="P42" s="8" t="s">
        <v>69</v>
      </c>
      <c r="Q42">
        <v>0.189</v>
      </c>
      <c r="AE42">
        <v>6.4989999999999997</v>
      </c>
      <c r="AF42">
        <v>20140731</v>
      </c>
      <c r="AG42">
        <v>350324</v>
      </c>
      <c r="AH42">
        <v>996</v>
      </c>
      <c r="AI42" t="s">
        <v>70</v>
      </c>
      <c r="AJ42">
        <v>20140728</v>
      </c>
      <c r="AK42" s="4">
        <v>10387457</v>
      </c>
      <c r="AL42" s="14" t="s">
        <v>71</v>
      </c>
      <c r="AP42" t="s">
        <v>72</v>
      </c>
      <c r="AQ42" t="s">
        <v>72</v>
      </c>
      <c r="AR42" t="s">
        <v>73</v>
      </c>
      <c r="AT42" t="s">
        <v>76</v>
      </c>
      <c r="AU42">
        <v>10</v>
      </c>
      <c r="AV42" s="8">
        <v>10099</v>
      </c>
      <c r="AW42" t="s">
        <v>96</v>
      </c>
      <c r="AX42" s="8" t="s">
        <v>74</v>
      </c>
      <c r="BQ42" s="8" t="str">
        <f>IF(ISERROR(MATCH(AX42,Codes!A:A,0)),"Italie",INDEX(Codes!B:B,MATCH(AX42,Codes!A:A,0)))</f>
        <v>Italie</v>
      </c>
    </row>
    <row r="43" spans="1:69">
      <c r="A43">
        <v>2014</v>
      </c>
      <c r="B43">
        <v>130</v>
      </c>
      <c r="D43">
        <v>232684</v>
      </c>
      <c r="E43" t="s">
        <v>68</v>
      </c>
      <c r="F43">
        <v>728</v>
      </c>
      <c r="G43">
        <v>495294</v>
      </c>
      <c r="H43">
        <v>115</v>
      </c>
      <c r="I43">
        <v>1</v>
      </c>
      <c r="J43">
        <v>1</v>
      </c>
      <c r="K43">
        <v>1.2E-2</v>
      </c>
      <c r="M43">
        <v>4.3099999999999996</v>
      </c>
      <c r="N43" t="s">
        <v>79</v>
      </c>
      <c r="O43">
        <v>2</v>
      </c>
      <c r="P43" s="8" t="s">
        <v>69</v>
      </c>
      <c r="Q43">
        <v>0.189</v>
      </c>
      <c r="AE43">
        <v>6.4989999999999997</v>
      </c>
      <c r="AF43">
        <v>20140731</v>
      </c>
      <c r="AG43">
        <v>350324</v>
      </c>
      <c r="AH43">
        <v>996</v>
      </c>
      <c r="AI43" t="s">
        <v>70</v>
      </c>
      <c r="AJ43">
        <v>20140728</v>
      </c>
      <c r="AK43" s="4">
        <v>10384147</v>
      </c>
      <c r="AL43" s="14" t="s">
        <v>71</v>
      </c>
      <c r="AP43" t="s">
        <v>72</v>
      </c>
      <c r="AQ43" t="s">
        <v>72</v>
      </c>
      <c r="AR43" t="s">
        <v>73</v>
      </c>
      <c r="AT43" t="s">
        <v>76</v>
      </c>
      <c r="AU43">
        <v>10</v>
      </c>
      <c r="AV43" s="8">
        <v>10099</v>
      </c>
      <c r="AW43" t="s">
        <v>96</v>
      </c>
      <c r="AX43" s="8" t="s">
        <v>74</v>
      </c>
      <c r="BQ43" s="8" t="str">
        <f>IF(ISERROR(MATCH(AX43,Codes!A:A,0)),"Italie",INDEX(Codes!B:B,MATCH(AX43,Codes!A:A,0)))</f>
        <v>Italie</v>
      </c>
    </row>
    <row r="44" spans="1:69">
      <c r="A44">
        <v>2014</v>
      </c>
      <c r="B44">
        <v>49</v>
      </c>
      <c r="D44">
        <v>1822185</v>
      </c>
      <c r="E44" t="s">
        <v>75</v>
      </c>
      <c r="F44">
        <v>729</v>
      </c>
      <c r="G44">
        <v>495294</v>
      </c>
      <c r="H44">
        <v>58</v>
      </c>
      <c r="I44">
        <v>1</v>
      </c>
      <c r="J44">
        <v>1.2</v>
      </c>
      <c r="K44">
        <v>2.3E-2</v>
      </c>
      <c r="M44">
        <v>4.3099999999999996</v>
      </c>
      <c r="N44" t="s">
        <v>78</v>
      </c>
      <c r="O44">
        <v>15.71</v>
      </c>
      <c r="P44" s="8" t="s">
        <v>69</v>
      </c>
      <c r="Q44">
        <v>0.60099999999999998</v>
      </c>
      <c r="AE44">
        <v>20.620999999999999</v>
      </c>
      <c r="AF44">
        <v>20140731</v>
      </c>
      <c r="AG44">
        <v>350324</v>
      </c>
      <c r="AH44">
        <v>996</v>
      </c>
      <c r="AI44" t="s">
        <v>70</v>
      </c>
      <c r="AJ44">
        <v>20140729</v>
      </c>
      <c r="AK44" s="4">
        <v>11442232</v>
      </c>
      <c r="AL44" s="14" t="s">
        <v>71</v>
      </c>
      <c r="AP44" t="s">
        <v>72</v>
      </c>
      <c r="AQ44" t="s">
        <v>72</v>
      </c>
      <c r="AR44" t="s">
        <v>79</v>
      </c>
      <c r="AT44" t="s">
        <v>76</v>
      </c>
      <c r="AU44">
        <v>30</v>
      </c>
      <c r="AV44" s="8">
        <v>30121</v>
      </c>
      <c r="AW44" t="s">
        <v>93</v>
      </c>
      <c r="AX44" s="8" t="s">
        <v>82</v>
      </c>
      <c r="BC44">
        <v>1.3</v>
      </c>
      <c r="BQ44" s="8" t="str">
        <f>IF(ISERROR(MATCH(AX44,Codes!A:A,0)),"Italie",INDEX(Codes!B:B,MATCH(AX44,Codes!A:A,0)))</f>
        <v>Italie</v>
      </c>
    </row>
    <row r="45" spans="1:69">
      <c r="A45">
        <v>2014</v>
      </c>
      <c r="B45">
        <v>49</v>
      </c>
      <c r="D45">
        <v>1822149</v>
      </c>
      <c r="E45" t="s">
        <v>75</v>
      </c>
      <c r="F45">
        <v>729</v>
      </c>
      <c r="G45">
        <v>495294</v>
      </c>
      <c r="H45">
        <v>82</v>
      </c>
      <c r="I45">
        <v>1</v>
      </c>
      <c r="J45">
        <v>2.2999999999999998</v>
      </c>
      <c r="K45">
        <v>3.5000000000000003E-2</v>
      </c>
      <c r="M45">
        <v>5.27</v>
      </c>
      <c r="N45" t="s">
        <v>78</v>
      </c>
      <c r="O45">
        <v>15.71</v>
      </c>
      <c r="P45" s="8" t="s">
        <v>69</v>
      </c>
      <c r="Q45">
        <v>0.629</v>
      </c>
      <c r="AE45">
        <v>21.609000000000002</v>
      </c>
      <c r="AF45">
        <v>20140731</v>
      </c>
      <c r="AG45">
        <v>350324</v>
      </c>
      <c r="AH45">
        <v>996</v>
      </c>
      <c r="AI45" t="s">
        <v>70</v>
      </c>
      <c r="AJ45">
        <v>20140729</v>
      </c>
      <c r="AK45" s="4">
        <v>11442084</v>
      </c>
      <c r="AL45" s="14" t="s">
        <v>71</v>
      </c>
      <c r="AN45" t="s">
        <v>73</v>
      </c>
      <c r="AP45" t="s">
        <v>72</v>
      </c>
      <c r="AQ45" t="s">
        <v>72</v>
      </c>
      <c r="AR45" t="s">
        <v>79</v>
      </c>
      <c r="AT45" t="s">
        <v>76</v>
      </c>
      <c r="AU45">
        <v>9</v>
      </c>
      <c r="AV45" s="8">
        <v>9014</v>
      </c>
      <c r="AW45" t="s">
        <v>106</v>
      </c>
      <c r="AX45" s="8" t="s">
        <v>87</v>
      </c>
      <c r="BQ45" s="8" t="str">
        <f>IF(ISERROR(MATCH(AX45,Codes!A:A,0)),"Italie",INDEX(Codes!B:B,MATCH(AX45,Codes!A:A,0)))</f>
        <v>Sardaigne</v>
      </c>
    </row>
    <row r="46" spans="1:69">
      <c r="A46">
        <v>2014</v>
      </c>
      <c r="B46">
        <v>49</v>
      </c>
      <c r="D46">
        <v>1821671</v>
      </c>
      <c r="E46" t="s">
        <v>75</v>
      </c>
      <c r="F46">
        <v>729</v>
      </c>
      <c r="G46">
        <v>495294</v>
      </c>
      <c r="H46">
        <v>67</v>
      </c>
      <c r="I46">
        <v>1</v>
      </c>
      <c r="J46">
        <v>1.1000000000000001</v>
      </c>
      <c r="K46">
        <v>2.1999999999999999E-2</v>
      </c>
      <c r="M46">
        <v>4.3099999999999996</v>
      </c>
      <c r="N46" t="s">
        <v>78</v>
      </c>
      <c r="O46">
        <v>15.71</v>
      </c>
      <c r="P46" s="8" t="s">
        <v>69</v>
      </c>
      <c r="Q46">
        <v>0.60099999999999998</v>
      </c>
      <c r="AE46">
        <v>20.620999999999999</v>
      </c>
      <c r="AF46">
        <v>20140731</v>
      </c>
      <c r="AG46">
        <v>350324</v>
      </c>
      <c r="AH46">
        <v>996</v>
      </c>
      <c r="AI46" t="s">
        <v>70</v>
      </c>
      <c r="AJ46">
        <v>20140729</v>
      </c>
      <c r="AK46" s="4">
        <v>11362417</v>
      </c>
      <c r="AL46" s="14" t="s">
        <v>71</v>
      </c>
      <c r="AP46" t="s">
        <v>72</v>
      </c>
      <c r="AQ46" t="s">
        <v>72</v>
      </c>
      <c r="AR46" t="s">
        <v>79</v>
      </c>
      <c r="AT46" t="s">
        <v>76</v>
      </c>
      <c r="AU46">
        <v>80</v>
      </c>
      <c r="AV46" s="8">
        <v>80073</v>
      </c>
      <c r="AW46" t="s">
        <v>107</v>
      </c>
      <c r="AX46" s="8" t="s">
        <v>89</v>
      </c>
      <c r="BQ46" s="8" t="str">
        <f>IF(ISERROR(MATCH(AX46,Codes!A:A,0)),"Italie",INDEX(Codes!B:B,MATCH(AX46,Codes!A:A,0)))</f>
        <v>Italie</v>
      </c>
    </row>
    <row r="47" spans="1:69">
      <c r="A47">
        <v>2014</v>
      </c>
      <c r="B47">
        <v>49</v>
      </c>
      <c r="D47">
        <v>1821646</v>
      </c>
      <c r="E47" t="s">
        <v>75</v>
      </c>
      <c r="F47">
        <v>729</v>
      </c>
      <c r="G47">
        <v>495294</v>
      </c>
      <c r="H47">
        <v>37</v>
      </c>
      <c r="I47">
        <v>1</v>
      </c>
      <c r="J47">
        <v>1</v>
      </c>
      <c r="K47">
        <v>1.0999999999999999E-2</v>
      </c>
      <c r="M47">
        <v>5.27</v>
      </c>
      <c r="N47" t="s">
        <v>78</v>
      </c>
      <c r="O47">
        <v>15.71</v>
      </c>
      <c r="P47" s="8" t="s">
        <v>69</v>
      </c>
      <c r="Q47">
        <v>0.629</v>
      </c>
      <c r="AE47">
        <v>21.609000000000002</v>
      </c>
      <c r="AF47">
        <v>20140731</v>
      </c>
      <c r="AG47">
        <v>350324</v>
      </c>
      <c r="AH47">
        <v>996</v>
      </c>
      <c r="AI47" t="s">
        <v>70</v>
      </c>
      <c r="AJ47">
        <v>20140729</v>
      </c>
      <c r="AK47" s="4">
        <v>11362279</v>
      </c>
      <c r="AL47" s="14" t="s">
        <v>71</v>
      </c>
      <c r="AP47" t="s">
        <v>72</v>
      </c>
      <c r="AQ47" t="s">
        <v>72</v>
      </c>
      <c r="AR47" t="s">
        <v>79</v>
      </c>
      <c r="AT47" t="s">
        <v>76</v>
      </c>
      <c r="AU47">
        <v>91</v>
      </c>
      <c r="AV47" s="8">
        <v>91023</v>
      </c>
      <c r="AW47" t="s">
        <v>108</v>
      </c>
      <c r="AX47" s="8" t="s">
        <v>91</v>
      </c>
      <c r="BQ47" s="8" t="str">
        <f>IF(ISERROR(MATCH(AX47,Codes!A:A,0)),"Italie",INDEX(Codes!B:B,MATCH(AX47,Codes!A:A,0)))</f>
        <v>Sicile</v>
      </c>
    </row>
    <row r="48" spans="1:69">
      <c r="A48">
        <v>2014</v>
      </c>
      <c r="B48">
        <v>78</v>
      </c>
      <c r="D48">
        <v>189144</v>
      </c>
      <c r="E48" t="s">
        <v>68</v>
      </c>
      <c r="F48">
        <v>729</v>
      </c>
      <c r="G48">
        <v>495294</v>
      </c>
      <c r="H48">
        <v>119</v>
      </c>
      <c r="I48">
        <v>1</v>
      </c>
      <c r="J48">
        <v>1.4</v>
      </c>
      <c r="K48">
        <v>2.7E-2</v>
      </c>
      <c r="M48">
        <v>4.3099999999999996</v>
      </c>
      <c r="N48" t="s">
        <v>109</v>
      </c>
      <c r="O48">
        <v>3.29</v>
      </c>
      <c r="P48" s="8" t="s">
        <v>69</v>
      </c>
      <c r="Q48">
        <v>0.22800000000000001</v>
      </c>
      <c r="AE48">
        <v>7.8280000000000003</v>
      </c>
      <c r="AF48">
        <v>20140731</v>
      </c>
      <c r="AG48">
        <v>350324</v>
      </c>
      <c r="AH48">
        <v>996</v>
      </c>
      <c r="AI48" t="s">
        <v>70</v>
      </c>
      <c r="AJ48">
        <v>20140729</v>
      </c>
      <c r="AK48" s="4">
        <v>1</v>
      </c>
      <c r="AL48" s="14" t="s">
        <v>71</v>
      </c>
      <c r="AP48" t="s">
        <v>72</v>
      </c>
      <c r="AQ48" t="s">
        <v>73</v>
      </c>
      <c r="AR48" t="s">
        <v>73</v>
      </c>
      <c r="AT48" t="s">
        <v>110</v>
      </c>
      <c r="AU48">
        <v>10</v>
      </c>
      <c r="AV48" s="8">
        <v>10040</v>
      </c>
      <c r="AW48" t="s">
        <v>111</v>
      </c>
      <c r="AX48" s="8" t="s">
        <v>74</v>
      </c>
      <c r="BQ48" s="8" t="str">
        <f>IF(ISERROR(MATCH(AX48,Codes!A:A,0)),"Italie",INDEX(Codes!B:B,MATCH(AX48,Codes!A:A,0)))</f>
        <v>Italie</v>
      </c>
    </row>
    <row r="49" spans="1:69">
      <c r="A49">
        <v>2014</v>
      </c>
      <c r="B49">
        <v>133</v>
      </c>
      <c r="D49">
        <v>209229</v>
      </c>
      <c r="E49" t="s">
        <v>68</v>
      </c>
      <c r="F49">
        <v>701</v>
      </c>
      <c r="G49">
        <v>895728</v>
      </c>
      <c r="H49">
        <v>115</v>
      </c>
      <c r="I49">
        <v>1</v>
      </c>
      <c r="J49">
        <v>1</v>
      </c>
      <c r="K49">
        <v>0.193</v>
      </c>
      <c r="M49">
        <v>5.42</v>
      </c>
      <c r="N49" t="s">
        <v>109</v>
      </c>
      <c r="O49">
        <v>3.29</v>
      </c>
      <c r="P49" s="8" t="s">
        <v>69</v>
      </c>
      <c r="Q49">
        <v>0.28699999999999998</v>
      </c>
      <c r="AE49">
        <v>8.9969999999999999</v>
      </c>
      <c r="AF49">
        <v>20140731</v>
      </c>
      <c r="AG49">
        <v>350324</v>
      </c>
      <c r="AH49">
        <v>996</v>
      </c>
      <c r="AI49" t="s">
        <v>70</v>
      </c>
      <c r="AJ49">
        <v>20140701</v>
      </c>
      <c r="AK49" s="4">
        <v>1</v>
      </c>
      <c r="AL49" s="14" t="s">
        <v>71</v>
      </c>
      <c r="AP49" t="s">
        <v>72</v>
      </c>
      <c r="AQ49" t="s">
        <v>72</v>
      </c>
      <c r="AR49" t="s">
        <v>73</v>
      </c>
      <c r="AT49" t="s">
        <v>112</v>
      </c>
      <c r="AU49">
        <v>10</v>
      </c>
      <c r="AV49" s="8">
        <v>10099</v>
      </c>
      <c r="AW49" t="s">
        <v>96</v>
      </c>
      <c r="AX49" s="8" t="s">
        <v>74</v>
      </c>
      <c r="BC49">
        <v>7.3</v>
      </c>
      <c r="BQ49" s="8" t="str">
        <f>IF(ISERROR(MATCH(AX49,Codes!A:A,0)),"Italie",INDEX(Codes!B:B,MATCH(AX49,Codes!A:A,0)))</f>
        <v>Italie</v>
      </c>
    </row>
    <row r="50" spans="1:69">
      <c r="A50">
        <v>2014</v>
      </c>
      <c r="B50">
        <v>135</v>
      </c>
      <c r="D50">
        <v>76199</v>
      </c>
      <c r="E50" t="s">
        <v>68</v>
      </c>
      <c r="F50">
        <v>704</v>
      </c>
      <c r="G50">
        <v>895728</v>
      </c>
      <c r="H50">
        <v>115</v>
      </c>
      <c r="I50">
        <v>1</v>
      </c>
      <c r="J50">
        <v>1</v>
      </c>
      <c r="K50">
        <v>4.2000000000000003E-2</v>
      </c>
      <c r="M50">
        <v>4.3099999999999996</v>
      </c>
      <c r="N50" t="s">
        <v>109</v>
      </c>
      <c r="O50">
        <v>3.29</v>
      </c>
      <c r="P50" s="8" t="s">
        <v>69</v>
      </c>
      <c r="Q50">
        <v>0.251</v>
      </c>
      <c r="AE50">
        <v>7.851</v>
      </c>
      <c r="AF50">
        <v>20140731</v>
      </c>
      <c r="AG50">
        <v>350324</v>
      </c>
      <c r="AH50">
        <v>996</v>
      </c>
      <c r="AI50" t="s">
        <v>70</v>
      </c>
      <c r="AJ50">
        <v>20140704</v>
      </c>
      <c r="AK50" s="4">
        <v>1</v>
      </c>
      <c r="AL50" s="14" t="s">
        <v>71</v>
      </c>
      <c r="AP50" t="s">
        <v>72</v>
      </c>
      <c r="AQ50" t="s">
        <v>72</v>
      </c>
      <c r="AR50" t="s">
        <v>73</v>
      </c>
      <c r="AT50" t="s">
        <v>113</v>
      </c>
      <c r="AU50">
        <v>10</v>
      </c>
      <c r="AV50" s="8">
        <v>10099</v>
      </c>
      <c r="AW50" t="s">
        <v>96</v>
      </c>
      <c r="AX50" s="8" t="s">
        <v>74</v>
      </c>
      <c r="BC50">
        <v>1.5</v>
      </c>
      <c r="BQ50" s="8" t="str">
        <f>IF(ISERROR(MATCH(AX50,Codes!A:A,0)),"Italie",INDEX(Codes!B:B,MATCH(AX50,Codes!A:A,0)))</f>
        <v>Italie</v>
      </c>
    </row>
    <row r="51" spans="1:69">
      <c r="A51">
        <v>2014</v>
      </c>
      <c r="B51">
        <v>89</v>
      </c>
      <c r="D51">
        <v>1945265</v>
      </c>
      <c r="E51" t="s">
        <v>68</v>
      </c>
      <c r="F51">
        <v>711</v>
      </c>
      <c r="G51">
        <v>895728</v>
      </c>
      <c r="H51">
        <v>115</v>
      </c>
      <c r="I51">
        <v>1</v>
      </c>
      <c r="J51">
        <v>28</v>
      </c>
      <c r="K51">
        <v>0.01</v>
      </c>
      <c r="M51">
        <v>9.32</v>
      </c>
      <c r="N51" t="s">
        <v>109</v>
      </c>
      <c r="O51">
        <v>3.29</v>
      </c>
      <c r="P51" s="8" t="s">
        <v>69</v>
      </c>
      <c r="Q51">
        <v>0.41599999999999998</v>
      </c>
      <c r="AE51">
        <v>13.026</v>
      </c>
      <c r="AF51">
        <v>20140731</v>
      </c>
      <c r="AG51">
        <v>350324</v>
      </c>
      <c r="AH51">
        <v>996</v>
      </c>
      <c r="AI51" t="s">
        <v>70</v>
      </c>
      <c r="AJ51">
        <v>20140711</v>
      </c>
      <c r="AK51" s="4">
        <v>1</v>
      </c>
      <c r="AL51" s="14" t="s">
        <v>71</v>
      </c>
      <c r="AP51" t="s">
        <v>72</v>
      </c>
      <c r="AQ51" t="s">
        <v>72</v>
      </c>
      <c r="AR51" t="s">
        <v>73</v>
      </c>
      <c r="AT51" t="s">
        <v>114</v>
      </c>
      <c r="AU51">
        <v>10</v>
      </c>
      <c r="AV51" s="8">
        <v>10099</v>
      </c>
      <c r="AW51" t="s">
        <v>96</v>
      </c>
      <c r="AX51" s="8" t="s">
        <v>74</v>
      </c>
      <c r="BQ51" s="8" t="str">
        <f>IF(ISERROR(MATCH(AX51,Codes!A:A,0)),"Italie",INDEX(Codes!B:B,MATCH(AX51,Codes!A:A,0)))</f>
        <v>Italie</v>
      </c>
    </row>
    <row r="52" spans="1:69">
      <c r="A52">
        <v>2014</v>
      </c>
      <c r="B52">
        <v>63</v>
      </c>
      <c r="D52">
        <v>1732813</v>
      </c>
      <c r="E52" t="s">
        <v>68</v>
      </c>
      <c r="F52">
        <v>718</v>
      </c>
      <c r="G52">
        <v>895728</v>
      </c>
      <c r="H52">
        <v>115</v>
      </c>
      <c r="I52">
        <v>1</v>
      </c>
      <c r="J52">
        <v>5</v>
      </c>
      <c r="K52">
        <v>6.2E-2</v>
      </c>
      <c r="M52">
        <v>5.42</v>
      </c>
      <c r="N52" t="s">
        <v>109</v>
      </c>
      <c r="O52">
        <v>3.29</v>
      </c>
      <c r="P52" s="8" t="s">
        <v>69</v>
      </c>
      <c r="Q52">
        <v>0.28699999999999998</v>
      </c>
      <c r="AE52">
        <v>8.9969999999999999</v>
      </c>
      <c r="AF52">
        <v>20140731</v>
      </c>
      <c r="AG52">
        <v>350324</v>
      </c>
      <c r="AH52">
        <v>996</v>
      </c>
      <c r="AI52" t="s">
        <v>70</v>
      </c>
      <c r="AJ52">
        <v>20140718</v>
      </c>
      <c r="AK52" s="4">
        <v>1</v>
      </c>
      <c r="AL52" s="14" t="s">
        <v>71</v>
      </c>
      <c r="AP52" t="s">
        <v>72</v>
      </c>
      <c r="AQ52" t="s">
        <v>72</v>
      </c>
      <c r="AR52" t="s">
        <v>73</v>
      </c>
      <c r="AT52" t="s">
        <v>115</v>
      </c>
      <c r="AU52">
        <v>10</v>
      </c>
      <c r="AV52" s="8">
        <v>10099</v>
      </c>
      <c r="AW52" t="s">
        <v>96</v>
      </c>
      <c r="AX52" s="8" t="s">
        <v>74</v>
      </c>
      <c r="BC52">
        <v>8.6</v>
      </c>
      <c r="BQ52" s="8" t="str">
        <f>IF(ISERROR(MATCH(AX52,Codes!A:A,0)),"Italie",INDEX(Codes!B:B,MATCH(AX52,Codes!A:A,0)))</f>
        <v>Italie</v>
      </c>
    </row>
    <row r="53" spans="1:69">
      <c r="A53">
        <v>2014</v>
      </c>
      <c r="B53">
        <v>133</v>
      </c>
      <c r="D53">
        <v>234540</v>
      </c>
      <c r="E53" t="s">
        <v>68</v>
      </c>
      <c r="F53">
        <v>722</v>
      </c>
      <c r="G53">
        <v>895728</v>
      </c>
      <c r="H53">
        <v>115</v>
      </c>
      <c r="I53">
        <v>1</v>
      </c>
      <c r="J53">
        <v>1</v>
      </c>
      <c r="K53">
        <v>0.30099999999999999</v>
      </c>
      <c r="M53">
        <v>8.36</v>
      </c>
      <c r="N53" t="s">
        <v>109</v>
      </c>
      <c r="O53">
        <v>3.29</v>
      </c>
      <c r="P53" s="8" t="s">
        <v>69</v>
      </c>
      <c r="Q53">
        <v>0.35</v>
      </c>
      <c r="AE53">
        <v>12</v>
      </c>
      <c r="AF53">
        <v>20140731</v>
      </c>
      <c r="AG53">
        <v>350324</v>
      </c>
      <c r="AH53">
        <v>996</v>
      </c>
      <c r="AI53" t="s">
        <v>70</v>
      </c>
      <c r="AJ53">
        <v>20140722</v>
      </c>
      <c r="AK53" s="4">
        <v>1</v>
      </c>
      <c r="AL53" s="14" t="s">
        <v>71</v>
      </c>
      <c r="AP53" t="s">
        <v>72</v>
      </c>
      <c r="AQ53" t="s">
        <v>73</v>
      </c>
      <c r="AR53" t="s">
        <v>73</v>
      </c>
      <c r="AT53" t="s">
        <v>116</v>
      </c>
      <c r="AU53">
        <v>10</v>
      </c>
      <c r="AV53" s="8">
        <v>10099</v>
      </c>
      <c r="AW53" t="s">
        <v>96</v>
      </c>
      <c r="AX53" s="8" t="s">
        <v>74</v>
      </c>
      <c r="BC53">
        <v>17.8</v>
      </c>
      <c r="BQ53" s="8" t="str">
        <f>IF(ISERROR(MATCH(AX53,Codes!A:A,0)),"Italie",INDEX(Codes!B:B,MATCH(AX53,Codes!A:A,0)))</f>
        <v>Italie</v>
      </c>
    </row>
    <row r="54" spans="1:69">
      <c r="A54">
        <v>2014</v>
      </c>
      <c r="B54">
        <v>9</v>
      </c>
      <c r="D54">
        <v>70534</v>
      </c>
      <c r="E54" t="s">
        <v>68</v>
      </c>
      <c r="F54">
        <v>701</v>
      </c>
      <c r="G54">
        <v>495293</v>
      </c>
      <c r="H54">
        <v>115</v>
      </c>
      <c r="I54">
        <v>1</v>
      </c>
      <c r="J54">
        <v>1.1000000000000001</v>
      </c>
      <c r="K54">
        <v>2.4E-2</v>
      </c>
      <c r="M54">
        <v>4.3099999999999996</v>
      </c>
      <c r="N54" t="s">
        <v>79</v>
      </c>
      <c r="O54">
        <v>2</v>
      </c>
      <c r="P54" s="8" t="s">
        <v>69</v>
      </c>
      <c r="Q54">
        <v>0.20799999999999999</v>
      </c>
      <c r="AE54">
        <v>6.5179999999999998</v>
      </c>
      <c r="AF54">
        <v>20140731</v>
      </c>
      <c r="AG54">
        <v>350324</v>
      </c>
      <c r="AH54">
        <v>996</v>
      </c>
      <c r="AI54" t="s">
        <v>70</v>
      </c>
      <c r="AJ54">
        <v>20140701</v>
      </c>
      <c r="AK54" s="4">
        <v>49009171196440</v>
      </c>
      <c r="AL54" s="14" t="s">
        <v>71</v>
      </c>
      <c r="AP54" t="s">
        <v>72</v>
      </c>
      <c r="AQ54" t="s">
        <v>72</v>
      </c>
      <c r="AR54" t="s">
        <v>73</v>
      </c>
      <c r="AT54">
        <v>1080</v>
      </c>
      <c r="AU54">
        <v>10</v>
      </c>
      <c r="AV54" s="8">
        <v>10099</v>
      </c>
      <c r="AW54" t="s">
        <v>96</v>
      </c>
      <c r="AX54" s="8" t="s">
        <v>74</v>
      </c>
      <c r="BQ54" s="8" t="str">
        <f>IF(ISERROR(MATCH(AX54,Codes!A:A,0)),"Italie",INDEX(Codes!B:B,MATCH(AX54,Codes!A:A,0)))</f>
        <v>Italie</v>
      </c>
    </row>
    <row r="55" spans="1:69">
      <c r="A55">
        <v>2014</v>
      </c>
      <c r="B55">
        <v>75</v>
      </c>
      <c r="D55">
        <v>56231</v>
      </c>
      <c r="E55" t="s">
        <v>68</v>
      </c>
      <c r="F55">
        <v>701</v>
      </c>
      <c r="G55">
        <v>495293</v>
      </c>
      <c r="H55">
        <v>115</v>
      </c>
      <c r="I55">
        <v>1</v>
      </c>
      <c r="J55">
        <v>0.5</v>
      </c>
      <c r="K55">
        <v>7.0000000000000001E-3</v>
      </c>
      <c r="M55">
        <v>4.3099999999999996</v>
      </c>
      <c r="N55" t="s">
        <v>79</v>
      </c>
      <c r="O55">
        <v>4</v>
      </c>
      <c r="P55" s="8" t="s">
        <v>69</v>
      </c>
      <c r="Q55">
        <v>0.27400000000000002</v>
      </c>
      <c r="AE55">
        <v>8.5839999999999996</v>
      </c>
      <c r="AF55">
        <v>20140731</v>
      </c>
      <c r="AG55">
        <v>350324</v>
      </c>
      <c r="AH55">
        <v>996</v>
      </c>
      <c r="AI55" t="s">
        <v>70</v>
      </c>
      <c r="AJ55">
        <v>20140630</v>
      </c>
      <c r="AK55" s="4">
        <v>49075171184477</v>
      </c>
      <c r="AL55" s="14" t="s">
        <v>71</v>
      </c>
      <c r="AP55" t="s">
        <v>72</v>
      </c>
      <c r="AQ55" t="s">
        <v>72</v>
      </c>
      <c r="AR55" t="s">
        <v>73</v>
      </c>
      <c r="AT55">
        <v>1070</v>
      </c>
      <c r="AU55">
        <v>10</v>
      </c>
      <c r="AV55" s="8">
        <v>10099</v>
      </c>
      <c r="AW55" t="s">
        <v>96</v>
      </c>
      <c r="AX55" s="8" t="s">
        <v>74</v>
      </c>
      <c r="BQ55" s="8" t="str">
        <f>IF(ISERROR(MATCH(AX55,Codes!A:A,0)),"Italie",INDEX(Codes!B:B,MATCH(AX55,Codes!A:A,0)))</f>
        <v>Italie</v>
      </c>
    </row>
    <row r="56" spans="1:69">
      <c r="A56">
        <v>2014</v>
      </c>
      <c r="B56">
        <v>49</v>
      </c>
      <c r="C56">
        <v>17</v>
      </c>
      <c r="D56">
        <v>1613405</v>
      </c>
      <c r="E56" t="s">
        <v>75</v>
      </c>
      <c r="F56">
        <v>701</v>
      </c>
      <c r="G56">
        <v>495293</v>
      </c>
      <c r="H56">
        <v>58</v>
      </c>
      <c r="I56">
        <v>1</v>
      </c>
      <c r="J56">
        <v>0.7</v>
      </c>
      <c r="K56">
        <v>7.0000000000000001E-3</v>
      </c>
      <c r="M56">
        <v>4.3099999999999996</v>
      </c>
      <c r="N56" t="s">
        <v>78</v>
      </c>
      <c r="O56">
        <v>15.71</v>
      </c>
      <c r="P56" s="8" t="s">
        <v>69</v>
      </c>
      <c r="Q56">
        <v>0.66100000000000003</v>
      </c>
      <c r="AE56">
        <v>20.681000000000001</v>
      </c>
      <c r="AF56">
        <v>20140731</v>
      </c>
      <c r="AG56">
        <v>350324</v>
      </c>
      <c r="AH56">
        <v>996</v>
      </c>
      <c r="AI56" t="s">
        <v>70</v>
      </c>
      <c r="AJ56">
        <v>20140701</v>
      </c>
      <c r="AK56" s="4">
        <v>49058171220688</v>
      </c>
      <c r="AL56" s="14" t="s">
        <v>71</v>
      </c>
      <c r="AP56" t="s">
        <v>72</v>
      </c>
      <c r="AQ56" t="s">
        <v>72</v>
      </c>
      <c r="AR56" t="s">
        <v>79</v>
      </c>
      <c r="AT56">
        <v>1100</v>
      </c>
      <c r="AU56">
        <v>30</v>
      </c>
      <c r="AV56" s="8">
        <v>30126</v>
      </c>
      <c r="AW56" t="s">
        <v>93</v>
      </c>
      <c r="AX56" s="8" t="s">
        <v>82</v>
      </c>
      <c r="BQ56" s="8" t="str">
        <f>IF(ISERROR(MATCH(AX56,Codes!A:A,0)),"Italie",INDEX(Codes!B:B,MATCH(AX56,Codes!A:A,0)))</f>
        <v>Italie</v>
      </c>
    </row>
    <row r="57" spans="1:69">
      <c r="A57">
        <v>2014</v>
      </c>
      <c r="B57">
        <v>49</v>
      </c>
      <c r="C57">
        <v>17</v>
      </c>
      <c r="D57">
        <v>1613709</v>
      </c>
      <c r="E57" t="s">
        <v>75</v>
      </c>
      <c r="F57">
        <v>701</v>
      </c>
      <c r="G57">
        <v>495293</v>
      </c>
      <c r="H57">
        <v>82</v>
      </c>
      <c r="I57">
        <v>1</v>
      </c>
      <c r="J57">
        <v>4.3</v>
      </c>
      <c r="K57">
        <v>0.06</v>
      </c>
      <c r="M57">
        <v>5.78</v>
      </c>
      <c r="N57" t="s">
        <v>78</v>
      </c>
      <c r="O57">
        <v>15.71</v>
      </c>
      <c r="P57" s="8" t="s">
        <v>69</v>
      </c>
      <c r="Q57">
        <v>0.70899999999999996</v>
      </c>
      <c r="AE57">
        <v>22.199000000000002</v>
      </c>
      <c r="AF57">
        <v>20140731</v>
      </c>
      <c r="AG57">
        <v>350324</v>
      </c>
      <c r="AH57">
        <v>996</v>
      </c>
      <c r="AI57" t="s">
        <v>70</v>
      </c>
      <c r="AJ57">
        <v>20140701</v>
      </c>
      <c r="AK57" s="4">
        <v>49082171210840</v>
      </c>
      <c r="AL57" s="14" t="s">
        <v>71</v>
      </c>
      <c r="AP57" t="s">
        <v>72</v>
      </c>
      <c r="AQ57" t="s">
        <v>72</v>
      </c>
      <c r="AR57" t="s">
        <v>79</v>
      </c>
      <c r="AT57">
        <v>1100</v>
      </c>
      <c r="AU57">
        <v>9</v>
      </c>
      <c r="AV57" s="8">
        <v>9014</v>
      </c>
      <c r="AW57" t="s">
        <v>106</v>
      </c>
      <c r="AX57" s="8" t="s">
        <v>87</v>
      </c>
      <c r="BQ57" s="8" t="str">
        <f>IF(ISERROR(MATCH(AX57,Codes!A:A,0)),"Italie",INDEX(Codes!B:B,MATCH(AX57,Codes!A:A,0)))</f>
        <v>Sardaigne</v>
      </c>
    </row>
    <row r="58" spans="1:69">
      <c r="A58">
        <v>2014</v>
      </c>
      <c r="B58">
        <v>49</v>
      </c>
      <c r="C58">
        <v>17</v>
      </c>
      <c r="D58">
        <v>1602060</v>
      </c>
      <c r="E58" t="s">
        <v>75</v>
      </c>
      <c r="F58">
        <v>701</v>
      </c>
      <c r="G58">
        <v>495293</v>
      </c>
      <c r="H58">
        <v>73</v>
      </c>
      <c r="I58">
        <v>1</v>
      </c>
      <c r="J58">
        <v>2.1</v>
      </c>
      <c r="K58">
        <v>3.9E-2</v>
      </c>
      <c r="M58">
        <v>4.3099999999999996</v>
      </c>
      <c r="N58" t="s">
        <v>78</v>
      </c>
      <c r="O58">
        <v>15.71</v>
      </c>
      <c r="P58" s="8" t="s">
        <v>69</v>
      </c>
      <c r="Q58">
        <v>0.66100000000000003</v>
      </c>
      <c r="AE58">
        <v>20.681000000000001</v>
      </c>
      <c r="AF58">
        <v>20140731</v>
      </c>
      <c r="AG58">
        <v>350324</v>
      </c>
      <c r="AH58">
        <v>996</v>
      </c>
      <c r="AI58" t="s">
        <v>70</v>
      </c>
      <c r="AJ58">
        <v>20140701</v>
      </c>
      <c r="AK58" s="4">
        <v>49073171218714</v>
      </c>
      <c r="AL58" s="14" t="s">
        <v>117</v>
      </c>
      <c r="AP58" t="s">
        <v>72</v>
      </c>
      <c r="AQ58" t="s">
        <v>72</v>
      </c>
      <c r="AR58" t="s">
        <v>79</v>
      </c>
      <c r="AT58">
        <v>1098</v>
      </c>
      <c r="AU58">
        <v>4</v>
      </c>
      <c r="AV58" s="8">
        <v>4027</v>
      </c>
      <c r="AW58" t="s">
        <v>119</v>
      </c>
      <c r="AX58" s="8" t="s">
        <v>88</v>
      </c>
      <c r="BC58">
        <v>2.2000000000000002</v>
      </c>
      <c r="BQ58" s="8" t="str">
        <f>IF(ISERROR(MATCH(AX58,Codes!A:A,0)),"Italie",INDEX(Codes!B:B,MATCH(AX58,Codes!A:A,0)))</f>
        <v>Italie</v>
      </c>
    </row>
    <row r="59" spans="1:69">
      <c r="A59">
        <v>2014</v>
      </c>
      <c r="B59">
        <v>49</v>
      </c>
      <c r="C59">
        <v>17</v>
      </c>
      <c r="D59">
        <v>1578581</v>
      </c>
      <c r="E59" t="s">
        <v>75</v>
      </c>
      <c r="F59">
        <v>701</v>
      </c>
      <c r="G59">
        <v>495293</v>
      </c>
      <c r="H59">
        <v>67</v>
      </c>
      <c r="I59">
        <v>1</v>
      </c>
      <c r="J59">
        <v>0.7</v>
      </c>
      <c r="K59">
        <v>1.7999999999999999E-2</v>
      </c>
      <c r="M59">
        <v>4.3099999999999996</v>
      </c>
      <c r="N59" t="s">
        <v>78</v>
      </c>
      <c r="O59">
        <v>15.71</v>
      </c>
      <c r="P59" s="8" t="s">
        <v>69</v>
      </c>
      <c r="Q59">
        <v>0.66100000000000003</v>
      </c>
      <c r="AE59">
        <v>20.681000000000001</v>
      </c>
      <c r="AF59">
        <v>20140731</v>
      </c>
      <c r="AG59">
        <v>350324</v>
      </c>
      <c r="AH59">
        <v>996</v>
      </c>
      <c r="AI59" t="s">
        <v>70</v>
      </c>
      <c r="AJ59">
        <v>20140701</v>
      </c>
      <c r="AK59" s="4">
        <v>49067171214786</v>
      </c>
      <c r="AL59" s="14" t="s">
        <v>71</v>
      </c>
      <c r="AP59" t="s">
        <v>72</v>
      </c>
      <c r="AQ59" t="s">
        <v>72</v>
      </c>
      <c r="AR59" t="s">
        <v>79</v>
      </c>
      <c r="AT59">
        <v>1095</v>
      </c>
      <c r="AU59">
        <v>80</v>
      </c>
      <c r="AV59" s="8">
        <v>80079</v>
      </c>
      <c r="AW59" t="s">
        <v>98</v>
      </c>
      <c r="AX59" s="8" t="s">
        <v>89</v>
      </c>
      <c r="BQ59" s="8" t="str">
        <f>IF(ISERROR(MATCH(AX59,Codes!A:A,0)),"Italie",INDEX(Codes!B:B,MATCH(AX59,Codes!A:A,0)))</f>
        <v>Italie</v>
      </c>
    </row>
    <row r="60" spans="1:69">
      <c r="A60">
        <v>2014</v>
      </c>
      <c r="B60">
        <v>49</v>
      </c>
      <c r="C60">
        <v>17</v>
      </c>
      <c r="D60">
        <v>1578582</v>
      </c>
      <c r="E60" t="s">
        <v>75</v>
      </c>
      <c r="F60">
        <v>701</v>
      </c>
      <c r="G60">
        <v>495293</v>
      </c>
      <c r="H60">
        <v>67</v>
      </c>
      <c r="I60">
        <v>1</v>
      </c>
      <c r="J60">
        <v>1.2</v>
      </c>
      <c r="K60">
        <v>1.7000000000000001E-2</v>
      </c>
      <c r="M60">
        <v>4.3099999999999996</v>
      </c>
      <c r="N60" t="s">
        <v>78</v>
      </c>
      <c r="O60">
        <v>15.71</v>
      </c>
      <c r="P60" s="8" t="s">
        <v>69</v>
      </c>
      <c r="Q60">
        <v>0.66100000000000003</v>
      </c>
      <c r="AE60">
        <v>20.681000000000001</v>
      </c>
      <c r="AF60">
        <v>20140731</v>
      </c>
      <c r="AG60">
        <v>350324</v>
      </c>
      <c r="AH60">
        <v>996</v>
      </c>
      <c r="AI60" t="s">
        <v>70</v>
      </c>
      <c r="AJ60">
        <v>20140701</v>
      </c>
      <c r="AK60" s="4">
        <v>49067171214808</v>
      </c>
      <c r="AL60" s="14" t="s">
        <v>71</v>
      </c>
      <c r="AP60" t="s">
        <v>72</v>
      </c>
      <c r="AQ60" t="s">
        <v>72</v>
      </c>
      <c r="AR60" t="s">
        <v>79</v>
      </c>
      <c r="AT60">
        <v>1095</v>
      </c>
      <c r="AU60">
        <v>80</v>
      </c>
      <c r="AV60" s="8">
        <v>80077</v>
      </c>
      <c r="AW60" t="s">
        <v>105</v>
      </c>
      <c r="AX60" s="8" t="s">
        <v>89</v>
      </c>
      <c r="BQ60" s="8" t="str">
        <f>IF(ISERROR(MATCH(AX60,Codes!A:A,0)),"Italie",INDEX(Codes!B:B,MATCH(AX60,Codes!A:A,0)))</f>
        <v>Italie</v>
      </c>
    </row>
    <row r="61" spans="1:69">
      <c r="A61">
        <v>2014</v>
      </c>
      <c r="B61">
        <v>49</v>
      </c>
      <c r="C61">
        <v>17</v>
      </c>
      <c r="D61">
        <v>1578594</v>
      </c>
      <c r="E61" t="s">
        <v>75</v>
      </c>
      <c r="F61">
        <v>701</v>
      </c>
      <c r="G61">
        <v>495293</v>
      </c>
      <c r="H61">
        <v>67</v>
      </c>
      <c r="I61">
        <v>1</v>
      </c>
      <c r="J61">
        <v>0.5</v>
      </c>
      <c r="K61">
        <v>1.7000000000000001E-2</v>
      </c>
      <c r="M61">
        <v>4.3099999999999996</v>
      </c>
      <c r="N61" t="s">
        <v>78</v>
      </c>
      <c r="O61">
        <v>15.71</v>
      </c>
      <c r="P61" s="8" t="s">
        <v>69</v>
      </c>
      <c r="Q61">
        <v>0.66100000000000003</v>
      </c>
      <c r="AE61">
        <v>20.681000000000001</v>
      </c>
      <c r="AF61">
        <v>20140731</v>
      </c>
      <c r="AG61">
        <v>350324</v>
      </c>
      <c r="AH61">
        <v>996</v>
      </c>
      <c r="AI61" t="s">
        <v>70</v>
      </c>
      <c r="AJ61">
        <v>20140701</v>
      </c>
      <c r="AK61" s="4">
        <v>49067171215707</v>
      </c>
      <c r="AL61" s="14" t="s">
        <v>71</v>
      </c>
      <c r="AP61" t="s">
        <v>72</v>
      </c>
      <c r="AQ61" t="s">
        <v>72</v>
      </c>
      <c r="AR61" t="s">
        <v>79</v>
      </c>
      <c r="AT61">
        <v>1095</v>
      </c>
      <c r="AU61">
        <v>80</v>
      </c>
      <c r="AV61" s="8">
        <v>80079</v>
      </c>
      <c r="AW61" t="s">
        <v>98</v>
      </c>
      <c r="AX61" s="8" t="s">
        <v>89</v>
      </c>
      <c r="BQ61" s="8" t="str">
        <f>IF(ISERROR(MATCH(AX61,Codes!A:A,0)),"Italie",INDEX(Codes!B:B,MATCH(AX61,Codes!A:A,0)))</f>
        <v>Italie</v>
      </c>
    </row>
    <row r="62" spans="1:69">
      <c r="A62">
        <v>2014</v>
      </c>
      <c r="B62">
        <v>49</v>
      </c>
      <c r="C62">
        <v>17</v>
      </c>
      <c r="D62">
        <v>1602014</v>
      </c>
      <c r="E62" t="s">
        <v>75</v>
      </c>
      <c r="F62">
        <v>701</v>
      </c>
      <c r="G62">
        <v>495293</v>
      </c>
      <c r="H62">
        <v>67</v>
      </c>
      <c r="I62">
        <v>1</v>
      </c>
      <c r="J62">
        <v>2.2000000000000002</v>
      </c>
      <c r="K62">
        <v>2.1000000000000001E-2</v>
      </c>
      <c r="M62">
        <v>4.3099999999999996</v>
      </c>
      <c r="N62" t="s">
        <v>78</v>
      </c>
      <c r="O62">
        <v>15.71</v>
      </c>
      <c r="P62" s="8" t="s">
        <v>69</v>
      </c>
      <c r="Q62">
        <v>0.66100000000000003</v>
      </c>
      <c r="AE62">
        <v>20.681000000000001</v>
      </c>
      <c r="AF62">
        <v>20140731</v>
      </c>
      <c r="AG62">
        <v>350324</v>
      </c>
      <c r="AH62">
        <v>996</v>
      </c>
      <c r="AI62" t="s">
        <v>70</v>
      </c>
      <c r="AJ62">
        <v>20140701</v>
      </c>
      <c r="AK62" s="4">
        <v>49067171217517</v>
      </c>
      <c r="AL62" s="14" t="s">
        <v>117</v>
      </c>
      <c r="AP62" t="s">
        <v>72</v>
      </c>
      <c r="AQ62" t="s">
        <v>72</v>
      </c>
      <c r="AR62" t="s">
        <v>79</v>
      </c>
      <c r="AT62">
        <v>1098</v>
      </c>
      <c r="AU62">
        <v>80</v>
      </c>
      <c r="AV62" s="8">
        <v>80074</v>
      </c>
      <c r="AW62" t="s">
        <v>120</v>
      </c>
      <c r="AX62" s="8" t="s">
        <v>89</v>
      </c>
      <c r="BQ62" s="8" t="str">
        <f>IF(ISERROR(MATCH(AX62,Codes!A:A,0)),"Italie",INDEX(Codes!B:B,MATCH(AX62,Codes!A:A,0)))</f>
        <v>Italie</v>
      </c>
    </row>
    <row r="63" spans="1:69">
      <c r="A63">
        <v>2014</v>
      </c>
      <c r="B63">
        <v>49</v>
      </c>
      <c r="C63">
        <v>17</v>
      </c>
      <c r="D63">
        <v>1602015</v>
      </c>
      <c r="E63" t="s">
        <v>75</v>
      </c>
      <c r="F63">
        <v>701</v>
      </c>
      <c r="G63">
        <v>495293</v>
      </c>
      <c r="H63">
        <v>67</v>
      </c>
      <c r="I63">
        <v>1</v>
      </c>
      <c r="J63">
        <v>0.6</v>
      </c>
      <c r="K63">
        <v>8.0000000000000002E-3</v>
      </c>
      <c r="M63">
        <v>4.3099999999999996</v>
      </c>
      <c r="N63" t="s">
        <v>78</v>
      </c>
      <c r="O63">
        <v>15.71</v>
      </c>
      <c r="P63" s="8" t="s">
        <v>69</v>
      </c>
      <c r="Q63">
        <v>0.66100000000000003</v>
      </c>
      <c r="AE63">
        <v>20.681000000000001</v>
      </c>
      <c r="AF63">
        <v>20140731</v>
      </c>
      <c r="AG63">
        <v>350324</v>
      </c>
      <c r="AH63">
        <v>996</v>
      </c>
      <c r="AI63" t="s">
        <v>70</v>
      </c>
      <c r="AJ63">
        <v>20140701</v>
      </c>
      <c r="AK63" s="4">
        <v>49067171217564</v>
      </c>
      <c r="AL63" s="14" t="s">
        <v>117</v>
      </c>
      <c r="AP63" t="s">
        <v>72</v>
      </c>
      <c r="AQ63" t="s">
        <v>72</v>
      </c>
      <c r="AR63" t="s">
        <v>79</v>
      </c>
      <c r="AT63">
        <v>1098</v>
      </c>
      <c r="AU63">
        <v>80</v>
      </c>
      <c r="AV63" s="8">
        <v>80073</v>
      </c>
      <c r="AW63" t="s">
        <v>121</v>
      </c>
      <c r="AX63" s="8" t="s">
        <v>89</v>
      </c>
      <c r="BQ63" s="8" t="str">
        <f>IF(ISERROR(MATCH(AX63,Codes!A:A,0)),"Italie",INDEX(Codes!B:B,MATCH(AX63,Codes!A:A,0)))</f>
        <v>Italie</v>
      </c>
    </row>
    <row r="64" spans="1:69">
      <c r="A64">
        <v>2014</v>
      </c>
      <c r="B64">
        <v>49</v>
      </c>
      <c r="C64">
        <v>17</v>
      </c>
      <c r="D64">
        <v>1613493</v>
      </c>
      <c r="E64" t="s">
        <v>75</v>
      </c>
      <c r="F64">
        <v>701</v>
      </c>
      <c r="G64">
        <v>495293</v>
      </c>
      <c r="H64">
        <v>67</v>
      </c>
      <c r="I64">
        <v>1</v>
      </c>
      <c r="J64">
        <v>2.2999999999999998</v>
      </c>
      <c r="K64">
        <v>1.7999999999999999E-2</v>
      </c>
      <c r="M64">
        <v>4.3099999999999996</v>
      </c>
      <c r="N64" t="s">
        <v>78</v>
      </c>
      <c r="O64">
        <v>15.71</v>
      </c>
      <c r="P64" s="8" t="s">
        <v>69</v>
      </c>
      <c r="Q64">
        <v>0.66100000000000003</v>
      </c>
      <c r="AE64">
        <v>20.681000000000001</v>
      </c>
      <c r="AF64">
        <v>20140731</v>
      </c>
      <c r="AG64">
        <v>350324</v>
      </c>
      <c r="AH64">
        <v>996</v>
      </c>
      <c r="AI64" t="s">
        <v>70</v>
      </c>
      <c r="AJ64">
        <v>20140701</v>
      </c>
      <c r="AK64" s="4">
        <v>49067171210188</v>
      </c>
      <c r="AL64" s="14" t="s">
        <v>71</v>
      </c>
      <c r="AP64" t="s">
        <v>72</v>
      </c>
      <c r="AQ64" t="s">
        <v>72</v>
      </c>
      <c r="AR64" t="s">
        <v>79</v>
      </c>
      <c r="AT64">
        <v>1100</v>
      </c>
      <c r="AU64">
        <v>80</v>
      </c>
      <c r="AV64" s="8">
        <v>80071</v>
      </c>
      <c r="AW64" t="s">
        <v>122</v>
      </c>
      <c r="AX64" s="8" t="s">
        <v>89</v>
      </c>
      <c r="BQ64" s="8" t="str">
        <f>IF(ISERROR(MATCH(AX64,Codes!A:A,0)),"Italie",INDEX(Codes!B:B,MATCH(AX64,Codes!A:A,0)))</f>
        <v>Italie</v>
      </c>
    </row>
    <row r="65" spans="1:69">
      <c r="A65">
        <v>2014</v>
      </c>
      <c r="B65">
        <v>49</v>
      </c>
      <c r="C65">
        <v>17</v>
      </c>
      <c r="D65">
        <v>1613496</v>
      </c>
      <c r="E65" t="s">
        <v>75</v>
      </c>
      <c r="F65">
        <v>701</v>
      </c>
      <c r="G65">
        <v>495293</v>
      </c>
      <c r="H65">
        <v>67</v>
      </c>
      <c r="I65">
        <v>1</v>
      </c>
      <c r="J65">
        <v>0.6</v>
      </c>
      <c r="K65">
        <v>1.7000000000000001E-2</v>
      </c>
      <c r="M65">
        <v>4.3099999999999996</v>
      </c>
      <c r="N65" t="s">
        <v>78</v>
      </c>
      <c r="O65">
        <v>15.71</v>
      </c>
      <c r="P65" s="8" t="s">
        <v>69</v>
      </c>
      <c r="Q65">
        <v>0.66100000000000003</v>
      </c>
      <c r="AE65">
        <v>20.681000000000001</v>
      </c>
      <c r="AF65">
        <v>20140731</v>
      </c>
      <c r="AG65">
        <v>350324</v>
      </c>
      <c r="AH65">
        <v>996</v>
      </c>
      <c r="AI65" t="s">
        <v>70</v>
      </c>
      <c r="AJ65">
        <v>20140701</v>
      </c>
      <c r="AK65" s="4">
        <v>49067171216410</v>
      </c>
      <c r="AL65" s="14" t="s">
        <v>71</v>
      </c>
      <c r="AP65" t="s">
        <v>72</v>
      </c>
      <c r="AQ65" t="s">
        <v>72</v>
      </c>
      <c r="AR65" t="s">
        <v>79</v>
      </c>
      <c r="AT65">
        <v>1100</v>
      </c>
      <c r="AU65">
        <v>80</v>
      </c>
      <c r="AV65" s="8">
        <v>80077</v>
      </c>
      <c r="AW65" t="s">
        <v>105</v>
      </c>
      <c r="AX65" s="8" t="s">
        <v>89</v>
      </c>
      <c r="BQ65" s="8" t="str">
        <f>IF(ISERROR(MATCH(AX65,Codes!A:A,0)),"Italie",INDEX(Codes!B:B,MATCH(AX65,Codes!A:A,0)))</f>
        <v>Italie</v>
      </c>
    </row>
    <row r="66" spans="1:69">
      <c r="A66">
        <v>2014</v>
      </c>
      <c r="B66">
        <v>49</v>
      </c>
      <c r="C66">
        <v>17</v>
      </c>
      <c r="D66">
        <v>1613498</v>
      </c>
      <c r="E66" t="s">
        <v>75</v>
      </c>
      <c r="F66">
        <v>701</v>
      </c>
      <c r="G66">
        <v>495293</v>
      </c>
      <c r="H66">
        <v>67</v>
      </c>
      <c r="I66">
        <v>1</v>
      </c>
      <c r="J66">
        <v>0.7</v>
      </c>
      <c r="K66">
        <v>1.9E-2</v>
      </c>
      <c r="M66">
        <v>4.3099999999999996</v>
      </c>
      <c r="N66" t="s">
        <v>78</v>
      </c>
      <c r="O66">
        <v>15.71</v>
      </c>
      <c r="P66" s="8" t="s">
        <v>69</v>
      </c>
      <c r="Q66">
        <v>0.66100000000000003</v>
      </c>
      <c r="AE66">
        <v>20.681000000000001</v>
      </c>
      <c r="AF66">
        <v>20140731</v>
      </c>
      <c r="AG66">
        <v>350324</v>
      </c>
      <c r="AH66">
        <v>996</v>
      </c>
      <c r="AI66" t="s">
        <v>70</v>
      </c>
      <c r="AJ66">
        <v>20140701</v>
      </c>
      <c r="AK66" s="4">
        <v>49067171218801</v>
      </c>
      <c r="AL66" s="14" t="s">
        <v>71</v>
      </c>
      <c r="AP66" t="s">
        <v>72</v>
      </c>
      <c r="AQ66" t="s">
        <v>72</v>
      </c>
      <c r="AR66" t="s">
        <v>79</v>
      </c>
      <c r="AT66">
        <v>1100</v>
      </c>
      <c r="AU66">
        <v>80</v>
      </c>
      <c r="AV66" s="8">
        <v>80079</v>
      </c>
      <c r="AW66" t="s">
        <v>98</v>
      </c>
      <c r="AX66" s="8" t="s">
        <v>89</v>
      </c>
      <c r="BQ66" s="8" t="str">
        <f>IF(ISERROR(MATCH(AX66,Codes!A:A,0)),"Italie",INDEX(Codes!B:B,MATCH(AX66,Codes!A:A,0)))</f>
        <v>Italie</v>
      </c>
    </row>
    <row r="67" spans="1:69">
      <c r="A67">
        <v>2014</v>
      </c>
      <c r="B67">
        <v>49</v>
      </c>
      <c r="C67">
        <v>17</v>
      </c>
      <c r="D67">
        <v>1613499</v>
      </c>
      <c r="E67" t="s">
        <v>75</v>
      </c>
      <c r="F67">
        <v>701</v>
      </c>
      <c r="G67">
        <v>495293</v>
      </c>
      <c r="H67">
        <v>67</v>
      </c>
      <c r="I67">
        <v>1</v>
      </c>
      <c r="J67">
        <v>0.9</v>
      </c>
      <c r="K67">
        <v>1.9E-2</v>
      </c>
      <c r="M67">
        <v>4.3099999999999996</v>
      </c>
      <c r="N67" t="s">
        <v>78</v>
      </c>
      <c r="O67">
        <v>15.71</v>
      </c>
      <c r="P67" s="8" t="s">
        <v>69</v>
      </c>
      <c r="Q67">
        <v>0.66100000000000003</v>
      </c>
      <c r="AE67">
        <v>20.681000000000001</v>
      </c>
      <c r="AF67">
        <v>20140731</v>
      </c>
      <c r="AG67">
        <v>350324</v>
      </c>
      <c r="AH67">
        <v>996</v>
      </c>
      <c r="AI67" t="s">
        <v>70</v>
      </c>
      <c r="AJ67">
        <v>20140701</v>
      </c>
      <c r="AK67" s="4">
        <v>49067171218812</v>
      </c>
      <c r="AL67" s="14" t="s">
        <v>71</v>
      </c>
      <c r="AP67" t="s">
        <v>72</v>
      </c>
      <c r="AQ67" t="s">
        <v>72</v>
      </c>
      <c r="AR67" t="s">
        <v>79</v>
      </c>
      <c r="AT67">
        <v>1100</v>
      </c>
      <c r="AU67">
        <v>80</v>
      </c>
      <c r="AV67" s="8">
        <v>80075</v>
      </c>
      <c r="AW67" t="s">
        <v>94</v>
      </c>
      <c r="AX67" s="8" t="s">
        <v>89</v>
      </c>
      <c r="BQ67" s="8" t="str">
        <f>IF(ISERROR(MATCH(AX67,Codes!A:A,0)),"Italie",INDEX(Codes!B:B,MATCH(AX67,Codes!A:A,0)))</f>
        <v>Italie</v>
      </c>
    </row>
    <row r="68" spans="1:69">
      <c r="A68">
        <v>2014</v>
      </c>
      <c r="B68">
        <v>49</v>
      </c>
      <c r="C68">
        <v>17</v>
      </c>
      <c r="D68">
        <v>1613505</v>
      </c>
      <c r="E68" t="s">
        <v>75</v>
      </c>
      <c r="F68">
        <v>701</v>
      </c>
      <c r="G68">
        <v>495293</v>
      </c>
      <c r="H68">
        <v>67</v>
      </c>
      <c r="I68">
        <v>1</v>
      </c>
      <c r="J68">
        <v>0.6</v>
      </c>
      <c r="K68">
        <v>5.0000000000000001E-3</v>
      </c>
      <c r="M68">
        <v>4.3099999999999996</v>
      </c>
      <c r="N68" t="s">
        <v>78</v>
      </c>
      <c r="O68">
        <v>15.71</v>
      </c>
      <c r="P68" s="8" t="s">
        <v>69</v>
      </c>
      <c r="Q68">
        <v>0.66100000000000003</v>
      </c>
      <c r="AE68">
        <v>20.681000000000001</v>
      </c>
      <c r="AF68">
        <v>20140731</v>
      </c>
      <c r="AG68">
        <v>350324</v>
      </c>
      <c r="AH68">
        <v>996</v>
      </c>
      <c r="AI68" t="s">
        <v>70</v>
      </c>
      <c r="AJ68">
        <v>20140701</v>
      </c>
      <c r="AK68" s="4">
        <v>49067171220632</v>
      </c>
      <c r="AL68" s="14" t="s">
        <v>71</v>
      </c>
      <c r="AP68" t="s">
        <v>72</v>
      </c>
      <c r="AQ68" t="s">
        <v>72</v>
      </c>
      <c r="AR68" t="s">
        <v>79</v>
      </c>
      <c r="AT68">
        <v>1100</v>
      </c>
      <c r="AU68">
        <v>80</v>
      </c>
      <c r="AV68" s="8">
        <v>80077</v>
      </c>
      <c r="AW68" t="s">
        <v>105</v>
      </c>
      <c r="AX68" s="8" t="s">
        <v>89</v>
      </c>
      <c r="BQ68" s="8" t="str">
        <f>IF(ISERROR(MATCH(AX68,Codes!A:A,0)),"Italie",INDEX(Codes!B:B,MATCH(AX68,Codes!A:A,0)))</f>
        <v>Italie</v>
      </c>
    </row>
    <row r="69" spans="1:69">
      <c r="A69">
        <v>2014</v>
      </c>
      <c r="B69">
        <v>49</v>
      </c>
      <c r="C69">
        <v>17</v>
      </c>
      <c r="D69">
        <v>1613179</v>
      </c>
      <c r="E69" t="s">
        <v>75</v>
      </c>
      <c r="F69">
        <v>701</v>
      </c>
      <c r="G69">
        <v>495293</v>
      </c>
      <c r="H69">
        <v>38</v>
      </c>
      <c r="I69">
        <v>1</v>
      </c>
      <c r="J69">
        <v>0.6</v>
      </c>
      <c r="K69">
        <v>1.7999999999999999E-2</v>
      </c>
      <c r="M69">
        <v>5.27</v>
      </c>
      <c r="N69" t="s">
        <v>78</v>
      </c>
      <c r="O69">
        <v>15.71</v>
      </c>
      <c r="P69" s="8" t="s">
        <v>69</v>
      </c>
      <c r="Q69">
        <v>0.69199999999999995</v>
      </c>
      <c r="AE69">
        <v>21.672000000000001</v>
      </c>
      <c r="AF69">
        <v>20140731</v>
      </c>
      <c r="AG69">
        <v>350324</v>
      </c>
      <c r="AH69">
        <v>996</v>
      </c>
      <c r="AI69" t="s">
        <v>70</v>
      </c>
      <c r="AJ69">
        <v>20140701</v>
      </c>
      <c r="AK69" s="4">
        <v>49038171218793</v>
      </c>
      <c r="AL69" s="14" t="s">
        <v>71</v>
      </c>
      <c r="AP69" t="s">
        <v>72</v>
      </c>
      <c r="AQ69" t="s">
        <v>72</v>
      </c>
      <c r="AR69" t="s">
        <v>79</v>
      </c>
      <c r="AT69">
        <v>1100</v>
      </c>
      <c r="AU69">
        <v>92</v>
      </c>
      <c r="AV69" s="8">
        <v>92010</v>
      </c>
      <c r="AW69" t="s">
        <v>123</v>
      </c>
      <c r="AX69" s="8" t="s">
        <v>92</v>
      </c>
      <c r="BQ69" s="8" t="str">
        <f>IF(ISERROR(MATCH(AX69,Codes!A:A,0)),"Italie",INDEX(Codes!B:B,MATCH(AX69,Codes!A:A,0)))</f>
        <v>Sicile</v>
      </c>
    </row>
    <row r="70" spans="1:69">
      <c r="A70">
        <v>2014</v>
      </c>
      <c r="B70">
        <v>105</v>
      </c>
      <c r="D70">
        <v>185962</v>
      </c>
      <c r="E70" t="s">
        <v>68</v>
      </c>
      <c r="F70">
        <v>702</v>
      </c>
      <c r="G70">
        <v>495293</v>
      </c>
      <c r="H70">
        <v>115</v>
      </c>
      <c r="I70">
        <v>1</v>
      </c>
      <c r="J70">
        <v>1.7</v>
      </c>
      <c r="K70">
        <v>1.9E-2</v>
      </c>
      <c r="M70">
        <v>4.3099999999999996</v>
      </c>
      <c r="N70" t="s">
        <v>79</v>
      </c>
      <c r="O70">
        <v>2</v>
      </c>
      <c r="P70" s="8" t="s">
        <v>69</v>
      </c>
      <c r="Q70">
        <v>0.20799999999999999</v>
      </c>
      <c r="AE70">
        <v>6.5179999999999998</v>
      </c>
      <c r="AF70">
        <v>20140731</v>
      </c>
      <c r="AG70">
        <v>350324</v>
      </c>
      <c r="AH70">
        <v>996</v>
      </c>
      <c r="AI70" t="s">
        <v>70</v>
      </c>
      <c r="AJ70">
        <v>20140702</v>
      </c>
      <c r="AK70" s="4">
        <v>49133171161793</v>
      </c>
      <c r="AL70" s="14" t="s">
        <v>71</v>
      </c>
      <c r="AP70" t="s">
        <v>72</v>
      </c>
      <c r="AQ70" t="s">
        <v>72</v>
      </c>
      <c r="AR70" t="s">
        <v>73</v>
      </c>
      <c r="AT70">
        <v>1089</v>
      </c>
      <c r="AU70">
        <v>10</v>
      </c>
      <c r="AV70" s="8">
        <v>10099</v>
      </c>
      <c r="AW70" t="s">
        <v>96</v>
      </c>
      <c r="AX70" s="8" t="s">
        <v>74</v>
      </c>
      <c r="BQ70" s="8" t="str">
        <f>IF(ISERROR(MATCH(AX70,Codes!A:A,0)),"Italie",INDEX(Codes!B:B,MATCH(AX70,Codes!A:A,0)))</f>
        <v>Italie</v>
      </c>
    </row>
    <row r="71" spans="1:69">
      <c r="A71">
        <v>2014</v>
      </c>
      <c r="B71">
        <v>49</v>
      </c>
      <c r="C71">
        <v>17</v>
      </c>
      <c r="D71">
        <v>1625338</v>
      </c>
      <c r="E71" t="s">
        <v>75</v>
      </c>
      <c r="F71">
        <v>702</v>
      </c>
      <c r="G71">
        <v>495293</v>
      </c>
      <c r="H71">
        <v>30</v>
      </c>
      <c r="I71">
        <v>1</v>
      </c>
      <c r="J71">
        <v>1.2</v>
      </c>
      <c r="K71">
        <v>1.0999999999999999E-2</v>
      </c>
      <c r="M71">
        <v>5.27</v>
      </c>
      <c r="N71" t="s">
        <v>78</v>
      </c>
      <c r="O71">
        <v>15.71</v>
      </c>
      <c r="P71" s="8" t="s">
        <v>69</v>
      </c>
      <c r="Q71">
        <v>0.69199999999999995</v>
      </c>
      <c r="AE71">
        <v>21.672000000000001</v>
      </c>
      <c r="AF71">
        <v>20140731</v>
      </c>
      <c r="AG71">
        <v>350324</v>
      </c>
      <c r="AH71">
        <v>996</v>
      </c>
      <c r="AI71" t="s">
        <v>70</v>
      </c>
      <c r="AJ71">
        <v>20140702</v>
      </c>
      <c r="AK71" s="4">
        <v>49030171221009</v>
      </c>
      <c r="AL71" s="14" t="s">
        <v>71</v>
      </c>
      <c r="AP71" t="s">
        <v>72</v>
      </c>
      <c r="AQ71" t="s">
        <v>72</v>
      </c>
      <c r="AR71" t="s">
        <v>79</v>
      </c>
      <c r="AT71">
        <v>1102</v>
      </c>
      <c r="AU71">
        <v>98</v>
      </c>
      <c r="AV71" s="8">
        <v>98050</v>
      </c>
      <c r="AW71" t="s">
        <v>124</v>
      </c>
      <c r="AX71" s="8" t="s">
        <v>77</v>
      </c>
      <c r="BQ71" s="8" t="str">
        <f>IF(ISERROR(MATCH(AX71,Codes!A:A,0)),"Italie",INDEX(Codes!B:B,MATCH(AX71,Codes!A:A,0)))</f>
        <v>Sicile</v>
      </c>
    </row>
    <row r="72" spans="1:69">
      <c r="A72">
        <v>2014</v>
      </c>
      <c r="B72">
        <v>49</v>
      </c>
      <c r="C72">
        <v>17</v>
      </c>
      <c r="D72">
        <v>1625340</v>
      </c>
      <c r="E72" t="s">
        <v>75</v>
      </c>
      <c r="F72">
        <v>702</v>
      </c>
      <c r="G72">
        <v>495293</v>
      </c>
      <c r="H72">
        <v>30</v>
      </c>
      <c r="I72">
        <v>1</v>
      </c>
      <c r="J72">
        <v>0.9</v>
      </c>
      <c r="K72">
        <v>8.9999999999999993E-3</v>
      </c>
      <c r="M72">
        <v>5.27</v>
      </c>
      <c r="N72" t="s">
        <v>78</v>
      </c>
      <c r="O72">
        <v>15.71</v>
      </c>
      <c r="P72" s="8" t="s">
        <v>69</v>
      </c>
      <c r="Q72">
        <v>0.69199999999999995</v>
      </c>
      <c r="AE72">
        <v>21.672000000000001</v>
      </c>
      <c r="AF72">
        <v>20140731</v>
      </c>
      <c r="AG72">
        <v>350324</v>
      </c>
      <c r="AH72">
        <v>996</v>
      </c>
      <c r="AI72" t="s">
        <v>70</v>
      </c>
      <c r="AJ72">
        <v>20140702</v>
      </c>
      <c r="AK72" s="4">
        <v>49030171221096</v>
      </c>
      <c r="AL72" s="14" t="s">
        <v>71</v>
      </c>
      <c r="AP72" t="s">
        <v>72</v>
      </c>
      <c r="AQ72" t="s">
        <v>72</v>
      </c>
      <c r="AR72" t="s">
        <v>79</v>
      </c>
      <c r="AT72">
        <v>1102</v>
      </c>
      <c r="AU72">
        <v>98</v>
      </c>
      <c r="AV72" s="8">
        <v>98050</v>
      </c>
      <c r="AW72" t="s">
        <v>124</v>
      </c>
      <c r="AX72" s="8" t="s">
        <v>77</v>
      </c>
      <c r="BQ72" s="8" t="str">
        <f>IF(ISERROR(MATCH(AX72,Codes!A:A,0)),"Italie",INDEX(Codes!B:B,MATCH(AX72,Codes!A:A,0)))</f>
        <v>Sicile</v>
      </c>
    </row>
    <row r="73" spans="1:69">
      <c r="A73">
        <v>2014</v>
      </c>
      <c r="B73">
        <v>49</v>
      </c>
      <c r="C73">
        <v>17</v>
      </c>
      <c r="D73">
        <v>1631601</v>
      </c>
      <c r="E73" t="s">
        <v>75</v>
      </c>
      <c r="F73">
        <v>702</v>
      </c>
      <c r="G73">
        <v>495293</v>
      </c>
      <c r="H73">
        <v>58</v>
      </c>
      <c r="I73">
        <v>1</v>
      </c>
      <c r="J73">
        <v>2</v>
      </c>
      <c r="K73">
        <v>3.9E-2</v>
      </c>
      <c r="M73">
        <v>4.3099999999999996</v>
      </c>
      <c r="N73" t="s">
        <v>78</v>
      </c>
      <c r="O73">
        <v>15.71</v>
      </c>
      <c r="P73" s="8" t="s">
        <v>69</v>
      </c>
      <c r="Q73">
        <v>0.66100000000000003</v>
      </c>
      <c r="AE73">
        <v>20.681000000000001</v>
      </c>
      <c r="AF73">
        <v>20140731</v>
      </c>
      <c r="AG73">
        <v>350324</v>
      </c>
      <c r="AH73">
        <v>996</v>
      </c>
      <c r="AI73" t="s">
        <v>70</v>
      </c>
      <c r="AJ73">
        <v>20140702</v>
      </c>
      <c r="AK73" s="4">
        <v>49058171221953</v>
      </c>
      <c r="AL73" s="14" t="s">
        <v>117</v>
      </c>
      <c r="AP73" t="s">
        <v>72</v>
      </c>
      <c r="AQ73" t="s">
        <v>72</v>
      </c>
      <c r="AR73" t="s">
        <v>79</v>
      </c>
      <c r="AT73">
        <v>1101</v>
      </c>
      <c r="AU73">
        <v>30</v>
      </c>
      <c r="AV73" s="8">
        <v>30123</v>
      </c>
      <c r="AW73" t="s">
        <v>93</v>
      </c>
      <c r="AX73" s="8" t="s">
        <v>82</v>
      </c>
      <c r="BC73">
        <v>2.2000000000000002</v>
      </c>
      <c r="BQ73" s="8" t="str">
        <f>IF(ISERROR(MATCH(AX73,Codes!A:A,0)),"Italie",INDEX(Codes!B:B,MATCH(AX73,Codes!A:A,0)))</f>
        <v>Italie</v>
      </c>
    </row>
    <row r="74" spans="1:69">
      <c r="A74">
        <v>2014</v>
      </c>
      <c r="B74">
        <v>49</v>
      </c>
      <c r="C74">
        <v>17</v>
      </c>
      <c r="D74">
        <v>1631632</v>
      </c>
      <c r="E74" t="s">
        <v>75</v>
      </c>
      <c r="F74">
        <v>702</v>
      </c>
      <c r="G74">
        <v>495293</v>
      </c>
      <c r="H74">
        <v>82</v>
      </c>
      <c r="I74">
        <v>1</v>
      </c>
      <c r="J74">
        <v>1</v>
      </c>
      <c r="K74">
        <v>2.1999999999999999E-2</v>
      </c>
      <c r="M74">
        <v>5.27</v>
      </c>
      <c r="N74" t="s">
        <v>78</v>
      </c>
      <c r="O74">
        <v>15.71</v>
      </c>
      <c r="P74" s="8" t="s">
        <v>69</v>
      </c>
      <c r="Q74">
        <v>0.69199999999999995</v>
      </c>
      <c r="AE74">
        <v>21.672000000000001</v>
      </c>
      <c r="AF74">
        <v>20140731</v>
      </c>
      <c r="AG74">
        <v>350324</v>
      </c>
      <c r="AH74">
        <v>996</v>
      </c>
      <c r="AI74" t="s">
        <v>70</v>
      </c>
      <c r="AJ74">
        <v>20140702</v>
      </c>
      <c r="AK74" s="4">
        <v>49082171220913</v>
      </c>
      <c r="AL74" s="14" t="s">
        <v>117</v>
      </c>
      <c r="AP74" t="s">
        <v>72</v>
      </c>
      <c r="AQ74" t="s">
        <v>72</v>
      </c>
      <c r="AR74" t="s">
        <v>79</v>
      </c>
      <c r="AT74">
        <v>1101</v>
      </c>
      <c r="AU74">
        <v>9</v>
      </c>
      <c r="AV74" s="8">
        <v>9014</v>
      </c>
      <c r="AW74" t="s">
        <v>106</v>
      </c>
      <c r="AX74" s="8" t="s">
        <v>87</v>
      </c>
      <c r="BQ74" s="8" t="str">
        <f>IF(ISERROR(MATCH(AX74,Codes!A:A,0)),"Italie",INDEX(Codes!B:B,MATCH(AX74,Codes!A:A,0)))</f>
        <v>Sardaigne</v>
      </c>
    </row>
    <row r="75" spans="1:69">
      <c r="A75">
        <v>2014</v>
      </c>
      <c r="B75">
        <v>49</v>
      </c>
      <c r="C75">
        <v>17</v>
      </c>
      <c r="D75">
        <v>1631614</v>
      </c>
      <c r="E75" t="s">
        <v>75</v>
      </c>
      <c r="F75">
        <v>702</v>
      </c>
      <c r="G75">
        <v>495293</v>
      </c>
      <c r="H75">
        <v>67</v>
      </c>
      <c r="I75">
        <v>1</v>
      </c>
      <c r="J75">
        <v>2</v>
      </c>
      <c r="K75">
        <v>0.04</v>
      </c>
      <c r="M75">
        <v>4.3099999999999996</v>
      </c>
      <c r="N75" t="s">
        <v>78</v>
      </c>
      <c r="O75">
        <v>15.71</v>
      </c>
      <c r="P75" s="8" t="s">
        <v>69</v>
      </c>
      <c r="Q75">
        <v>0.66100000000000003</v>
      </c>
      <c r="AE75">
        <v>20.681000000000001</v>
      </c>
      <c r="AF75">
        <v>20140731</v>
      </c>
      <c r="AG75">
        <v>350324</v>
      </c>
      <c r="AH75">
        <v>996</v>
      </c>
      <c r="AI75" t="s">
        <v>70</v>
      </c>
      <c r="AJ75">
        <v>20140702</v>
      </c>
      <c r="AK75" s="4">
        <v>49067171221550</v>
      </c>
      <c r="AL75" s="14" t="s">
        <v>117</v>
      </c>
      <c r="AP75" t="s">
        <v>72</v>
      </c>
      <c r="AQ75" t="s">
        <v>72</v>
      </c>
      <c r="AR75" t="s">
        <v>79</v>
      </c>
      <c r="AT75">
        <v>1101</v>
      </c>
      <c r="AU75">
        <v>80</v>
      </c>
      <c r="AV75" s="8">
        <v>80070</v>
      </c>
      <c r="AW75" t="s">
        <v>125</v>
      </c>
      <c r="AX75" s="8" t="s">
        <v>89</v>
      </c>
      <c r="BC75">
        <v>2.2000000000000002</v>
      </c>
      <c r="BQ75" s="8" t="str">
        <f>IF(ISERROR(MATCH(AX75,Codes!A:A,0)),"Italie",INDEX(Codes!B:B,MATCH(AX75,Codes!A:A,0)))</f>
        <v>Italie</v>
      </c>
    </row>
    <row r="76" spans="1:69">
      <c r="A76">
        <v>2014</v>
      </c>
      <c r="B76">
        <v>49</v>
      </c>
      <c r="C76">
        <v>17</v>
      </c>
      <c r="D76">
        <v>1613161</v>
      </c>
      <c r="E76" t="s">
        <v>75</v>
      </c>
      <c r="F76">
        <v>702</v>
      </c>
      <c r="G76">
        <v>495293</v>
      </c>
      <c r="H76">
        <v>37</v>
      </c>
      <c r="I76">
        <v>1</v>
      </c>
      <c r="J76">
        <v>0.6</v>
      </c>
      <c r="K76">
        <v>8.0000000000000002E-3</v>
      </c>
      <c r="M76">
        <v>5.27</v>
      </c>
      <c r="N76" t="s">
        <v>78</v>
      </c>
      <c r="O76">
        <v>15.71</v>
      </c>
      <c r="P76" s="8" t="s">
        <v>69</v>
      </c>
      <c r="Q76">
        <v>0.69199999999999995</v>
      </c>
      <c r="AE76">
        <v>21.672000000000001</v>
      </c>
      <c r="AF76">
        <v>20140731</v>
      </c>
      <c r="AG76">
        <v>350324</v>
      </c>
      <c r="AH76">
        <v>996</v>
      </c>
      <c r="AI76" t="s">
        <v>70</v>
      </c>
      <c r="AJ76">
        <v>20140702</v>
      </c>
      <c r="AK76" s="4">
        <v>49037171217625</v>
      </c>
      <c r="AL76" s="14" t="s">
        <v>117</v>
      </c>
      <c r="AP76" t="s">
        <v>72</v>
      </c>
      <c r="AQ76" t="s">
        <v>72</v>
      </c>
      <c r="AR76" t="s">
        <v>79</v>
      </c>
      <c r="AT76">
        <v>1099</v>
      </c>
      <c r="AU76">
        <v>91</v>
      </c>
      <c r="AV76" s="8">
        <v>91017</v>
      </c>
      <c r="AW76" t="s">
        <v>95</v>
      </c>
      <c r="AX76" s="8" t="s">
        <v>91</v>
      </c>
      <c r="BQ76" s="8" t="str">
        <f>IF(ISERROR(MATCH(AX76,Codes!A:A,0)),"Italie",INDEX(Codes!B:B,MATCH(AX76,Codes!A:A,0)))</f>
        <v>Sicile</v>
      </c>
    </row>
    <row r="77" spans="1:69">
      <c r="A77">
        <v>2014</v>
      </c>
      <c r="B77">
        <v>49</v>
      </c>
      <c r="C77">
        <v>17</v>
      </c>
      <c r="D77">
        <v>1631573</v>
      </c>
      <c r="E77" t="s">
        <v>75</v>
      </c>
      <c r="F77">
        <v>702</v>
      </c>
      <c r="G77">
        <v>495293</v>
      </c>
      <c r="H77">
        <v>37</v>
      </c>
      <c r="I77">
        <v>1</v>
      </c>
      <c r="J77">
        <v>1.4</v>
      </c>
      <c r="K77">
        <v>4.1000000000000002E-2</v>
      </c>
      <c r="M77">
        <v>5.27</v>
      </c>
      <c r="N77" t="s">
        <v>78</v>
      </c>
      <c r="O77">
        <v>15.71</v>
      </c>
      <c r="P77" s="8" t="s">
        <v>69</v>
      </c>
      <c r="Q77">
        <v>0.69199999999999995</v>
      </c>
      <c r="AE77">
        <v>21.672000000000001</v>
      </c>
      <c r="AF77">
        <v>20140731</v>
      </c>
      <c r="AG77">
        <v>350324</v>
      </c>
      <c r="AH77">
        <v>996</v>
      </c>
      <c r="AI77" t="s">
        <v>70</v>
      </c>
      <c r="AJ77">
        <v>20140702</v>
      </c>
      <c r="AK77" s="4">
        <v>49037171221604</v>
      </c>
      <c r="AL77" s="14" t="s">
        <v>117</v>
      </c>
      <c r="AP77" t="s">
        <v>72</v>
      </c>
      <c r="AQ77" t="s">
        <v>72</v>
      </c>
      <c r="AR77" t="s">
        <v>79</v>
      </c>
      <c r="AT77">
        <v>1101</v>
      </c>
      <c r="AU77">
        <v>91</v>
      </c>
      <c r="AV77" s="8">
        <v>91017</v>
      </c>
      <c r="AW77" t="s">
        <v>95</v>
      </c>
      <c r="AX77" s="8" t="s">
        <v>91</v>
      </c>
      <c r="BQ77" s="8" t="str">
        <f>IF(ISERROR(MATCH(AX77,Codes!A:A,0)),"Italie",INDEX(Codes!B:B,MATCH(AX77,Codes!A:A,0)))</f>
        <v>Sicile</v>
      </c>
    </row>
    <row r="78" spans="1:69">
      <c r="A78">
        <v>2014</v>
      </c>
      <c r="B78">
        <v>49</v>
      </c>
      <c r="C78">
        <v>17</v>
      </c>
      <c r="D78">
        <v>1635326</v>
      </c>
      <c r="E78" t="s">
        <v>75</v>
      </c>
      <c r="F78">
        <v>703</v>
      </c>
      <c r="G78">
        <v>495293</v>
      </c>
      <c r="H78">
        <v>58</v>
      </c>
      <c r="I78">
        <v>1</v>
      </c>
      <c r="J78">
        <v>0.9</v>
      </c>
      <c r="K78">
        <v>1.6E-2</v>
      </c>
      <c r="M78">
        <v>4.3099999999999996</v>
      </c>
      <c r="N78" t="s">
        <v>78</v>
      </c>
      <c r="O78">
        <v>15.71</v>
      </c>
      <c r="P78" s="8" t="s">
        <v>69</v>
      </c>
      <c r="Q78">
        <v>0.66100000000000003</v>
      </c>
      <c r="AE78">
        <v>20.681000000000001</v>
      </c>
      <c r="AF78">
        <v>20140731</v>
      </c>
      <c r="AG78">
        <v>350324</v>
      </c>
      <c r="AH78">
        <v>996</v>
      </c>
      <c r="AI78" t="s">
        <v>70</v>
      </c>
      <c r="AJ78">
        <v>20140703</v>
      </c>
      <c r="AK78" s="4">
        <v>49058171222509</v>
      </c>
      <c r="AL78" s="14" t="s">
        <v>71</v>
      </c>
      <c r="AP78" t="s">
        <v>72</v>
      </c>
      <c r="AQ78" t="s">
        <v>72</v>
      </c>
      <c r="AR78" t="s">
        <v>79</v>
      </c>
      <c r="AT78">
        <v>1104</v>
      </c>
      <c r="AU78">
        <v>30</v>
      </c>
      <c r="AV78" s="8">
        <v>30124</v>
      </c>
      <c r="AW78" t="s">
        <v>93</v>
      </c>
      <c r="AX78" s="8" t="s">
        <v>82</v>
      </c>
      <c r="BQ78" s="8" t="str">
        <f>IF(ISERROR(MATCH(AX78,Codes!A:A,0)),"Italie",INDEX(Codes!B:B,MATCH(AX78,Codes!A:A,0)))</f>
        <v>Italie</v>
      </c>
    </row>
    <row r="79" spans="1:69">
      <c r="A79">
        <v>2014</v>
      </c>
      <c r="B79">
        <v>49</v>
      </c>
      <c r="C79">
        <v>17</v>
      </c>
      <c r="D79">
        <v>1636296</v>
      </c>
      <c r="E79" t="s">
        <v>75</v>
      </c>
      <c r="F79">
        <v>703</v>
      </c>
      <c r="G79">
        <v>495293</v>
      </c>
      <c r="H79">
        <v>162</v>
      </c>
      <c r="I79">
        <v>1</v>
      </c>
      <c r="J79">
        <v>0.7</v>
      </c>
      <c r="K79">
        <v>1.7999999999999999E-2</v>
      </c>
      <c r="M79">
        <v>4.3099999999999996</v>
      </c>
      <c r="N79" t="s">
        <v>78</v>
      </c>
      <c r="O79">
        <v>15.71</v>
      </c>
      <c r="P79" s="8" t="s">
        <v>69</v>
      </c>
      <c r="Q79">
        <v>0.66100000000000003</v>
      </c>
      <c r="AE79">
        <v>20.681000000000001</v>
      </c>
      <c r="AF79">
        <v>20140731</v>
      </c>
      <c r="AG79">
        <v>350324</v>
      </c>
      <c r="AH79">
        <v>996</v>
      </c>
      <c r="AI79" t="s">
        <v>70</v>
      </c>
      <c r="AJ79">
        <v>20140703</v>
      </c>
      <c r="AK79" s="4">
        <v>49162171222416</v>
      </c>
      <c r="AL79" s="14" t="s">
        <v>71</v>
      </c>
      <c r="AP79" t="s">
        <v>72</v>
      </c>
      <c r="AQ79" t="s">
        <v>72</v>
      </c>
      <c r="AR79" t="s">
        <v>79</v>
      </c>
      <c r="AT79">
        <v>1104</v>
      </c>
      <c r="AU79">
        <v>57</v>
      </c>
      <c r="AV79" s="8">
        <v>57033</v>
      </c>
      <c r="AW79" t="s">
        <v>126</v>
      </c>
      <c r="AX79" s="8" t="s">
        <v>83</v>
      </c>
      <c r="BQ79" s="8" t="str">
        <f>IF(ISERROR(MATCH(AX79,Codes!A:A,0)),"Italie",INDEX(Codes!B:B,MATCH(AX79,Codes!A:A,0)))</f>
        <v>Italie</v>
      </c>
    </row>
    <row r="80" spans="1:69">
      <c r="A80">
        <v>2014</v>
      </c>
      <c r="B80">
        <v>49</v>
      </c>
      <c r="C80">
        <v>17</v>
      </c>
      <c r="D80">
        <v>1635806</v>
      </c>
      <c r="E80" t="s">
        <v>75</v>
      </c>
      <c r="F80">
        <v>703</v>
      </c>
      <c r="G80">
        <v>495293</v>
      </c>
      <c r="H80">
        <v>113</v>
      </c>
      <c r="I80">
        <v>1</v>
      </c>
      <c r="J80">
        <v>0.7</v>
      </c>
      <c r="K80">
        <v>1.9E-2</v>
      </c>
      <c r="M80">
        <v>5.27</v>
      </c>
      <c r="N80" t="s">
        <v>78</v>
      </c>
      <c r="O80">
        <v>15.71</v>
      </c>
      <c r="P80" s="8" t="s">
        <v>69</v>
      </c>
      <c r="Q80">
        <v>0.69199999999999995</v>
      </c>
      <c r="AE80">
        <v>21.672000000000001</v>
      </c>
      <c r="AF80">
        <v>20140731</v>
      </c>
      <c r="AG80">
        <v>350324</v>
      </c>
      <c r="AH80">
        <v>996</v>
      </c>
      <c r="AI80" t="s">
        <v>70</v>
      </c>
      <c r="AJ80">
        <v>20140703</v>
      </c>
      <c r="AK80" s="4">
        <v>49113171218871</v>
      </c>
      <c r="AL80" s="14" t="s">
        <v>71</v>
      </c>
      <c r="AP80" t="s">
        <v>72</v>
      </c>
      <c r="AQ80" t="s">
        <v>72</v>
      </c>
      <c r="AR80" t="s">
        <v>79</v>
      </c>
      <c r="AT80">
        <v>1104</v>
      </c>
      <c r="AU80">
        <v>7</v>
      </c>
      <c r="AV80" s="8">
        <v>7024</v>
      </c>
      <c r="AW80" t="s">
        <v>97</v>
      </c>
      <c r="AX80" s="8" t="s">
        <v>84</v>
      </c>
      <c r="BQ80" s="8" t="str">
        <f>IF(ISERROR(MATCH(AX80,Codes!A:A,0)),"Italie",INDEX(Codes!B:B,MATCH(AX80,Codes!A:A,0)))</f>
        <v>Sardaigne</v>
      </c>
    </row>
    <row r="81" spans="1:69">
      <c r="A81">
        <v>2014</v>
      </c>
      <c r="B81">
        <v>49</v>
      </c>
      <c r="C81">
        <v>17</v>
      </c>
      <c r="D81">
        <v>1635809</v>
      </c>
      <c r="E81" t="s">
        <v>75</v>
      </c>
      <c r="F81">
        <v>703</v>
      </c>
      <c r="G81">
        <v>495293</v>
      </c>
      <c r="H81">
        <v>113</v>
      </c>
      <c r="I81">
        <v>1</v>
      </c>
      <c r="J81">
        <v>1.1000000000000001</v>
      </c>
      <c r="K81">
        <v>2.1999999999999999E-2</v>
      </c>
      <c r="M81">
        <v>5.78</v>
      </c>
      <c r="N81" t="s">
        <v>78</v>
      </c>
      <c r="O81">
        <v>15.71</v>
      </c>
      <c r="P81" s="8" t="s">
        <v>69</v>
      </c>
      <c r="Q81">
        <v>0.70899999999999996</v>
      </c>
      <c r="AE81">
        <v>22.199000000000002</v>
      </c>
      <c r="AF81">
        <v>20140731</v>
      </c>
      <c r="AG81">
        <v>350324</v>
      </c>
      <c r="AH81">
        <v>996</v>
      </c>
      <c r="AI81" t="s">
        <v>70</v>
      </c>
      <c r="AJ81">
        <v>20140703</v>
      </c>
      <c r="AK81" s="4">
        <v>49113171221674</v>
      </c>
      <c r="AL81" s="14" t="s">
        <v>118</v>
      </c>
      <c r="AP81" t="s">
        <v>72</v>
      </c>
      <c r="AQ81" t="s">
        <v>72</v>
      </c>
      <c r="AR81" t="s">
        <v>79</v>
      </c>
      <c r="AT81">
        <v>1103</v>
      </c>
      <c r="AU81">
        <v>7</v>
      </c>
      <c r="AV81" s="8">
        <v>7024</v>
      </c>
      <c r="AW81" t="s">
        <v>97</v>
      </c>
      <c r="AX81" s="8" t="s">
        <v>84</v>
      </c>
      <c r="BC81">
        <v>3.5</v>
      </c>
      <c r="BQ81" s="8" t="str">
        <f>IF(ISERROR(MATCH(AX81,Codes!A:A,0)),"Italie",INDEX(Codes!B:B,MATCH(AX81,Codes!A:A,0)))</f>
        <v>Sardaigne</v>
      </c>
    </row>
    <row r="82" spans="1:69">
      <c r="A82">
        <v>2014</v>
      </c>
      <c r="B82">
        <v>49</v>
      </c>
      <c r="C82">
        <v>17</v>
      </c>
      <c r="D82">
        <v>1635811</v>
      </c>
      <c r="E82" t="s">
        <v>75</v>
      </c>
      <c r="F82">
        <v>703</v>
      </c>
      <c r="G82">
        <v>495293</v>
      </c>
      <c r="H82">
        <v>113</v>
      </c>
      <c r="I82">
        <v>1</v>
      </c>
      <c r="J82">
        <v>0.6</v>
      </c>
      <c r="K82">
        <v>5.0000000000000001E-3</v>
      </c>
      <c r="M82">
        <v>5.27</v>
      </c>
      <c r="N82" t="s">
        <v>78</v>
      </c>
      <c r="O82">
        <v>15.71</v>
      </c>
      <c r="P82" s="8" t="s">
        <v>69</v>
      </c>
      <c r="Q82">
        <v>0.69199999999999995</v>
      </c>
      <c r="AE82">
        <v>21.672000000000001</v>
      </c>
      <c r="AF82">
        <v>20140731</v>
      </c>
      <c r="AG82">
        <v>350324</v>
      </c>
      <c r="AH82">
        <v>996</v>
      </c>
      <c r="AI82" t="s">
        <v>70</v>
      </c>
      <c r="AJ82">
        <v>20140703</v>
      </c>
      <c r="AK82" s="4">
        <v>49113171222061</v>
      </c>
      <c r="AL82" s="14" t="s">
        <v>71</v>
      </c>
      <c r="AP82" t="s">
        <v>72</v>
      </c>
      <c r="AQ82" t="s">
        <v>72</v>
      </c>
      <c r="AR82" t="s">
        <v>79</v>
      </c>
      <c r="AT82">
        <v>1104</v>
      </c>
      <c r="AU82">
        <v>7</v>
      </c>
      <c r="AV82" s="8">
        <v>7024</v>
      </c>
      <c r="AW82" t="s">
        <v>97</v>
      </c>
      <c r="AX82" s="8" t="s">
        <v>84</v>
      </c>
      <c r="BQ82" s="8" t="str">
        <f>IF(ISERROR(MATCH(AX82,Codes!A:A,0)),"Italie",INDEX(Codes!B:B,MATCH(AX82,Codes!A:A,0)))</f>
        <v>Sardaigne</v>
      </c>
    </row>
    <row r="83" spans="1:69">
      <c r="A83">
        <v>2014</v>
      </c>
      <c r="B83">
        <v>49</v>
      </c>
      <c r="C83">
        <v>17</v>
      </c>
      <c r="D83">
        <v>1635406</v>
      </c>
      <c r="E83" t="s">
        <v>75</v>
      </c>
      <c r="F83">
        <v>703</v>
      </c>
      <c r="G83">
        <v>495293</v>
      </c>
      <c r="H83">
        <v>67</v>
      </c>
      <c r="I83">
        <v>1</v>
      </c>
      <c r="J83">
        <v>0.9</v>
      </c>
      <c r="K83">
        <v>1.7000000000000001E-2</v>
      </c>
      <c r="M83">
        <v>4.3099999999999996</v>
      </c>
      <c r="N83" t="s">
        <v>78</v>
      </c>
      <c r="O83">
        <v>15.71</v>
      </c>
      <c r="P83" s="8" t="s">
        <v>69</v>
      </c>
      <c r="Q83">
        <v>0.66100000000000003</v>
      </c>
      <c r="AE83">
        <v>20.681000000000001</v>
      </c>
      <c r="AF83">
        <v>20140731</v>
      </c>
      <c r="AG83">
        <v>350324</v>
      </c>
      <c r="AH83">
        <v>996</v>
      </c>
      <c r="AI83" t="s">
        <v>70</v>
      </c>
      <c r="AJ83">
        <v>20140703</v>
      </c>
      <c r="AK83" s="4">
        <v>49067171215698</v>
      </c>
      <c r="AL83" s="14" t="s">
        <v>71</v>
      </c>
      <c r="AP83" t="s">
        <v>72</v>
      </c>
      <c r="AQ83" t="s">
        <v>72</v>
      </c>
      <c r="AR83" t="s">
        <v>79</v>
      </c>
      <c r="AT83">
        <v>1104</v>
      </c>
      <c r="AU83">
        <v>80</v>
      </c>
      <c r="AV83" s="8">
        <v>80070</v>
      </c>
      <c r="AW83" t="s">
        <v>127</v>
      </c>
      <c r="AX83" s="8" t="s">
        <v>89</v>
      </c>
      <c r="BQ83" s="8" t="str">
        <f>IF(ISERROR(MATCH(AX83,Codes!A:A,0)),"Italie",INDEX(Codes!B:B,MATCH(AX83,Codes!A:A,0)))</f>
        <v>Italie</v>
      </c>
    </row>
    <row r="84" spans="1:69">
      <c r="A84">
        <v>2014</v>
      </c>
      <c r="B84">
        <v>49</v>
      </c>
      <c r="C84">
        <v>17</v>
      </c>
      <c r="D84">
        <v>1635407</v>
      </c>
      <c r="E84" t="s">
        <v>75</v>
      </c>
      <c r="F84">
        <v>703</v>
      </c>
      <c r="G84">
        <v>495293</v>
      </c>
      <c r="H84">
        <v>67</v>
      </c>
      <c r="I84">
        <v>1</v>
      </c>
      <c r="J84">
        <v>0.7</v>
      </c>
      <c r="K84">
        <v>1.9E-2</v>
      </c>
      <c r="M84">
        <v>4.3099999999999996</v>
      </c>
      <c r="N84" t="s">
        <v>78</v>
      </c>
      <c r="O84">
        <v>15.71</v>
      </c>
      <c r="P84" s="8" t="s">
        <v>69</v>
      </c>
      <c r="Q84">
        <v>0.66100000000000003</v>
      </c>
      <c r="AE84">
        <v>20.681000000000001</v>
      </c>
      <c r="AF84">
        <v>20140731</v>
      </c>
      <c r="AG84">
        <v>350324</v>
      </c>
      <c r="AH84">
        <v>996</v>
      </c>
      <c r="AI84" t="s">
        <v>70</v>
      </c>
      <c r="AJ84">
        <v>20140703</v>
      </c>
      <c r="AK84" s="4">
        <v>49067171216059</v>
      </c>
      <c r="AL84" s="14" t="s">
        <v>71</v>
      </c>
      <c r="AP84" t="s">
        <v>72</v>
      </c>
      <c r="AQ84" t="s">
        <v>72</v>
      </c>
      <c r="AR84" t="s">
        <v>79</v>
      </c>
      <c r="AT84">
        <v>1104</v>
      </c>
      <c r="AU84">
        <v>80</v>
      </c>
      <c r="AV84" s="8">
        <v>80079</v>
      </c>
      <c r="AW84" t="s">
        <v>98</v>
      </c>
      <c r="AX84" s="8" t="s">
        <v>89</v>
      </c>
      <c r="BQ84" s="8" t="str">
        <f>IF(ISERROR(MATCH(AX84,Codes!A:A,0)),"Italie",INDEX(Codes!B:B,MATCH(AX84,Codes!A:A,0)))</f>
        <v>Italie</v>
      </c>
    </row>
    <row r="85" spans="1:69">
      <c r="A85">
        <v>2014</v>
      </c>
      <c r="B85">
        <v>49</v>
      </c>
      <c r="C85">
        <v>17</v>
      </c>
      <c r="D85">
        <v>1635422</v>
      </c>
      <c r="E85" t="s">
        <v>75</v>
      </c>
      <c r="F85">
        <v>703</v>
      </c>
      <c r="G85">
        <v>495293</v>
      </c>
      <c r="H85">
        <v>67</v>
      </c>
      <c r="I85">
        <v>1</v>
      </c>
      <c r="J85">
        <v>1</v>
      </c>
      <c r="K85">
        <v>0.02</v>
      </c>
      <c r="M85">
        <v>4.3099999999999996</v>
      </c>
      <c r="N85" t="s">
        <v>78</v>
      </c>
      <c r="O85">
        <v>15.71</v>
      </c>
      <c r="P85" s="8" t="s">
        <v>69</v>
      </c>
      <c r="Q85">
        <v>0.66100000000000003</v>
      </c>
      <c r="AE85">
        <v>20.681000000000001</v>
      </c>
      <c r="AF85">
        <v>20140731</v>
      </c>
      <c r="AG85">
        <v>350324</v>
      </c>
      <c r="AH85">
        <v>996</v>
      </c>
      <c r="AI85" t="s">
        <v>70</v>
      </c>
      <c r="AJ85">
        <v>20140703</v>
      </c>
      <c r="AK85" s="4">
        <v>49067171222465</v>
      </c>
      <c r="AL85" s="14" t="s">
        <v>71</v>
      </c>
      <c r="AP85" t="s">
        <v>72</v>
      </c>
      <c r="AQ85" t="s">
        <v>72</v>
      </c>
      <c r="AR85" t="s">
        <v>79</v>
      </c>
      <c r="AT85">
        <v>1104</v>
      </c>
      <c r="AU85">
        <v>80</v>
      </c>
      <c r="AV85" s="8">
        <v>80077</v>
      </c>
      <c r="AW85" t="s">
        <v>105</v>
      </c>
      <c r="AX85" s="8" t="s">
        <v>89</v>
      </c>
      <c r="BQ85" s="8" t="str">
        <f>IF(ISERROR(MATCH(AX85,Codes!A:A,0)),"Italie",INDEX(Codes!B:B,MATCH(AX85,Codes!A:A,0)))</f>
        <v>Italie</v>
      </c>
    </row>
    <row r="86" spans="1:69">
      <c r="A86">
        <v>2014</v>
      </c>
      <c r="B86">
        <v>49</v>
      </c>
      <c r="C86">
        <v>17</v>
      </c>
      <c r="D86">
        <v>1635156</v>
      </c>
      <c r="E86" t="s">
        <v>75</v>
      </c>
      <c r="F86">
        <v>703</v>
      </c>
      <c r="G86">
        <v>495293</v>
      </c>
      <c r="H86">
        <v>38</v>
      </c>
      <c r="I86">
        <v>1</v>
      </c>
      <c r="J86">
        <v>1.3</v>
      </c>
      <c r="K86">
        <v>1.7000000000000001E-2</v>
      </c>
      <c r="M86">
        <v>5.27</v>
      </c>
      <c r="N86" t="s">
        <v>78</v>
      </c>
      <c r="O86">
        <v>15.71</v>
      </c>
      <c r="P86" s="8" t="s">
        <v>69</v>
      </c>
      <c r="Q86">
        <v>0.69199999999999995</v>
      </c>
      <c r="AE86">
        <v>21.672000000000001</v>
      </c>
      <c r="AF86">
        <v>20140731</v>
      </c>
      <c r="AG86">
        <v>350324</v>
      </c>
      <c r="AH86">
        <v>996</v>
      </c>
      <c r="AI86" t="s">
        <v>70</v>
      </c>
      <c r="AJ86">
        <v>20140703</v>
      </c>
      <c r="AK86" s="4">
        <v>49038171215968</v>
      </c>
      <c r="AL86" s="14" t="s">
        <v>71</v>
      </c>
      <c r="AP86" t="s">
        <v>72</v>
      </c>
      <c r="AQ86" t="s">
        <v>72</v>
      </c>
      <c r="AR86" t="s">
        <v>79</v>
      </c>
      <c r="AT86">
        <v>1104</v>
      </c>
      <c r="AU86">
        <v>92</v>
      </c>
      <c r="AV86" s="8">
        <v>92010</v>
      </c>
      <c r="AW86" t="s">
        <v>128</v>
      </c>
      <c r="AX86" s="8" t="s">
        <v>92</v>
      </c>
      <c r="BQ86" s="8" t="str">
        <f>IF(ISERROR(MATCH(AX86,Codes!A:A,0)),"Italie",INDEX(Codes!B:B,MATCH(AX86,Codes!A:A,0)))</f>
        <v>Sicile</v>
      </c>
    </row>
    <row r="87" spans="1:69">
      <c r="A87">
        <v>2014</v>
      </c>
      <c r="B87">
        <v>49</v>
      </c>
      <c r="C87">
        <v>17</v>
      </c>
      <c r="D87">
        <v>1635157</v>
      </c>
      <c r="E87" t="s">
        <v>75</v>
      </c>
      <c r="F87">
        <v>703</v>
      </c>
      <c r="G87">
        <v>495293</v>
      </c>
      <c r="H87">
        <v>38</v>
      </c>
      <c r="I87">
        <v>1</v>
      </c>
      <c r="J87">
        <v>1.9</v>
      </c>
      <c r="K87">
        <v>2.3E-2</v>
      </c>
      <c r="M87">
        <v>5.27</v>
      </c>
      <c r="N87" t="s">
        <v>78</v>
      </c>
      <c r="O87">
        <v>15.71</v>
      </c>
      <c r="P87" s="8" t="s">
        <v>69</v>
      </c>
      <c r="Q87">
        <v>0.69199999999999995</v>
      </c>
      <c r="AE87">
        <v>21.672000000000001</v>
      </c>
      <c r="AF87">
        <v>20140731</v>
      </c>
      <c r="AG87">
        <v>350324</v>
      </c>
      <c r="AH87">
        <v>996</v>
      </c>
      <c r="AI87" t="s">
        <v>70</v>
      </c>
      <c r="AJ87">
        <v>20140703</v>
      </c>
      <c r="AK87" s="4">
        <v>49038171216061</v>
      </c>
      <c r="AL87" s="14" t="s">
        <v>71</v>
      </c>
      <c r="AP87" t="s">
        <v>72</v>
      </c>
      <c r="AQ87" t="s">
        <v>72</v>
      </c>
      <c r="AR87" t="s">
        <v>79</v>
      </c>
      <c r="AT87">
        <v>1104</v>
      </c>
      <c r="AU87">
        <v>92</v>
      </c>
      <c r="AV87" s="8">
        <v>92010</v>
      </c>
      <c r="AW87" t="s">
        <v>123</v>
      </c>
      <c r="AX87" s="8" t="s">
        <v>92</v>
      </c>
      <c r="BQ87" s="8" t="str">
        <f>IF(ISERROR(MATCH(AX87,Codes!A:A,0)),"Italie",INDEX(Codes!B:B,MATCH(AX87,Codes!A:A,0)))</f>
        <v>Sicile</v>
      </c>
    </row>
    <row r="88" spans="1:69">
      <c r="A88">
        <v>2014</v>
      </c>
      <c r="B88">
        <v>5</v>
      </c>
      <c r="D88">
        <v>1661247</v>
      </c>
      <c r="E88" t="s">
        <v>68</v>
      </c>
      <c r="F88">
        <v>704</v>
      </c>
      <c r="G88">
        <v>495293</v>
      </c>
      <c r="H88">
        <v>115</v>
      </c>
      <c r="I88">
        <v>1</v>
      </c>
      <c r="J88">
        <v>1.7</v>
      </c>
      <c r="K88">
        <v>1.9E-2</v>
      </c>
      <c r="M88">
        <v>4.3099999999999996</v>
      </c>
      <c r="N88" t="s">
        <v>79</v>
      </c>
      <c r="O88">
        <v>2</v>
      </c>
      <c r="P88" s="8" t="s">
        <v>69</v>
      </c>
      <c r="Q88">
        <v>0.20799999999999999</v>
      </c>
      <c r="AE88">
        <v>6.5179999999999998</v>
      </c>
      <c r="AF88">
        <v>20140731</v>
      </c>
      <c r="AG88">
        <v>350324</v>
      </c>
      <c r="AH88">
        <v>996</v>
      </c>
      <c r="AI88" t="s">
        <v>70</v>
      </c>
      <c r="AJ88">
        <v>20140704</v>
      </c>
      <c r="AK88" s="4">
        <v>49023171159368</v>
      </c>
      <c r="AL88" s="14" t="s">
        <v>71</v>
      </c>
      <c r="AP88" t="s">
        <v>72</v>
      </c>
      <c r="AQ88" t="s">
        <v>72</v>
      </c>
      <c r="AR88" t="s">
        <v>73</v>
      </c>
      <c r="AT88">
        <v>1090</v>
      </c>
      <c r="AU88">
        <v>10</v>
      </c>
      <c r="AV88" s="8">
        <v>10099</v>
      </c>
      <c r="AW88" t="s">
        <v>96</v>
      </c>
      <c r="AX88" s="8" t="s">
        <v>74</v>
      </c>
      <c r="BQ88" s="8" t="str">
        <f>IF(ISERROR(MATCH(AX88,Codes!A:A,0)),"Italie",INDEX(Codes!B:B,MATCH(AX88,Codes!A:A,0)))</f>
        <v>Italie</v>
      </c>
    </row>
    <row r="89" spans="1:69">
      <c r="A89">
        <v>2014</v>
      </c>
      <c r="B89">
        <v>5</v>
      </c>
      <c r="D89">
        <v>1661261</v>
      </c>
      <c r="E89" t="s">
        <v>68</v>
      </c>
      <c r="F89">
        <v>704</v>
      </c>
      <c r="G89">
        <v>495293</v>
      </c>
      <c r="H89">
        <v>115</v>
      </c>
      <c r="I89">
        <v>1</v>
      </c>
      <c r="J89">
        <v>0.6</v>
      </c>
      <c r="K89">
        <v>6.0000000000000001E-3</v>
      </c>
      <c r="M89">
        <v>4.3099999999999996</v>
      </c>
      <c r="N89" t="s">
        <v>79</v>
      </c>
      <c r="O89">
        <v>2</v>
      </c>
      <c r="P89" s="8" t="s">
        <v>69</v>
      </c>
      <c r="Q89">
        <v>0.20799999999999999</v>
      </c>
      <c r="AE89">
        <v>6.5179999999999998</v>
      </c>
      <c r="AF89">
        <v>20140731</v>
      </c>
      <c r="AG89">
        <v>350324</v>
      </c>
      <c r="AH89">
        <v>996</v>
      </c>
      <c r="AI89" t="s">
        <v>70</v>
      </c>
      <c r="AJ89">
        <v>20140704</v>
      </c>
      <c r="AK89" s="4">
        <v>49158171176909</v>
      </c>
      <c r="AL89" s="14" t="s">
        <v>71</v>
      </c>
      <c r="AP89" t="s">
        <v>72</v>
      </c>
      <c r="AQ89" t="s">
        <v>72</v>
      </c>
      <c r="AR89" t="s">
        <v>73</v>
      </c>
      <c r="AT89">
        <v>1090</v>
      </c>
      <c r="AU89">
        <v>10</v>
      </c>
      <c r="AV89" s="8">
        <v>10099</v>
      </c>
      <c r="AW89" t="s">
        <v>96</v>
      </c>
      <c r="AX89" s="8" t="s">
        <v>74</v>
      </c>
      <c r="BQ89" s="8" t="str">
        <f>IF(ISERROR(MATCH(AX89,Codes!A:A,0)),"Italie",INDEX(Codes!B:B,MATCH(AX89,Codes!A:A,0)))</f>
        <v>Italie</v>
      </c>
    </row>
    <row r="90" spans="1:69">
      <c r="A90">
        <v>2014</v>
      </c>
      <c r="B90">
        <v>18</v>
      </c>
      <c r="D90">
        <v>180397</v>
      </c>
      <c r="E90" t="s">
        <v>68</v>
      </c>
      <c r="F90">
        <v>704</v>
      </c>
      <c r="G90">
        <v>495293</v>
      </c>
      <c r="H90">
        <v>115</v>
      </c>
      <c r="I90">
        <v>1</v>
      </c>
      <c r="J90">
        <v>0.8</v>
      </c>
      <c r="K90">
        <v>1.0999999999999999E-2</v>
      </c>
      <c r="M90">
        <v>4.3099999999999996</v>
      </c>
      <c r="N90" t="s">
        <v>79</v>
      </c>
      <c r="O90">
        <v>2</v>
      </c>
      <c r="P90" s="8" t="s">
        <v>69</v>
      </c>
      <c r="Q90">
        <v>0.20799999999999999</v>
      </c>
      <c r="AE90">
        <v>6.5179999999999998</v>
      </c>
      <c r="AF90">
        <v>20140731</v>
      </c>
      <c r="AG90">
        <v>350324</v>
      </c>
      <c r="AH90">
        <v>996</v>
      </c>
      <c r="AI90" t="s">
        <v>70</v>
      </c>
      <c r="AJ90">
        <v>20140704</v>
      </c>
      <c r="AK90" s="4">
        <v>49012171201645</v>
      </c>
      <c r="AL90" s="14" t="s">
        <v>71</v>
      </c>
      <c r="AP90" t="s">
        <v>72</v>
      </c>
      <c r="AQ90" t="s">
        <v>72</v>
      </c>
      <c r="AR90" t="s">
        <v>73</v>
      </c>
      <c r="AT90">
        <v>1090</v>
      </c>
      <c r="AU90">
        <v>10</v>
      </c>
      <c r="AV90" s="8">
        <v>10099</v>
      </c>
      <c r="AW90" t="s">
        <v>96</v>
      </c>
      <c r="AX90" s="8" t="s">
        <v>74</v>
      </c>
      <c r="BQ90" s="8" t="str">
        <f>IF(ISERROR(MATCH(AX90,Codes!A:A,0)),"Italie",INDEX(Codes!B:B,MATCH(AX90,Codes!A:A,0)))</f>
        <v>Italie</v>
      </c>
    </row>
    <row r="91" spans="1:69">
      <c r="A91">
        <v>2014</v>
      </c>
      <c r="B91">
        <v>49</v>
      </c>
      <c r="C91">
        <v>17</v>
      </c>
      <c r="D91">
        <v>1654915</v>
      </c>
      <c r="E91" t="s">
        <v>75</v>
      </c>
      <c r="F91">
        <v>704</v>
      </c>
      <c r="G91">
        <v>495293</v>
      </c>
      <c r="H91">
        <v>30</v>
      </c>
      <c r="I91">
        <v>1</v>
      </c>
      <c r="J91">
        <v>1.2</v>
      </c>
      <c r="K91">
        <v>1.9E-2</v>
      </c>
      <c r="M91">
        <v>5.27</v>
      </c>
      <c r="N91" t="s">
        <v>78</v>
      </c>
      <c r="O91">
        <v>15.71</v>
      </c>
      <c r="P91" s="8" t="s">
        <v>69</v>
      </c>
      <c r="Q91">
        <v>0.69199999999999995</v>
      </c>
      <c r="AE91">
        <v>21.672000000000001</v>
      </c>
      <c r="AF91">
        <v>20140731</v>
      </c>
      <c r="AG91">
        <v>350324</v>
      </c>
      <c r="AH91">
        <v>996</v>
      </c>
      <c r="AI91" t="s">
        <v>70</v>
      </c>
      <c r="AJ91">
        <v>20140704</v>
      </c>
      <c r="AK91" s="4">
        <v>49030171224208</v>
      </c>
      <c r="AL91" s="14" t="s">
        <v>71</v>
      </c>
      <c r="AP91" t="s">
        <v>72</v>
      </c>
      <c r="AQ91" t="s">
        <v>72</v>
      </c>
      <c r="AR91" t="s">
        <v>79</v>
      </c>
      <c r="AT91">
        <v>1106</v>
      </c>
      <c r="AU91">
        <v>98</v>
      </c>
      <c r="AV91" s="8">
        <v>98050</v>
      </c>
      <c r="AW91" t="s">
        <v>80</v>
      </c>
      <c r="AX91" s="8" t="s">
        <v>77</v>
      </c>
      <c r="BQ91" s="8" t="str">
        <f>IF(ISERROR(MATCH(AX91,Codes!A:A,0)),"Italie",INDEX(Codes!B:B,MATCH(AX91,Codes!A:A,0)))</f>
        <v>Sicile</v>
      </c>
    </row>
    <row r="92" spans="1:69">
      <c r="A92">
        <v>2014</v>
      </c>
      <c r="B92">
        <v>49</v>
      </c>
      <c r="C92">
        <v>17</v>
      </c>
      <c r="D92">
        <v>1655172</v>
      </c>
      <c r="E92" t="s">
        <v>75</v>
      </c>
      <c r="F92">
        <v>704</v>
      </c>
      <c r="G92">
        <v>495293</v>
      </c>
      <c r="H92">
        <v>67</v>
      </c>
      <c r="I92">
        <v>1</v>
      </c>
      <c r="J92">
        <v>0.6</v>
      </c>
      <c r="K92">
        <v>7.0000000000000001E-3</v>
      </c>
      <c r="M92">
        <v>4.3099999999999996</v>
      </c>
      <c r="N92" t="s">
        <v>78</v>
      </c>
      <c r="O92">
        <v>15.71</v>
      </c>
      <c r="P92" s="8" t="s">
        <v>69</v>
      </c>
      <c r="Q92">
        <v>0.66100000000000003</v>
      </c>
      <c r="AE92">
        <v>20.681000000000001</v>
      </c>
      <c r="AF92">
        <v>20140731</v>
      </c>
      <c r="AG92">
        <v>350324</v>
      </c>
      <c r="AH92">
        <v>996</v>
      </c>
      <c r="AI92" t="s">
        <v>70</v>
      </c>
      <c r="AJ92">
        <v>20140704</v>
      </c>
      <c r="AK92" s="4">
        <v>49067171223815</v>
      </c>
      <c r="AL92" s="14" t="s">
        <v>71</v>
      </c>
      <c r="AP92" t="s">
        <v>72</v>
      </c>
      <c r="AQ92" t="s">
        <v>72</v>
      </c>
      <c r="AR92" t="s">
        <v>79</v>
      </c>
      <c r="AT92">
        <v>1106</v>
      </c>
      <c r="AU92">
        <v>80</v>
      </c>
      <c r="AV92" s="8">
        <v>80077</v>
      </c>
      <c r="AW92" t="s">
        <v>105</v>
      </c>
      <c r="AX92" s="8" t="s">
        <v>89</v>
      </c>
      <c r="BQ92" s="8" t="str">
        <f>IF(ISERROR(MATCH(AX92,Codes!A:A,0)),"Italie",INDEX(Codes!B:B,MATCH(AX92,Codes!A:A,0)))</f>
        <v>Italie</v>
      </c>
    </row>
    <row r="93" spans="1:69">
      <c r="A93">
        <v>2014</v>
      </c>
      <c r="B93">
        <v>124</v>
      </c>
      <c r="D93">
        <v>99229</v>
      </c>
      <c r="E93" t="s">
        <v>68</v>
      </c>
      <c r="F93">
        <v>704</v>
      </c>
      <c r="G93">
        <v>495293</v>
      </c>
      <c r="H93">
        <v>115</v>
      </c>
      <c r="I93">
        <v>1</v>
      </c>
      <c r="J93">
        <v>1.1000000000000001</v>
      </c>
      <c r="K93">
        <v>0.01</v>
      </c>
      <c r="M93">
        <v>4.3099999999999996</v>
      </c>
      <c r="N93" t="s">
        <v>79</v>
      </c>
      <c r="O93">
        <v>2</v>
      </c>
      <c r="P93" s="8" t="s">
        <v>69</v>
      </c>
      <c r="Q93">
        <v>0.20799999999999999</v>
      </c>
      <c r="AE93">
        <v>6.5179999999999998</v>
      </c>
      <c r="AF93">
        <v>20140731</v>
      </c>
      <c r="AG93">
        <v>350324</v>
      </c>
      <c r="AH93">
        <v>996</v>
      </c>
      <c r="AI93" t="s">
        <v>70</v>
      </c>
      <c r="AJ93">
        <v>20140704</v>
      </c>
      <c r="AK93" s="4">
        <v>49124171207661</v>
      </c>
      <c r="AL93" s="14" t="s">
        <v>71</v>
      </c>
      <c r="AP93" t="s">
        <v>72</v>
      </c>
      <c r="AQ93" t="s">
        <v>72</v>
      </c>
      <c r="AR93" t="s">
        <v>73</v>
      </c>
      <c r="AT93">
        <v>1090</v>
      </c>
      <c r="AU93">
        <v>10</v>
      </c>
      <c r="AV93" s="8">
        <v>10099</v>
      </c>
      <c r="AW93" t="s">
        <v>96</v>
      </c>
      <c r="AX93" s="8" t="s">
        <v>74</v>
      </c>
      <c r="BQ93" s="8" t="str">
        <f>IF(ISERROR(MATCH(AX93,Codes!A:A,0)),"Italie",INDEX(Codes!B:B,MATCH(AX93,Codes!A:A,0)))</f>
        <v>Italie</v>
      </c>
    </row>
    <row r="94" spans="1:69">
      <c r="A94">
        <v>2014</v>
      </c>
      <c r="B94">
        <v>53</v>
      </c>
      <c r="D94">
        <v>77661</v>
      </c>
      <c r="E94" t="s">
        <v>68</v>
      </c>
      <c r="F94">
        <v>704</v>
      </c>
      <c r="G94">
        <v>495293</v>
      </c>
      <c r="H94">
        <v>115</v>
      </c>
      <c r="I94">
        <v>1</v>
      </c>
      <c r="J94">
        <v>1.3</v>
      </c>
      <c r="K94">
        <v>1.7000000000000001E-2</v>
      </c>
      <c r="M94">
        <v>4.3099999999999996</v>
      </c>
      <c r="N94" t="s">
        <v>79</v>
      </c>
      <c r="O94">
        <v>2</v>
      </c>
      <c r="P94" s="8" t="s">
        <v>69</v>
      </c>
      <c r="Q94">
        <v>0.20799999999999999</v>
      </c>
      <c r="AE94">
        <v>6.5179999999999998</v>
      </c>
      <c r="AF94">
        <v>20140731</v>
      </c>
      <c r="AG94">
        <v>350324</v>
      </c>
      <c r="AH94">
        <v>996</v>
      </c>
      <c r="AI94" t="s">
        <v>70</v>
      </c>
      <c r="AJ94">
        <v>20140704</v>
      </c>
      <c r="AK94" s="4">
        <v>49053171208137</v>
      </c>
      <c r="AL94" s="14" t="s">
        <v>71</v>
      </c>
      <c r="AP94" t="s">
        <v>72</v>
      </c>
      <c r="AQ94" t="s">
        <v>72</v>
      </c>
      <c r="AR94" t="s">
        <v>73</v>
      </c>
      <c r="AT94">
        <v>1090</v>
      </c>
      <c r="AU94">
        <v>10</v>
      </c>
      <c r="AV94" s="8">
        <v>10099</v>
      </c>
      <c r="AW94" t="s">
        <v>96</v>
      </c>
      <c r="AX94" s="8" t="s">
        <v>74</v>
      </c>
      <c r="BQ94" s="8" t="str">
        <f>IF(ISERROR(MATCH(AX94,Codes!A:A,0)),"Italie",INDEX(Codes!B:B,MATCH(AX94,Codes!A:A,0)))</f>
        <v>Italie</v>
      </c>
    </row>
    <row r="95" spans="1:69">
      <c r="A95">
        <v>2014</v>
      </c>
      <c r="B95">
        <v>151</v>
      </c>
      <c r="D95">
        <v>67806</v>
      </c>
      <c r="E95" t="s">
        <v>68</v>
      </c>
      <c r="F95">
        <v>704</v>
      </c>
      <c r="G95">
        <v>495293</v>
      </c>
      <c r="H95">
        <v>115</v>
      </c>
      <c r="I95">
        <v>1</v>
      </c>
      <c r="J95">
        <v>0.8</v>
      </c>
      <c r="K95">
        <v>1.7000000000000001E-2</v>
      </c>
      <c r="M95">
        <v>4.3099999999999996</v>
      </c>
      <c r="N95" t="s">
        <v>79</v>
      </c>
      <c r="O95">
        <v>2</v>
      </c>
      <c r="P95" s="8" t="s">
        <v>69</v>
      </c>
      <c r="Q95">
        <v>0.20799999999999999</v>
      </c>
      <c r="AE95">
        <v>6.5179999999999998</v>
      </c>
      <c r="AF95">
        <v>20140731</v>
      </c>
      <c r="AG95">
        <v>350324</v>
      </c>
      <c r="AH95">
        <v>996</v>
      </c>
      <c r="AI95" t="s">
        <v>70</v>
      </c>
      <c r="AJ95">
        <v>20140704</v>
      </c>
      <c r="AK95" s="4">
        <v>49151171193057</v>
      </c>
      <c r="AL95" s="14" t="s">
        <v>71</v>
      </c>
      <c r="AP95" t="s">
        <v>72</v>
      </c>
      <c r="AQ95" t="s">
        <v>72</v>
      </c>
      <c r="AR95" t="s">
        <v>73</v>
      </c>
      <c r="AT95">
        <v>1082</v>
      </c>
      <c r="AU95">
        <v>10</v>
      </c>
      <c r="AV95" s="8">
        <v>10099</v>
      </c>
      <c r="AW95" t="s">
        <v>96</v>
      </c>
      <c r="AX95" s="8" t="s">
        <v>74</v>
      </c>
      <c r="BQ95" s="8" t="str">
        <f>IF(ISERROR(MATCH(AX95,Codes!A:A,0)),"Italie",INDEX(Codes!B:B,MATCH(AX95,Codes!A:A,0)))</f>
        <v>Italie</v>
      </c>
    </row>
    <row r="96" spans="1:69">
      <c r="A96">
        <v>2014</v>
      </c>
      <c r="B96">
        <v>49</v>
      </c>
      <c r="C96">
        <v>17</v>
      </c>
      <c r="D96">
        <v>1655094</v>
      </c>
      <c r="E96" t="s">
        <v>75</v>
      </c>
      <c r="F96">
        <v>707</v>
      </c>
      <c r="G96">
        <v>495293</v>
      </c>
      <c r="H96">
        <v>58</v>
      </c>
      <c r="I96">
        <v>1</v>
      </c>
      <c r="J96">
        <v>1.1000000000000001</v>
      </c>
      <c r="K96">
        <v>1.2E-2</v>
      </c>
      <c r="M96">
        <v>4.3099999999999996</v>
      </c>
      <c r="N96" t="s">
        <v>78</v>
      </c>
      <c r="O96">
        <v>15.71</v>
      </c>
      <c r="P96" s="8" t="s">
        <v>69</v>
      </c>
      <c r="Q96">
        <v>0.66100000000000003</v>
      </c>
      <c r="AE96">
        <v>20.681000000000001</v>
      </c>
      <c r="AF96">
        <v>20140731</v>
      </c>
      <c r="AG96">
        <v>350324</v>
      </c>
      <c r="AH96">
        <v>996</v>
      </c>
      <c r="AI96" t="s">
        <v>70</v>
      </c>
      <c r="AJ96">
        <v>20140707</v>
      </c>
      <c r="AK96" s="4">
        <v>49058171218491</v>
      </c>
      <c r="AL96" s="14" t="s">
        <v>117</v>
      </c>
      <c r="AP96" t="s">
        <v>72</v>
      </c>
      <c r="AQ96" t="s">
        <v>72</v>
      </c>
      <c r="AR96" t="s">
        <v>79</v>
      </c>
      <c r="AT96">
        <v>1105</v>
      </c>
      <c r="AU96">
        <v>30</v>
      </c>
      <c r="AV96" s="8">
        <v>30126</v>
      </c>
      <c r="AW96" t="s">
        <v>93</v>
      </c>
      <c r="AX96" s="8" t="s">
        <v>82</v>
      </c>
      <c r="BQ96" s="8" t="str">
        <f>IF(ISERROR(MATCH(AX96,Codes!A:A,0)),"Italie",INDEX(Codes!B:B,MATCH(AX96,Codes!A:A,0)))</f>
        <v>Italie</v>
      </c>
    </row>
    <row r="97" spans="1:55">
      <c r="A97">
        <v>2014</v>
      </c>
      <c r="B97">
        <v>49</v>
      </c>
      <c r="C97">
        <v>17</v>
      </c>
      <c r="D97">
        <v>1667363</v>
      </c>
      <c r="E97" t="s">
        <v>75</v>
      </c>
      <c r="F97">
        <v>707</v>
      </c>
      <c r="G97">
        <v>495293</v>
      </c>
      <c r="H97">
        <v>58</v>
      </c>
      <c r="I97">
        <v>1</v>
      </c>
      <c r="J97">
        <v>0.4</v>
      </c>
      <c r="K97">
        <v>8.0000000000000002E-3</v>
      </c>
      <c r="M97">
        <v>4.3099999999999996</v>
      </c>
      <c r="N97" t="s">
        <v>78</v>
      </c>
      <c r="O97">
        <v>15.71</v>
      </c>
      <c r="P97" s="8" t="s">
        <v>69</v>
      </c>
      <c r="Q97">
        <v>0.66100000000000003</v>
      </c>
      <c r="AE97">
        <v>20.681000000000001</v>
      </c>
      <c r="AF97">
        <v>20140731</v>
      </c>
      <c r="AG97">
        <v>350324</v>
      </c>
      <c r="AH97">
        <v>996</v>
      </c>
      <c r="AI97" t="s">
        <v>70</v>
      </c>
      <c r="AJ97">
        <v>20140707</v>
      </c>
      <c r="AK97" s="4">
        <v>49058171223445</v>
      </c>
      <c r="AL97" s="14" t="s">
        <v>117</v>
      </c>
      <c r="AP97" t="s">
        <v>72</v>
      </c>
      <c r="AQ97" t="s">
        <v>72</v>
      </c>
      <c r="AR97" t="s">
        <v>79</v>
      </c>
      <c r="AT97">
        <v>1107</v>
      </c>
      <c r="AU97">
        <v>30</v>
      </c>
      <c r="AV97" s="8">
        <v>30124</v>
      </c>
      <c r="AW97" t="s">
        <v>93</v>
      </c>
      <c r="AX97" s="8" t="s">
        <v>82</v>
      </c>
    </row>
    <row r="98" spans="1:55">
      <c r="A98">
        <v>2014</v>
      </c>
      <c r="B98">
        <v>49</v>
      </c>
      <c r="C98">
        <v>17</v>
      </c>
      <c r="D98">
        <v>1667364</v>
      </c>
      <c r="E98" t="s">
        <v>75</v>
      </c>
      <c r="F98">
        <v>707</v>
      </c>
      <c r="G98">
        <v>495293</v>
      </c>
      <c r="H98">
        <v>58</v>
      </c>
      <c r="I98">
        <v>1</v>
      </c>
      <c r="J98">
        <v>2.9</v>
      </c>
      <c r="K98">
        <v>7.1999999999999995E-2</v>
      </c>
      <c r="M98">
        <v>4.71</v>
      </c>
      <c r="N98" t="s">
        <v>78</v>
      </c>
      <c r="O98">
        <v>15.71</v>
      </c>
      <c r="P98" s="8" t="s">
        <v>69</v>
      </c>
      <c r="Q98">
        <v>0.67400000000000004</v>
      </c>
      <c r="AE98">
        <v>21.094000000000001</v>
      </c>
      <c r="AF98">
        <v>20140731</v>
      </c>
      <c r="AG98">
        <v>350324</v>
      </c>
      <c r="AH98">
        <v>996</v>
      </c>
      <c r="AI98" t="s">
        <v>70</v>
      </c>
      <c r="AJ98">
        <v>20140707</v>
      </c>
      <c r="AK98" s="4">
        <v>49058171224973</v>
      </c>
      <c r="AL98" s="14" t="s">
        <v>117</v>
      </c>
      <c r="AP98" t="s">
        <v>72</v>
      </c>
      <c r="AQ98" t="s">
        <v>72</v>
      </c>
      <c r="AR98" t="s">
        <v>79</v>
      </c>
      <c r="AT98">
        <v>1107</v>
      </c>
      <c r="AU98">
        <v>30</v>
      </c>
      <c r="AV98" s="8">
        <v>30122</v>
      </c>
      <c r="AW98" t="s">
        <v>93</v>
      </c>
      <c r="AX98" s="8" t="s">
        <v>82</v>
      </c>
      <c r="BC98">
        <v>3.2</v>
      </c>
    </row>
    <row r="99" spans="1:55">
      <c r="A99">
        <v>2014</v>
      </c>
      <c r="B99">
        <v>49</v>
      </c>
      <c r="C99">
        <v>17</v>
      </c>
      <c r="D99">
        <v>1667403</v>
      </c>
      <c r="E99" t="s">
        <v>75</v>
      </c>
      <c r="F99">
        <v>707</v>
      </c>
      <c r="G99">
        <v>495293</v>
      </c>
      <c r="H99">
        <v>82</v>
      </c>
      <c r="I99">
        <v>1</v>
      </c>
      <c r="J99">
        <v>2.2999999999999998</v>
      </c>
      <c r="K99">
        <v>0.04</v>
      </c>
      <c r="M99">
        <v>5.27</v>
      </c>
      <c r="N99" t="s">
        <v>78</v>
      </c>
      <c r="O99">
        <v>15.71</v>
      </c>
      <c r="P99" s="8" t="s">
        <v>69</v>
      </c>
      <c r="Q99">
        <v>0.69199999999999995</v>
      </c>
      <c r="AE99">
        <v>21.672000000000001</v>
      </c>
      <c r="AF99">
        <v>20140731</v>
      </c>
      <c r="AG99">
        <v>350324</v>
      </c>
      <c r="AH99">
        <v>996</v>
      </c>
      <c r="AI99" t="s">
        <v>70</v>
      </c>
      <c r="AJ99">
        <v>20140707</v>
      </c>
      <c r="AK99" s="4">
        <v>49082171221930</v>
      </c>
      <c r="AL99" s="14" t="s">
        <v>117</v>
      </c>
      <c r="AN99" t="s">
        <v>73</v>
      </c>
      <c r="AP99" t="s">
        <v>72</v>
      </c>
      <c r="AQ99" t="s">
        <v>72</v>
      </c>
      <c r="AR99" t="s">
        <v>79</v>
      </c>
      <c r="AT99">
        <v>1107</v>
      </c>
      <c r="AU99">
        <v>9</v>
      </c>
      <c r="AV99" s="8">
        <v>9014</v>
      </c>
      <c r="AW99" t="s">
        <v>106</v>
      </c>
      <c r="AX99" s="8" t="s">
        <v>87</v>
      </c>
      <c r="BC99">
        <v>2.6</v>
      </c>
    </row>
    <row r="100" spans="1:55">
      <c r="A100">
        <v>2014</v>
      </c>
      <c r="B100">
        <v>49</v>
      </c>
      <c r="C100">
        <v>17</v>
      </c>
      <c r="D100">
        <v>1667384</v>
      </c>
      <c r="E100" t="s">
        <v>75</v>
      </c>
      <c r="F100">
        <v>707</v>
      </c>
      <c r="G100">
        <v>495293</v>
      </c>
      <c r="H100">
        <v>67</v>
      </c>
      <c r="I100">
        <v>1</v>
      </c>
      <c r="J100">
        <v>0.4</v>
      </c>
      <c r="K100">
        <v>8.0000000000000002E-3</v>
      </c>
      <c r="M100">
        <v>4.3099999999999996</v>
      </c>
      <c r="N100" t="s">
        <v>78</v>
      </c>
      <c r="O100">
        <v>15.71</v>
      </c>
      <c r="P100" s="8" t="s">
        <v>69</v>
      </c>
      <c r="Q100">
        <v>0.66100000000000003</v>
      </c>
      <c r="AE100">
        <v>20.681000000000001</v>
      </c>
      <c r="AF100">
        <v>20140731</v>
      </c>
      <c r="AG100">
        <v>350324</v>
      </c>
      <c r="AH100">
        <v>996</v>
      </c>
      <c r="AI100" t="s">
        <v>70</v>
      </c>
      <c r="AJ100">
        <v>20140707</v>
      </c>
      <c r="AK100" s="4">
        <v>49067171224734</v>
      </c>
      <c r="AL100" s="14" t="s">
        <v>117</v>
      </c>
      <c r="AP100" t="s">
        <v>72</v>
      </c>
      <c r="AQ100" t="s">
        <v>72</v>
      </c>
      <c r="AR100" t="s">
        <v>79</v>
      </c>
      <c r="AT100">
        <v>1107</v>
      </c>
      <c r="AU100">
        <v>80</v>
      </c>
      <c r="AV100" s="8">
        <v>80079</v>
      </c>
      <c r="AW100" t="s">
        <v>98</v>
      </c>
      <c r="AX100" s="8" t="s">
        <v>89</v>
      </c>
    </row>
    <row r="101" spans="1:55">
      <c r="A101">
        <v>2014</v>
      </c>
      <c r="B101">
        <v>76</v>
      </c>
      <c r="D101">
        <v>95311</v>
      </c>
      <c r="E101" t="s">
        <v>68</v>
      </c>
      <c r="F101">
        <v>707</v>
      </c>
      <c r="G101">
        <v>495293</v>
      </c>
      <c r="H101">
        <v>115</v>
      </c>
      <c r="I101">
        <v>1</v>
      </c>
      <c r="J101">
        <v>1.8</v>
      </c>
      <c r="K101">
        <v>7.1999999999999995E-2</v>
      </c>
      <c r="M101">
        <v>4.3099999999999996</v>
      </c>
      <c r="N101" t="s">
        <v>79</v>
      </c>
      <c r="O101">
        <v>2</v>
      </c>
      <c r="P101" s="8" t="s">
        <v>69</v>
      </c>
      <c r="Q101">
        <v>0.20799999999999999</v>
      </c>
      <c r="AE101">
        <v>6.5179999999999998</v>
      </c>
      <c r="AF101">
        <v>20140731</v>
      </c>
      <c r="AG101">
        <v>350324</v>
      </c>
      <c r="AH101">
        <v>996</v>
      </c>
      <c r="AI101" t="s">
        <v>70</v>
      </c>
      <c r="AJ101">
        <v>20140707</v>
      </c>
      <c r="AK101" s="4">
        <v>49076171206407</v>
      </c>
      <c r="AL101" s="14" t="s">
        <v>71</v>
      </c>
      <c r="AP101" t="s">
        <v>72</v>
      </c>
      <c r="AQ101" t="s">
        <v>72</v>
      </c>
      <c r="AR101" t="s">
        <v>73</v>
      </c>
      <c r="AT101">
        <v>1093</v>
      </c>
      <c r="AU101">
        <v>10</v>
      </c>
      <c r="AV101" s="8">
        <v>10099</v>
      </c>
      <c r="AW101" t="s">
        <v>96</v>
      </c>
      <c r="AX101" s="8" t="s">
        <v>74</v>
      </c>
    </row>
    <row r="102" spans="1:55">
      <c r="A102">
        <v>2014</v>
      </c>
      <c r="B102">
        <v>72</v>
      </c>
      <c r="D102">
        <v>124543</v>
      </c>
      <c r="E102" t="s">
        <v>68</v>
      </c>
      <c r="F102">
        <v>707</v>
      </c>
      <c r="G102">
        <v>495293</v>
      </c>
      <c r="H102">
        <v>115</v>
      </c>
      <c r="I102">
        <v>1</v>
      </c>
      <c r="J102">
        <v>0.6</v>
      </c>
      <c r="K102">
        <v>1.7999999999999999E-2</v>
      </c>
      <c r="M102">
        <v>4.3099999999999996</v>
      </c>
      <c r="N102" t="s">
        <v>79</v>
      </c>
      <c r="O102">
        <v>2</v>
      </c>
      <c r="P102" s="8" t="s">
        <v>69</v>
      </c>
      <c r="Q102">
        <v>0.20799999999999999</v>
      </c>
      <c r="AE102">
        <v>6.5179999999999998</v>
      </c>
      <c r="AF102">
        <v>20140731</v>
      </c>
      <c r="AG102">
        <v>350324</v>
      </c>
      <c r="AH102">
        <v>996</v>
      </c>
      <c r="AI102" t="s">
        <v>70</v>
      </c>
      <c r="AJ102">
        <v>20140707</v>
      </c>
      <c r="AK102" s="4">
        <v>49072171216211</v>
      </c>
      <c r="AL102" s="14" t="s">
        <v>71</v>
      </c>
      <c r="AP102" t="s">
        <v>72</v>
      </c>
      <c r="AQ102" t="s">
        <v>72</v>
      </c>
      <c r="AR102" t="s">
        <v>73</v>
      </c>
      <c r="AT102">
        <v>1093</v>
      </c>
      <c r="AU102">
        <v>10</v>
      </c>
      <c r="AV102" s="8">
        <v>10099</v>
      </c>
      <c r="AW102" t="s">
        <v>96</v>
      </c>
      <c r="AX102" s="8" t="s">
        <v>74</v>
      </c>
    </row>
    <row r="103" spans="1:55">
      <c r="A103">
        <v>2014</v>
      </c>
      <c r="B103">
        <v>40</v>
      </c>
      <c r="D103">
        <v>7235</v>
      </c>
      <c r="E103" t="s">
        <v>68</v>
      </c>
      <c r="F103">
        <v>707</v>
      </c>
      <c r="G103">
        <v>495293</v>
      </c>
      <c r="H103">
        <v>115</v>
      </c>
      <c r="I103">
        <v>1</v>
      </c>
      <c r="J103">
        <v>1</v>
      </c>
      <c r="K103">
        <v>0.02</v>
      </c>
      <c r="M103">
        <v>4.3099999999999996</v>
      </c>
      <c r="N103" t="s">
        <v>79</v>
      </c>
      <c r="O103">
        <v>2</v>
      </c>
      <c r="P103" s="8" t="s">
        <v>69</v>
      </c>
      <c r="Q103">
        <v>0.20799999999999999</v>
      </c>
      <c r="AE103">
        <v>6.5179999999999998</v>
      </c>
      <c r="AF103">
        <v>20140731</v>
      </c>
      <c r="AG103">
        <v>350324</v>
      </c>
      <c r="AH103">
        <v>996</v>
      </c>
      <c r="AI103" t="s">
        <v>70</v>
      </c>
      <c r="AJ103">
        <v>20140707</v>
      </c>
      <c r="AK103" s="4">
        <v>49040171212770</v>
      </c>
      <c r="AL103" s="14" t="s">
        <v>71</v>
      </c>
      <c r="AP103" t="s">
        <v>72</v>
      </c>
      <c r="AQ103" t="s">
        <v>72</v>
      </c>
      <c r="AR103" t="s">
        <v>73</v>
      </c>
      <c r="AT103">
        <v>1092</v>
      </c>
      <c r="AU103">
        <v>10</v>
      </c>
      <c r="AV103" s="8">
        <v>10099</v>
      </c>
      <c r="AW103" t="s">
        <v>96</v>
      </c>
      <c r="AX103" s="8" t="s">
        <v>74</v>
      </c>
    </row>
    <row r="104" spans="1:55">
      <c r="A104">
        <v>2014</v>
      </c>
      <c r="B104">
        <v>224</v>
      </c>
      <c r="D104">
        <v>339612</v>
      </c>
      <c r="E104" t="s">
        <v>68</v>
      </c>
      <c r="F104">
        <v>707</v>
      </c>
      <c r="G104">
        <v>495293</v>
      </c>
      <c r="H104">
        <v>115</v>
      </c>
      <c r="I104">
        <v>1</v>
      </c>
      <c r="J104">
        <v>0.7</v>
      </c>
      <c r="K104">
        <v>8.0000000000000002E-3</v>
      </c>
      <c r="M104">
        <v>4.3099999999999996</v>
      </c>
      <c r="N104" t="s">
        <v>79</v>
      </c>
      <c r="O104">
        <v>2</v>
      </c>
      <c r="P104" s="8" t="s">
        <v>69</v>
      </c>
      <c r="Q104">
        <v>0.20799999999999999</v>
      </c>
      <c r="AE104">
        <v>6.5179999999999998</v>
      </c>
      <c r="AF104">
        <v>20140731</v>
      </c>
      <c r="AG104">
        <v>350324</v>
      </c>
      <c r="AH104">
        <v>996</v>
      </c>
      <c r="AI104" t="s">
        <v>70</v>
      </c>
      <c r="AJ104">
        <v>20140707</v>
      </c>
      <c r="AK104" s="4">
        <v>49224171193117</v>
      </c>
      <c r="AL104" s="14" t="s">
        <v>71</v>
      </c>
      <c r="AP104" t="s">
        <v>72</v>
      </c>
      <c r="AQ104" t="s">
        <v>72</v>
      </c>
      <c r="AR104" t="s">
        <v>73</v>
      </c>
      <c r="AT104">
        <v>1082</v>
      </c>
      <c r="AU104">
        <v>10</v>
      </c>
      <c r="AV104" s="8">
        <v>10099</v>
      </c>
      <c r="AW104" t="s">
        <v>96</v>
      </c>
      <c r="AX104" s="8" t="s">
        <v>74</v>
      </c>
    </row>
    <row r="105" spans="1:55">
      <c r="A105">
        <v>2014</v>
      </c>
      <c r="B105">
        <v>9</v>
      </c>
      <c r="D105">
        <v>72201</v>
      </c>
      <c r="E105" t="s">
        <v>68</v>
      </c>
      <c r="F105">
        <v>708</v>
      </c>
      <c r="G105">
        <v>495293</v>
      </c>
      <c r="H105">
        <v>115</v>
      </c>
      <c r="I105">
        <v>1</v>
      </c>
      <c r="J105">
        <v>2</v>
      </c>
      <c r="K105">
        <v>2.5999999999999999E-2</v>
      </c>
      <c r="M105">
        <v>4.3099999999999996</v>
      </c>
      <c r="N105" t="s">
        <v>79</v>
      </c>
      <c r="O105">
        <v>2</v>
      </c>
      <c r="P105" s="8" t="s">
        <v>69</v>
      </c>
      <c r="Q105">
        <v>0.20799999999999999</v>
      </c>
      <c r="AE105">
        <v>6.5179999999999998</v>
      </c>
      <c r="AF105">
        <v>20140731</v>
      </c>
      <c r="AG105">
        <v>350324</v>
      </c>
      <c r="AH105">
        <v>996</v>
      </c>
      <c r="AI105" t="s">
        <v>70</v>
      </c>
      <c r="AJ105">
        <v>20140708</v>
      </c>
      <c r="AK105" s="4">
        <v>49009171211453</v>
      </c>
      <c r="AL105" s="14" t="s">
        <v>71</v>
      </c>
      <c r="AP105" t="s">
        <v>72</v>
      </c>
      <c r="AQ105" t="s">
        <v>72</v>
      </c>
      <c r="AR105" t="s">
        <v>73</v>
      </c>
      <c r="AT105">
        <v>1090</v>
      </c>
      <c r="AU105">
        <v>10</v>
      </c>
      <c r="AV105" s="8">
        <v>10099</v>
      </c>
      <c r="AW105" t="s">
        <v>96</v>
      </c>
      <c r="AX105" s="8" t="s">
        <v>74</v>
      </c>
    </row>
    <row r="106" spans="1:55">
      <c r="A106">
        <v>2014</v>
      </c>
      <c r="B106">
        <v>93</v>
      </c>
      <c r="D106">
        <v>982107</v>
      </c>
      <c r="E106" t="s">
        <v>68</v>
      </c>
      <c r="F106">
        <v>708</v>
      </c>
      <c r="G106">
        <v>495293</v>
      </c>
      <c r="H106">
        <v>115</v>
      </c>
      <c r="I106">
        <v>1</v>
      </c>
      <c r="J106">
        <v>1.2</v>
      </c>
      <c r="K106">
        <v>1.9E-2</v>
      </c>
      <c r="M106">
        <v>4.3099999999999996</v>
      </c>
      <c r="N106" t="s">
        <v>79</v>
      </c>
      <c r="O106">
        <v>2</v>
      </c>
      <c r="P106" s="8" t="s">
        <v>69</v>
      </c>
      <c r="Q106">
        <v>0.20799999999999999</v>
      </c>
      <c r="AE106">
        <v>6.5179999999999998</v>
      </c>
      <c r="AF106">
        <v>20140731</v>
      </c>
      <c r="AG106">
        <v>350324</v>
      </c>
      <c r="AH106">
        <v>996</v>
      </c>
      <c r="AI106" t="s">
        <v>70</v>
      </c>
      <c r="AJ106">
        <v>20140708</v>
      </c>
      <c r="AK106" s="4">
        <v>49093171198502</v>
      </c>
      <c r="AL106" s="14" t="s">
        <v>71</v>
      </c>
      <c r="AP106" t="s">
        <v>72</v>
      </c>
      <c r="AQ106" t="s">
        <v>72</v>
      </c>
      <c r="AR106" t="s">
        <v>73</v>
      </c>
      <c r="AT106">
        <v>1087</v>
      </c>
      <c r="AU106">
        <v>10</v>
      </c>
      <c r="AV106" s="8">
        <v>10099</v>
      </c>
      <c r="AW106" t="s">
        <v>96</v>
      </c>
      <c r="AX106" s="8" t="s">
        <v>74</v>
      </c>
    </row>
    <row r="107" spans="1:55">
      <c r="A107">
        <v>2014</v>
      </c>
      <c r="B107">
        <v>50</v>
      </c>
      <c r="D107">
        <v>2787968</v>
      </c>
      <c r="E107" t="s">
        <v>68</v>
      </c>
      <c r="F107">
        <v>708</v>
      </c>
      <c r="G107">
        <v>495293</v>
      </c>
      <c r="H107">
        <v>115</v>
      </c>
      <c r="I107">
        <v>1</v>
      </c>
      <c r="J107">
        <v>0.8</v>
      </c>
      <c r="K107">
        <v>0.02</v>
      </c>
      <c r="M107">
        <v>4.3099999999999996</v>
      </c>
      <c r="N107" t="s">
        <v>79</v>
      </c>
      <c r="O107">
        <v>2</v>
      </c>
      <c r="P107" s="8" t="s">
        <v>69</v>
      </c>
      <c r="Q107">
        <v>0.20799999999999999</v>
      </c>
      <c r="AE107">
        <v>6.5179999999999998</v>
      </c>
      <c r="AF107">
        <v>20140731</v>
      </c>
      <c r="AG107">
        <v>350324</v>
      </c>
      <c r="AH107">
        <v>996</v>
      </c>
      <c r="AI107" t="s">
        <v>70</v>
      </c>
      <c r="AJ107">
        <v>20140708</v>
      </c>
      <c r="AK107" s="4">
        <v>49050171216070</v>
      </c>
      <c r="AL107" s="14" t="s">
        <v>71</v>
      </c>
      <c r="AP107" t="s">
        <v>72</v>
      </c>
      <c r="AQ107" t="s">
        <v>72</v>
      </c>
      <c r="AR107" t="s">
        <v>73</v>
      </c>
      <c r="AT107">
        <v>1095</v>
      </c>
      <c r="AU107">
        <v>10</v>
      </c>
      <c r="AV107" s="8">
        <v>10099</v>
      </c>
      <c r="AW107" t="s">
        <v>96</v>
      </c>
      <c r="AX107" s="8" t="s">
        <v>74</v>
      </c>
    </row>
    <row r="108" spans="1:55">
      <c r="A108">
        <v>2014</v>
      </c>
      <c r="B108">
        <v>149</v>
      </c>
      <c r="D108">
        <v>75540</v>
      </c>
      <c r="E108" t="s">
        <v>68</v>
      </c>
      <c r="F108">
        <v>708</v>
      </c>
      <c r="G108">
        <v>495293</v>
      </c>
      <c r="H108">
        <v>115</v>
      </c>
      <c r="I108">
        <v>1</v>
      </c>
      <c r="J108">
        <v>0.4</v>
      </c>
      <c r="K108">
        <v>1.7000000000000001E-2</v>
      </c>
      <c r="M108">
        <v>4.3099999999999996</v>
      </c>
      <c r="N108" t="s">
        <v>79</v>
      </c>
      <c r="O108">
        <v>2</v>
      </c>
      <c r="P108" s="8" t="s">
        <v>69</v>
      </c>
      <c r="Q108">
        <v>0.20799999999999999</v>
      </c>
      <c r="AE108">
        <v>6.5179999999999998</v>
      </c>
      <c r="AF108">
        <v>20140731</v>
      </c>
      <c r="AG108">
        <v>350324</v>
      </c>
      <c r="AH108">
        <v>996</v>
      </c>
      <c r="AI108" t="s">
        <v>70</v>
      </c>
      <c r="AJ108">
        <v>20140708</v>
      </c>
      <c r="AK108" s="4">
        <v>49149171214626</v>
      </c>
      <c r="AL108" s="14" t="s">
        <v>71</v>
      </c>
      <c r="AP108" t="s">
        <v>72</v>
      </c>
      <c r="AQ108" t="s">
        <v>72</v>
      </c>
      <c r="AR108" t="s">
        <v>73</v>
      </c>
      <c r="AT108">
        <v>1095</v>
      </c>
      <c r="AU108">
        <v>10</v>
      </c>
      <c r="AV108" s="8">
        <v>10099</v>
      </c>
      <c r="AW108" t="s">
        <v>96</v>
      </c>
      <c r="AX108" s="8" t="s">
        <v>74</v>
      </c>
    </row>
    <row r="109" spans="1:55">
      <c r="A109">
        <v>2014</v>
      </c>
      <c r="B109">
        <v>114</v>
      </c>
      <c r="D109">
        <v>1647575</v>
      </c>
      <c r="E109" t="s">
        <v>68</v>
      </c>
      <c r="F109">
        <v>708</v>
      </c>
      <c r="G109">
        <v>495293</v>
      </c>
      <c r="H109">
        <v>115</v>
      </c>
      <c r="I109">
        <v>1</v>
      </c>
      <c r="J109">
        <v>1.9</v>
      </c>
      <c r="K109">
        <v>0.02</v>
      </c>
      <c r="M109">
        <v>4.3099999999999996</v>
      </c>
      <c r="N109" t="s">
        <v>79</v>
      </c>
      <c r="O109">
        <v>2</v>
      </c>
      <c r="P109" s="8" t="s">
        <v>69</v>
      </c>
      <c r="Q109">
        <v>0.20799999999999999</v>
      </c>
      <c r="AE109">
        <v>6.5179999999999998</v>
      </c>
      <c r="AF109">
        <v>20140731</v>
      </c>
      <c r="AG109">
        <v>350324</v>
      </c>
      <c r="AH109">
        <v>996</v>
      </c>
      <c r="AI109" t="s">
        <v>70</v>
      </c>
      <c r="AJ109">
        <v>20140708</v>
      </c>
      <c r="AK109" s="4">
        <v>49114171217421</v>
      </c>
      <c r="AL109" s="14" t="s">
        <v>71</v>
      </c>
      <c r="AP109" t="s">
        <v>72</v>
      </c>
      <c r="AQ109" t="s">
        <v>72</v>
      </c>
      <c r="AR109" t="s">
        <v>73</v>
      </c>
      <c r="AT109">
        <v>1095</v>
      </c>
      <c r="AU109">
        <v>10</v>
      </c>
      <c r="AV109" s="8">
        <v>10099</v>
      </c>
      <c r="AW109" t="s">
        <v>96</v>
      </c>
      <c r="AX109" s="8" t="s">
        <v>74</v>
      </c>
    </row>
    <row r="110" spans="1:55">
      <c r="A110">
        <v>2014</v>
      </c>
      <c r="B110">
        <v>49</v>
      </c>
      <c r="C110">
        <v>17</v>
      </c>
      <c r="D110">
        <v>1671957</v>
      </c>
      <c r="E110" t="s">
        <v>75</v>
      </c>
      <c r="F110">
        <v>708</v>
      </c>
      <c r="G110">
        <v>495293</v>
      </c>
      <c r="H110">
        <v>58</v>
      </c>
      <c r="I110">
        <v>1</v>
      </c>
      <c r="J110">
        <v>1.5</v>
      </c>
      <c r="K110">
        <v>1.7999999999999999E-2</v>
      </c>
      <c r="M110">
        <v>4.3099999999999996</v>
      </c>
      <c r="N110" t="s">
        <v>78</v>
      </c>
      <c r="O110">
        <v>15.71</v>
      </c>
      <c r="P110" s="8" t="s">
        <v>69</v>
      </c>
      <c r="Q110">
        <v>0.66100000000000003</v>
      </c>
      <c r="AE110">
        <v>20.681000000000001</v>
      </c>
      <c r="AF110">
        <v>20140731</v>
      </c>
      <c r="AG110">
        <v>350324</v>
      </c>
      <c r="AH110">
        <v>996</v>
      </c>
      <c r="AI110" t="s">
        <v>70</v>
      </c>
      <c r="AJ110">
        <v>20140708</v>
      </c>
      <c r="AK110" s="4">
        <v>49058171223844</v>
      </c>
      <c r="AL110" s="14" t="s">
        <v>71</v>
      </c>
      <c r="AP110" t="s">
        <v>72</v>
      </c>
      <c r="AQ110" t="s">
        <v>72</v>
      </c>
      <c r="AR110" t="s">
        <v>79</v>
      </c>
      <c r="AT110">
        <v>1108</v>
      </c>
      <c r="AU110">
        <v>30</v>
      </c>
      <c r="AV110" s="8">
        <v>30126</v>
      </c>
      <c r="AW110" t="s">
        <v>93</v>
      </c>
      <c r="AX110" s="8" t="s">
        <v>82</v>
      </c>
    </row>
    <row r="111" spans="1:55">
      <c r="A111">
        <v>2014</v>
      </c>
      <c r="B111">
        <v>49</v>
      </c>
      <c r="C111">
        <v>17</v>
      </c>
      <c r="D111">
        <v>1671958</v>
      </c>
      <c r="E111" t="s">
        <v>75</v>
      </c>
      <c r="F111">
        <v>708</v>
      </c>
      <c r="G111">
        <v>495293</v>
      </c>
      <c r="H111">
        <v>58</v>
      </c>
      <c r="I111">
        <v>1</v>
      </c>
      <c r="J111">
        <v>0.9</v>
      </c>
      <c r="K111">
        <v>2.1000000000000001E-2</v>
      </c>
      <c r="M111">
        <v>4.3099999999999996</v>
      </c>
      <c r="N111" t="s">
        <v>78</v>
      </c>
      <c r="O111">
        <v>15.71</v>
      </c>
      <c r="P111" s="8" t="s">
        <v>69</v>
      </c>
      <c r="Q111">
        <v>0.66100000000000003</v>
      </c>
      <c r="AE111">
        <v>20.681000000000001</v>
      </c>
      <c r="AF111">
        <v>20140731</v>
      </c>
      <c r="AG111">
        <v>350324</v>
      </c>
      <c r="AH111">
        <v>996</v>
      </c>
      <c r="AI111" t="s">
        <v>70</v>
      </c>
      <c r="AJ111">
        <v>20140708</v>
      </c>
      <c r="AK111" s="4">
        <v>49058171224147</v>
      </c>
      <c r="AL111" s="14" t="s">
        <v>71</v>
      </c>
      <c r="AP111" t="s">
        <v>72</v>
      </c>
      <c r="AQ111" t="s">
        <v>72</v>
      </c>
      <c r="AR111" t="s">
        <v>79</v>
      </c>
      <c r="AT111">
        <v>1108</v>
      </c>
      <c r="AU111">
        <v>30</v>
      </c>
      <c r="AV111" s="8">
        <v>30124</v>
      </c>
      <c r="AW111" t="s">
        <v>93</v>
      </c>
      <c r="AX111" s="8" t="s">
        <v>82</v>
      </c>
      <c r="BC111">
        <v>1</v>
      </c>
    </row>
    <row r="112" spans="1:55">
      <c r="A112">
        <v>2014</v>
      </c>
      <c r="B112">
        <v>49</v>
      </c>
      <c r="C112">
        <v>17</v>
      </c>
      <c r="D112">
        <v>1671959</v>
      </c>
      <c r="E112" t="s">
        <v>75</v>
      </c>
      <c r="F112">
        <v>708</v>
      </c>
      <c r="G112">
        <v>495293</v>
      </c>
      <c r="H112">
        <v>58</v>
      </c>
      <c r="I112">
        <v>1</v>
      </c>
      <c r="J112">
        <v>1.1000000000000001</v>
      </c>
      <c r="K112">
        <v>0.02</v>
      </c>
      <c r="M112">
        <v>4.3099999999999996</v>
      </c>
      <c r="N112" t="s">
        <v>78</v>
      </c>
      <c r="O112">
        <v>15.71</v>
      </c>
      <c r="P112" s="8" t="s">
        <v>69</v>
      </c>
      <c r="Q112">
        <v>0.66100000000000003</v>
      </c>
      <c r="AE112">
        <v>20.681000000000001</v>
      </c>
      <c r="AF112">
        <v>20140731</v>
      </c>
      <c r="AG112">
        <v>350324</v>
      </c>
      <c r="AH112">
        <v>996</v>
      </c>
      <c r="AI112" t="s">
        <v>70</v>
      </c>
      <c r="AJ112">
        <v>20140708</v>
      </c>
      <c r="AK112" s="4">
        <v>49058171224815</v>
      </c>
      <c r="AL112" s="14" t="s">
        <v>71</v>
      </c>
      <c r="AP112" t="s">
        <v>72</v>
      </c>
      <c r="AQ112" t="s">
        <v>72</v>
      </c>
      <c r="AR112" t="s">
        <v>79</v>
      </c>
      <c r="AT112">
        <v>1108</v>
      </c>
      <c r="AU112">
        <v>30</v>
      </c>
      <c r="AV112" s="8">
        <v>30124</v>
      </c>
      <c r="AW112" t="s">
        <v>93</v>
      </c>
      <c r="AX112" s="8" t="s">
        <v>82</v>
      </c>
    </row>
    <row r="113" spans="1:55">
      <c r="A113">
        <v>2014</v>
      </c>
      <c r="B113">
        <v>49</v>
      </c>
      <c r="C113">
        <v>17</v>
      </c>
      <c r="D113">
        <v>1671961</v>
      </c>
      <c r="E113" t="s">
        <v>75</v>
      </c>
      <c r="F113">
        <v>708</v>
      </c>
      <c r="G113">
        <v>495293</v>
      </c>
      <c r="H113">
        <v>58</v>
      </c>
      <c r="I113">
        <v>1</v>
      </c>
      <c r="J113">
        <v>0.7</v>
      </c>
      <c r="K113">
        <v>7.0000000000000001E-3</v>
      </c>
      <c r="M113">
        <v>4.3099999999999996</v>
      </c>
      <c r="N113" t="s">
        <v>78</v>
      </c>
      <c r="O113">
        <v>15.71</v>
      </c>
      <c r="P113" s="8" t="s">
        <v>69</v>
      </c>
      <c r="Q113">
        <v>0.66100000000000003</v>
      </c>
      <c r="AE113">
        <v>20.681000000000001</v>
      </c>
      <c r="AF113">
        <v>20140731</v>
      </c>
      <c r="AG113">
        <v>350324</v>
      </c>
      <c r="AH113">
        <v>996</v>
      </c>
      <c r="AI113" t="s">
        <v>70</v>
      </c>
      <c r="AJ113">
        <v>20140708</v>
      </c>
      <c r="AK113" s="4">
        <v>49058171225279</v>
      </c>
      <c r="AL113" s="14" t="s">
        <v>71</v>
      </c>
      <c r="AP113" t="s">
        <v>72</v>
      </c>
      <c r="AQ113" t="s">
        <v>72</v>
      </c>
      <c r="AR113" t="s">
        <v>79</v>
      </c>
      <c r="AT113">
        <v>1108</v>
      </c>
      <c r="AU113">
        <v>30</v>
      </c>
      <c r="AV113" s="8">
        <v>30125</v>
      </c>
      <c r="AW113" t="s">
        <v>93</v>
      </c>
      <c r="AX113" s="8" t="s">
        <v>82</v>
      </c>
    </row>
    <row r="114" spans="1:55">
      <c r="A114">
        <v>2014</v>
      </c>
      <c r="B114">
        <v>49</v>
      </c>
      <c r="C114">
        <v>17</v>
      </c>
      <c r="D114">
        <v>1671963</v>
      </c>
      <c r="E114" t="s">
        <v>75</v>
      </c>
      <c r="F114">
        <v>708</v>
      </c>
      <c r="G114">
        <v>495293</v>
      </c>
      <c r="H114">
        <v>58</v>
      </c>
      <c r="I114">
        <v>1</v>
      </c>
      <c r="J114">
        <v>0.8</v>
      </c>
      <c r="K114">
        <v>8.0000000000000002E-3</v>
      </c>
      <c r="M114">
        <v>4.3099999999999996</v>
      </c>
      <c r="N114" t="s">
        <v>78</v>
      </c>
      <c r="O114">
        <v>15.71</v>
      </c>
      <c r="P114" s="8" t="s">
        <v>69</v>
      </c>
      <c r="Q114">
        <v>0.66100000000000003</v>
      </c>
      <c r="AE114">
        <v>20.681000000000001</v>
      </c>
      <c r="AF114">
        <v>20140731</v>
      </c>
      <c r="AG114">
        <v>350324</v>
      </c>
      <c r="AH114">
        <v>996</v>
      </c>
      <c r="AI114" t="s">
        <v>70</v>
      </c>
      <c r="AJ114">
        <v>20140708</v>
      </c>
      <c r="AK114" s="4">
        <v>49058171225958</v>
      </c>
      <c r="AL114" s="14" t="s">
        <v>71</v>
      </c>
      <c r="AP114" t="s">
        <v>72</v>
      </c>
      <c r="AQ114" t="s">
        <v>72</v>
      </c>
      <c r="AR114" t="s">
        <v>79</v>
      </c>
      <c r="AT114">
        <v>1108</v>
      </c>
      <c r="AU114">
        <v>30</v>
      </c>
      <c r="AV114" s="8">
        <v>30124</v>
      </c>
      <c r="AW114" t="s">
        <v>93</v>
      </c>
      <c r="AX114" s="8" t="s">
        <v>82</v>
      </c>
    </row>
    <row r="115" spans="1:55">
      <c r="A115">
        <v>2014</v>
      </c>
      <c r="B115">
        <v>49</v>
      </c>
      <c r="C115">
        <v>17</v>
      </c>
      <c r="D115">
        <v>1671968</v>
      </c>
      <c r="E115" t="s">
        <v>75</v>
      </c>
      <c r="F115">
        <v>708</v>
      </c>
      <c r="G115">
        <v>495293</v>
      </c>
      <c r="H115">
        <v>58</v>
      </c>
      <c r="I115">
        <v>1</v>
      </c>
      <c r="J115">
        <v>0.6</v>
      </c>
      <c r="K115">
        <v>0.02</v>
      </c>
      <c r="M115">
        <v>4.3099999999999996</v>
      </c>
      <c r="N115" t="s">
        <v>78</v>
      </c>
      <c r="O115">
        <v>15.71</v>
      </c>
      <c r="P115" s="8" t="s">
        <v>69</v>
      </c>
      <c r="Q115">
        <v>0.66100000000000003</v>
      </c>
      <c r="AE115">
        <v>20.681000000000001</v>
      </c>
      <c r="AF115">
        <v>20140731</v>
      </c>
      <c r="AG115">
        <v>350324</v>
      </c>
      <c r="AH115">
        <v>996</v>
      </c>
      <c r="AI115" t="s">
        <v>70</v>
      </c>
      <c r="AJ115">
        <v>20140708</v>
      </c>
      <c r="AK115" s="4">
        <v>49058171226304</v>
      </c>
      <c r="AL115" s="14" t="s">
        <v>71</v>
      </c>
      <c r="AP115" t="s">
        <v>72</v>
      </c>
      <c r="AQ115" t="s">
        <v>72</v>
      </c>
      <c r="AR115" t="s">
        <v>79</v>
      </c>
      <c r="AT115">
        <v>1108</v>
      </c>
      <c r="AU115">
        <v>30</v>
      </c>
      <c r="AV115" s="8">
        <v>30124</v>
      </c>
      <c r="AW115" t="s">
        <v>93</v>
      </c>
      <c r="AX115" s="8" t="s">
        <v>82</v>
      </c>
    </row>
    <row r="116" spans="1:55">
      <c r="A116">
        <v>2014</v>
      </c>
      <c r="B116">
        <v>49</v>
      </c>
      <c r="C116">
        <v>17</v>
      </c>
      <c r="D116">
        <v>1671969</v>
      </c>
      <c r="E116" t="s">
        <v>75</v>
      </c>
      <c r="F116">
        <v>708</v>
      </c>
      <c r="G116">
        <v>495293</v>
      </c>
      <c r="H116">
        <v>58</v>
      </c>
      <c r="I116">
        <v>1</v>
      </c>
      <c r="J116">
        <v>0.7</v>
      </c>
      <c r="K116">
        <v>1.9E-2</v>
      </c>
      <c r="M116">
        <v>4.3099999999999996</v>
      </c>
      <c r="N116" t="s">
        <v>78</v>
      </c>
      <c r="O116">
        <v>15.71</v>
      </c>
      <c r="P116" s="8" t="s">
        <v>69</v>
      </c>
      <c r="Q116">
        <v>0.66100000000000003</v>
      </c>
      <c r="AE116">
        <v>20.681000000000001</v>
      </c>
      <c r="AF116">
        <v>20140731</v>
      </c>
      <c r="AG116">
        <v>350324</v>
      </c>
      <c r="AH116">
        <v>996</v>
      </c>
      <c r="AI116" t="s">
        <v>70</v>
      </c>
      <c r="AJ116">
        <v>20140708</v>
      </c>
      <c r="AK116" s="4">
        <v>49058171226440</v>
      </c>
      <c r="AL116" s="14" t="s">
        <v>71</v>
      </c>
      <c r="AP116" t="s">
        <v>72</v>
      </c>
      <c r="AQ116" t="s">
        <v>72</v>
      </c>
      <c r="AR116" t="s">
        <v>79</v>
      </c>
      <c r="AT116">
        <v>1108</v>
      </c>
      <c r="AU116">
        <v>30</v>
      </c>
      <c r="AV116" s="8">
        <v>30126</v>
      </c>
      <c r="AW116" t="s">
        <v>93</v>
      </c>
      <c r="AX116" s="8" t="s">
        <v>82</v>
      </c>
    </row>
    <row r="117" spans="1:55">
      <c r="A117">
        <v>2014</v>
      </c>
      <c r="B117">
        <v>49</v>
      </c>
      <c r="C117">
        <v>17</v>
      </c>
      <c r="D117">
        <v>1672039</v>
      </c>
      <c r="E117" t="s">
        <v>75</v>
      </c>
      <c r="F117">
        <v>708</v>
      </c>
      <c r="G117">
        <v>495293</v>
      </c>
      <c r="H117">
        <v>67</v>
      </c>
      <c r="I117">
        <v>1</v>
      </c>
      <c r="J117">
        <v>1.7</v>
      </c>
      <c r="K117">
        <v>2.1000000000000001E-2</v>
      </c>
      <c r="M117">
        <v>4.3099999999999996</v>
      </c>
      <c r="N117" t="s">
        <v>78</v>
      </c>
      <c r="O117">
        <v>15.71</v>
      </c>
      <c r="P117" s="8" t="s">
        <v>69</v>
      </c>
      <c r="Q117">
        <v>0.66100000000000003</v>
      </c>
      <c r="AE117">
        <v>20.681000000000001</v>
      </c>
      <c r="AF117">
        <v>20140731</v>
      </c>
      <c r="AG117">
        <v>350324</v>
      </c>
      <c r="AH117">
        <v>996</v>
      </c>
      <c r="AI117" t="s">
        <v>70</v>
      </c>
      <c r="AJ117">
        <v>20140708</v>
      </c>
      <c r="AK117" s="4">
        <v>49067171224900</v>
      </c>
      <c r="AL117" s="14" t="s">
        <v>71</v>
      </c>
      <c r="AP117" t="s">
        <v>72</v>
      </c>
      <c r="AQ117" t="s">
        <v>72</v>
      </c>
      <c r="AR117" t="s">
        <v>79</v>
      </c>
      <c r="AT117">
        <v>1108</v>
      </c>
      <c r="AU117">
        <v>80</v>
      </c>
      <c r="AV117" s="8">
        <v>80073</v>
      </c>
      <c r="AW117" t="s">
        <v>121</v>
      </c>
      <c r="AX117" s="8" t="s">
        <v>89</v>
      </c>
    </row>
    <row r="118" spans="1:55">
      <c r="A118">
        <v>2014</v>
      </c>
      <c r="B118">
        <v>49</v>
      </c>
      <c r="C118">
        <v>17</v>
      </c>
      <c r="D118">
        <v>1682746</v>
      </c>
      <c r="E118" t="s">
        <v>75</v>
      </c>
      <c r="F118">
        <v>709</v>
      </c>
      <c r="G118">
        <v>495293</v>
      </c>
      <c r="H118">
        <v>58</v>
      </c>
      <c r="I118">
        <v>1</v>
      </c>
      <c r="J118">
        <v>0.5</v>
      </c>
      <c r="K118">
        <v>5.0000000000000001E-3</v>
      </c>
      <c r="M118">
        <v>4.3099999999999996</v>
      </c>
      <c r="N118" t="s">
        <v>78</v>
      </c>
      <c r="O118">
        <v>15.71</v>
      </c>
      <c r="P118" s="8" t="s">
        <v>69</v>
      </c>
      <c r="Q118">
        <v>0.66100000000000003</v>
      </c>
      <c r="AE118">
        <v>20.681000000000001</v>
      </c>
      <c r="AF118">
        <v>20140731</v>
      </c>
      <c r="AG118">
        <v>350324</v>
      </c>
      <c r="AH118">
        <v>996</v>
      </c>
      <c r="AI118" t="s">
        <v>70</v>
      </c>
      <c r="AJ118">
        <v>20140709</v>
      </c>
      <c r="AK118" s="4">
        <v>49058171223794</v>
      </c>
      <c r="AL118" s="14" t="s">
        <v>71</v>
      </c>
      <c r="AP118" t="s">
        <v>72</v>
      </c>
      <c r="AQ118" t="s">
        <v>72</v>
      </c>
      <c r="AR118" t="s">
        <v>79</v>
      </c>
      <c r="AT118">
        <v>1110</v>
      </c>
      <c r="AU118">
        <v>30</v>
      </c>
      <c r="AV118" s="8">
        <v>30124</v>
      </c>
      <c r="AW118" t="s">
        <v>93</v>
      </c>
      <c r="AX118" s="8" t="s">
        <v>82</v>
      </c>
    </row>
    <row r="119" spans="1:55">
      <c r="A119">
        <v>2014</v>
      </c>
      <c r="B119">
        <v>49</v>
      </c>
      <c r="C119">
        <v>17</v>
      </c>
      <c r="D119">
        <v>1682747</v>
      </c>
      <c r="E119" t="s">
        <v>75</v>
      </c>
      <c r="F119">
        <v>709</v>
      </c>
      <c r="G119">
        <v>495293</v>
      </c>
      <c r="H119">
        <v>58</v>
      </c>
      <c r="I119">
        <v>1</v>
      </c>
      <c r="J119">
        <v>0.9</v>
      </c>
      <c r="K119">
        <v>7.0000000000000001E-3</v>
      </c>
      <c r="M119">
        <v>4.3099999999999996</v>
      </c>
      <c r="N119" t="s">
        <v>78</v>
      </c>
      <c r="O119">
        <v>15.71</v>
      </c>
      <c r="P119" s="8" t="s">
        <v>69</v>
      </c>
      <c r="Q119">
        <v>0.66100000000000003</v>
      </c>
      <c r="AE119">
        <v>20.681000000000001</v>
      </c>
      <c r="AF119">
        <v>20140731</v>
      </c>
      <c r="AG119">
        <v>350324</v>
      </c>
      <c r="AH119">
        <v>996</v>
      </c>
      <c r="AI119" t="s">
        <v>70</v>
      </c>
      <c r="AJ119">
        <v>20140709</v>
      </c>
      <c r="AK119" s="4">
        <v>49058171225089</v>
      </c>
      <c r="AL119" s="14" t="s">
        <v>71</v>
      </c>
      <c r="AP119" t="s">
        <v>72</v>
      </c>
      <c r="AQ119" t="s">
        <v>72</v>
      </c>
      <c r="AR119" t="s">
        <v>79</v>
      </c>
      <c r="AT119">
        <v>1110</v>
      </c>
      <c r="AU119">
        <v>30</v>
      </c>
      <c r="AV119" s="8">
        <v>30135</v>
      </c>
      <c r="AW119" t="s">
        <v>93</v>
      </c>
      <c r="AX119" s="8" t="s">
        <v>82</v>
      </c>
    </row>
    <row r="120" spans="1:55">
      <c r="A120">
        <v>2014</v>
      </c>
      <c r="B120">
        <v>49</v>
      </c>
      <c r="C120">
        <v>17</v>
      </c>
      <c r="D120">
        <v>1682750</v>
      </c>
      <c r="E120" t="s">
        <v>75</v>
      </c>
      <c r="F120">
        <v>709</v>
      </c>
      <c r="G120">
        <v>495293</v>
      </c>
      <c r="H120">
        <v>58</v>
      </c>
      <c r="I120">
        <v>1</v>
      </c>
      <c r="J120">
        <v>1.8</v>
      </c>
      <c r="K120">
        <v>1.9E-2</v>
      </c>
      <c r="M120">
        <v>4.3099999999999996</v>
      </c>
      <c r="N120" t="s">
        <v>78</v>
      </c>
      <c r="O120">
        <v>15.71</v>
      </c>
      <c r="P120" s="8" t="s">
        <v>69</v>
      </c>
      <c r="Q120">
        <v>0.66100000000000003</v>
      </c>
      <c r="AE120">
        <v>20.681000000000001</v>
      </c>
      <c r="AF120">
        <v>20140731</v>
      </c>
      <c r="AG120">
        <v>350324</v>
      </c>
      <c r="AH120">
        <v>996</v>
      </c>
      <c r="AI120" t="s">
        <v>70</v>
      </c>
      <c r="AJ120">
        <v>20140709</v>
      </c>
      <c r="AK120" s="4">
        <v>49058171226887</v>
      </c>
      <c r="AL120" s="14" t="s">
        <v>71</v>
      </c>
      <c r="AP120" t="s">
        <v>72</v>
      </c>
      <c r="AQ120" t="s">
        <v>72</v>
      </c>
      <c r="AR120" t="s">
        <v>79</v>
      </c>
      <c r="AT120">
        <v>1110</v>
      </c>
      <c r="AU120">
        <v>30</v>
      </c>
      <c r="AV120" s="8">
        <v>30126</v>
      </c>
      <c r="AW120" t="s">
        <v>93</v>
      </c>
      <c r="AX120" s="8" t="s">
        <v>82</v>
      </c>
    </row>
    <row r="121" spans="1:55">
      <c r="A121">
        <v>2014</v>
      </c>
      <c r="B121">
        <v>49</v>
      </c>
      <c r="C121">
        <v>17</v>
      </c>
      <c r="D121">
        <v>1682753</v>
      </c>
      <c r="E121" t="s">
        <v>75</v>
      </c>
      <c r="F121">
        <v>709</v>
      </c>
      <c r="G121">
        <v>495293</v>
      </c>
      <c r="H121">
        <v>58</v>
      </c>
      <c r="I121">
        <v>1</v>
      </c>
      <c r="J121">
        <v>1.6</v>
      </c>
      <c r="K121">
        <v>2.1000000000000001E-2</v>
      </c>
      <c r="M121">
        <v>4.3099999999999996</v>
      </c>
      <c r="N121" t="s">
        <v>78</v>
      </c>
      <c r="O121">
        <v>15.71</v>
      </c>
      <c r="P121" s="8" t="s">
        <v>69</v>
      </c>
      <c r="Q121">
        <v>0.66100000000000003</v>
      </c>
      <c r="AE121">
        <v>20.681000000000001</v>
      </c>
      <c r="AF121">
        <v>20140731</v>
      </c>
      <c r="AG121">
        <v>350324</v>
      </c>
      <c r="AH121">
        <v>996</v>
      </c>
      <c r="AI121" t="s">
        <v>70</v>
      </c>
      <c r="AJ121">
        <v>20140709</v>
      </c>
      <c r="AK121" s="4">
        <v>49058171227308</v>
      </c>
      <c r="AL121" s="14" t="s">
        <v>71</v>
      </c>
      <c r="AP121" t="s">
        <v>72</v>
      </c>
      <c r="AQ121" t="s">
        <v>72</v>
      </c>
      <c r="AR121" t="s">
        <v>79</v>
      </c>
      <c r="AT121">
        <v>1110</v>
      </c>
      <c r="AU121">
        <v>30</v>
      </c>
      <c r="AV121" s="8">
        <v>30124</v>
      </c>
      <c r="AW121" t="s">
        <v>93</v>
      </c>
      <c r="AX121" s="8" t="s">
        <v>82</v>
      </c>
    </row>
    <row r="122" spans="1:55">
      <c r="A122">
        <v>2014</v>
      </c>
      <c r="B122">
        <v>49</v>
      </c>
      <c r="C122">
        <v>17</v>
      </c>
      <c r="D122">
        <v>1682754</v>
      </c>
      <c r="E122" t="s">
        <v>75</v>
      </c>
      <c r="F122">
        <v>709</v>
      </c>
      <c r="G122">
        <v>495293</v>
      </c>
      <c r="H122">
        <v>58</v>
      </c>
      <c r="I122">
        <v>1</v>
      </c>
      <c r="J122">
        <v>1.1000000000000001</v>
      </c>
      <c r="K122">
        <v>2.1000000000000001E-2</v>
      </c>
      <c r="M122">
        <v>4.3099999999999996</v>
      </c>
      <c r="N122" t="s">
        <v>78</v>
      </c>
      <c r="O122">
        <v>15.71</v>
      </c>
      <c r="P122" s="8" t="s">
        <v>69</v>
      </c>
      <c r="Q122">
        <v>0.66100000000000003</v>
      </c>
      <c r="AE122">
        <v>20.681000000000001</v>
      </c>
      <c r="AF122">
        <v>20140731</v>
      </c>
      <c r="AG122">
        <v>350324</v>
      </c>
      <c r="AH122">
        <v>996</v>
      </c>
      <c r="AI122" t="s">
        <v>70</v>
      </c>
      <c r="AJ122">
        <v>20140709</v>
      </c>
      <c r="AK122" s="4">
        <v>49058171227482</v>
      </c>
      <c r="AL122" s="14" t="s">
        <v>71</v>
      </c>
      <c r="AP122" t="s">
        <v>72</v>
      </c>
      <c r="AQ122" t="s">
        <v>72</v>
      </c>
      <c r="AR122" t="s">
        <v>79</v>
      </c>
      <c r="AT122">
        <v>1110</v>
      </c>
      <c r="AU122">
        <v>30</v>
      </c>
      <c r="AV122" s="8">
        <v>30125</v>
      </c>
      <c r="AW122" t="s">
        <v>93</v>
      </c>
      <c r="AX122" s="8" t="s">
        <v>82</v>
      </c>
    </row>
    <row r="123" spans="1:55">
      <c r="A123">
        <v>2014</v>
      </c>
      <c r="B123">
        <v>49</v>
      </c>
      <c r="C123">
        <v>17</v>
      </c>
      <c r="D123">
        <v>1682757</v>
      </c>
      <c r="E123" t="s">
        <v>75</v>
      </c>
      <c r="F123">
        <v>709</v>
      </c>
      <c r="G123">
        <v>495293</v>
      </c>
      <c r="H123">
        <v>58</v>
      </c>
      <c r="I123">
        <v>1</v>
      </c>
      <c r="J123">
        <v>1.4</v>
      </c>
      <c r="K123">
        <v>2.3E-2</v>
      </c>
      <c r="M123">
        <v>4.3099999999999996</v>
      </c>
      <c r="N123" t="s">
        <v>78</v>
      </c>
      <c r="O123">
        <v>15.71</v>
      </c>
      <c r="P123" s="8" t="s">
        <v>69</v>
      </c>
      <c r="Q123">
        <v>0.66100000000000003</v>
      </c>
      <c r="AE123">
        <v>20.681000000000001</v>
      </c>
      <c r="AF123">
        <v>20140731</v>
      </c>
      <c r="AG123">
        <v>350324</v>
      </c>
      <c r="AH123">
        <v>996</v>
      </c>
      <c r="AI123" t="s">
        <v>70</v>
      </c>
      <c r="AJ123">
        <v>20140709</v>
      </c>
      <c r="AK123" s="4">
        <v>49058171228433</v>
      </c>
      <c r="AL123" s="14" t="s">
        <v>117</v>
      </c>
      <c r="AP123" t="s">
        <v>72</v>
      </c>
      <c r="AQ123" t="s">
        <v>72</v>
      </c>
      <c r="AR123" t="s">
        <v>79</v>
      </c>
      <c r="AT123">
        <v>1110</v>
      </c>
      <c r="AU123">
        <v>30</v>
      </c>
      <c r="AV123" s="8">
        <v>30121</v>
      </c>
      <c r="AW123" t="s">
        <v>93</v>
      </c>
      <c r="AX123" s="8" t="s">
        <v>82</v>
      </c>
      <c r="BC123">
        <v>1.6</v>
      </c>
    </row>
    <row r="124" spans="1:55">
      <c r="A124">
        <v>2014</v>
      </c>
      <c r="B124">
        <v>49</v>
      </c>
      <c r="C124">
        <v>17</v>
      </c>
      <c r="D124">
        <v>1682758</v>
      </c>
      <c r="E124" t="s">
        <v>75</v>
      </c>
      <c r="F124">
        <v>709</v>
      </c>
      <c r="G124">
        <v>495293</v>
      </c>
      <c r="H124">
        <v>58</v>
      </c>
      <c r="I124">
        <v>1</v>
      </c>
      <c r="J124">
        <v>5.7</v>
      </c>
      <c r="K124">
        <v>3.7999999999999999E-2</v>
      </c>
      <c r="M124">
        <v>5.42</v>
      </c>
      <c r="N124" t="s">
        <v>78</v>
      </c>
      <c r="O124">
        <v>15.71</v>
      </c>
      <c r="P124" s="8" t="s">
        <v>69</v>
      </c>
      <c r="Q124">
        <v>0.69699999999999995</v>
      </c>
      <c r="AE124">
        <v>21.827000000000002</v>
      </c>
      <c r="AF124">
        <v>20140731</v>
      </c>
      <c r="AG124">
        <v>350324</v>
      </c>
      <c r="AH124">
        <v>996</v>
      </c>
      <c r="AI124" t="s">
        <v>70</v>
      </c>
      <c r="AJ124">
        <v>20140709</v>
      </c>
      <c r="AK124" s="4">
        <v>49058171228437</v>
      </c>
      <c r="AL124" s="14" t="s">
        <v>117</v>
      </c>
      <c r="AP124" t="s">
        <v>72</v>
      </c>
      <c r="AQ124" t="s">
        <v>72</v>
      </c>
      <c r="AR124" t="s">
        <v>79</v>
      </c>
      <c r="AT124">
        <v>1110</v>
      </c>
      <c r="AU124">
        <v>30</v>
      </c>
      <c r="AV124" s="8">
        <v>30122</v>
      </c>
      <c r="AW124" t="s">
        <v>93</v>
      </c>
      <c r="AX124" s="8" t="s">
        <v>82</v>
      </c>
    </row>
    <row r="125" spans="1:55">
      <c r="A125">
        <v>2014</v>
      </c>
      <c r="B125">
        <v>49</v>
      </c>
      <c r="C125">
        <v>17</v>
      </c>
      <c r="D125">
        <v>1682760</v>
      </c>
      <c r="E125" t="s">
        <v>75</v>
      </c>
      <c r="F125">
        <v>709</v>
      </c>
      <c r="G125">
        <v>495293</v>
      </c>
      <c r="H125">
        <v>58</v>
      </c>
      <c r="I125">
        <v>1</v>
      </c>
      <c r="J125">
        <v>0.3</v>
      </c>
      <c r="K125">
        <v>8.0000000000000002E-3</v>
      </c>
      <c r="M125">
        <v>4.3099999999999996</v>
      </c>
      <c r="N125" t="s">
        <v>78</v>
      </c>
      <c r="O125">
        <v>15.71</v>
      </c>
      <c r="P125" s="8" t="s">
        <v>69</v>
      </c>
      <c r="Q125">
        <v>0.66100000000000003</v>
      </c>
      <c r="AE125">
        <v>20.681000000000001</v>
      </c>
      <c r="AF125">
        <v>20140731</v>
      </c>
      <c r="AG125">
        <v>350324</v>
      </c>
      <c r="AH125">
        <v>996</v>
      </c>
      <c r="AI125" t="s">
        <v>70</v>
      </c>
      <c r="AJ125">
        <v>20140709</v>
      </c>
      <c r="AK125" s="4">
        <v>49058171228495</v>
      </c>
      <c r="AL125" s="14" t="s">
        <v>117</v>
      </c>
      <c r="AP125" t="s">
        <v>72</v>
      </c>
      <c r="AQ125" t="s">
        <v>72</v>
      </c>
      <c r="AR125" t="s">
        <v>79</v>
      </c>
      <c r="AT125">
        <v>1110</v>
      </c>
      <c r="AU125">
        <v>30</v>
      </c>
      <c r="AV125" s="8">
        <v>30135</v>
      </c>
      <c r="AW125" t="s">
        <v>93</v>
      </c>
      <c r="AX125" s="8" t="s">
        <v>82</v>
      </c>
    </row>
    <row r="126" spans="1:55">
      <c r="A126">
        <v>2014</v>
      </c>
      <c r="B126">
        <v>49</v>
      </c>
      <c r="C126">
        <v>17</v>
      </c>
      <c r="D126">
        <v>1672502</v>
      </c>
      <c r="E126" t="s">
        <v>75</v>
      </c>
      <c r="F126">
        <v>709</v>
      </c>
      <c r="G126">
        <v>495293</v>
      </c>
      <c r="H126">
        <v>113</v>
      </c>
      <c r="I126">
        <v>1</v>
      </c>
      <c r="J126">
        <v>2.8</v>
      </c>
      <c r="K126">
        <v>5.8999999999999997E-2</v>
      </c>
      <c r="M126">
        <v>5.78</v>
      </c>
      <c r="N126" t="s">
        <v>78</v>
      </c>
      <c r="O126">
        <v>15.71</v>
      </c>
      <c r="P126" s="8" t="s">
        <v>69</v>
      </c>
      <c r="Q126">
        <v>0.70899999999999996</v>
      </c>
      <c r="AE126">
        <v>22.199000000000002</v>
      </c>
      <c r="AF126">
        <v>20140731</v>
      </c>
      <c r="AG126">
        <v>350324</v>
      </c>
      <c r="AH126">
        <v>996</v>
      </c>
      <c r="AI126" t="s">
        <v>70</v>
      </c>
      <c r="AJ126">
        <v>20140709</v>
      </c>
      <c r="AK126" s="4">
        <v>49113171226134</v>
      </c>
      <c r="AL126" s="14" t="s">
        <v>117</v>
      </c>
      <c r="AP126" t="s">
        <v>72</v>
      </c>
      <c r="AQ126" t="s">
        <v>72</v>
      </c>
      <c r="AR126" t="s">
        <v>79</v>
      </c>
      <c r="AT126">
        <v>1108</v>
      </c>
      <c r="AU126">
        <v>7</v>
      </c>
      <c r="AV126" s="8">
        <v>7024</v>
      </c>
      <c r="AW126" t="s">
        <v>97</v>
      </c>
      <c r="AX126" s="8" t="s">
        <v>84</v>
      </c>
      <c r="BC126">
        <v>3.8</v>
      </c>
    </row>
    <row r="127" spans="1:55">
      <c r="A127">
        <v>2014</v>
      </c>
      <c r="B127">
        <v>49</v>
      </c>
      <c r="C127">
        <v>17</v>
      </c>
      <c r="D127">
        <v>1683413</v>
      </c>
      <c r="E127" t="s">
        <v>75</v>
      </c>
      <c r="F127">
        <v>709</v>
      </c>
      <c r="G127">
        <v>495293</v>
      </c>
      <c r="H127">
        <v>113</v>
      </c>
      <c r="I127">
        <v>1</v>
      </c>
      <c r="J127">
        <v>0.8</v>
      </c>
      <c r="K127">
        <v>1.7000000000000001E-2</v>
      </c>
      <c r="M127">
        <v>5.27</v>
      </c>
      <c r="N127" t="s">
        <v>78</v>
      </c>
      <c r="O127">
        <v>15.71</v>
      </c>
      <c r="P127" s="8" t="s">
        <v>69</v>
      </c>
      <c r="Q127">
        <v>0.69199999999999995</v>
      </c>
      <c r="AE127">
        <v>21.672000000000001</v>
      </c>
      <c r="AF127">
        <v>20140731</v>
      </c>
      <c r="AG127">
        <v>350324</v>
      </c>
      <c r="AH127">
        <v>996</v>
      </c>
      <c r="AI127" t="s">
        <v>70</v>
      </c>
      <c r="AJ127">
        <v>20140709</v>
      </c>
      <c r="AK127" s="4">
        <v>49113171227620</v>
      </c>
      <c r="AL127" s="14" t="s">
        <v>71</v>
      </c>
      <c r="AP127" t="s">
        <v>72</v>
      </c>
      <c r="AQ127" t="s">
        <v>72</v>
      </c>
      <c r="AR127" t="s">
        <v>79</v>
      </c>
      <c r="AT127">
        <v>1110</v>
      </c>
      <c r="AU127">
        <v>7</v>
      </c>
      <c r="AV127" s="8">
        <v>7024</v>
      </c>
      <c r="AW127" t="s">
        <v>97</v>
      </c>
      <c r="AX127" s="8" t="s">
        <v>84</v>
      </c>
    </row>
    <row r="128" spans="1:55">
      <c r="A128">
        <v>2014</v>
      </c>
      <c r="B128">
        <v>49</v>
      </c>
      <c r="C128">
        <v>17</v>
      </c>
      <c r="D128">
        <v>1682851</v>
      </c>
      <c r="E128" t="s">
        <v>75</v>
      </c>
      <c r="F128">
        <v>709</v>
      </c>
      <c r="G128">
        <v>495293</v>
      </c>
      <c r="H128">
        <v>67</v>
      </c>
      <c r="I128">
        <v>1</v>
      </c>
      <c r="J128">
        <v>1.1000000000000001</v>
      </c>
      <c r="K128">
        <v>8.0000000000000002E-3</v>
      </c>
      <c r="M128">
        <v>4.3099999999999996</v>
      </c>
      <c r="N128" t="s">
        <v>78</v>
      </c>
      <c r="O128">
        <v>15.71</v>
      </c>
      <c r="P128" s="8" t="s">
        <v>69</v>
      </c>
      <c r="Q128">
        <v>0.66100000000000003</v>
      </c>
      <c r="AE128">
        <v>20.681000000000001</v>
      </c>
      <c r="AF128">
        <v>20140731</v>
      </c>
      <c r="AG128">
        <v>350324</v>
      </c>
      <c r="AH128">
        <v>996</v>
      </c>
      <c r="AI128" t="s">
        <v>70</v>
      </c>
      <c r="AJ128">
        <v>20140709</v>
      </c>
      <c r="AK128" s="4">
        <v>49067171225133</v>
      </c>
      <c r="AL128" s="14" t="s">
        <v>71</v>
      </c>
      <c r="AP128" t="s">
        <v>72</v>
      </c>
      <c r="AQ128" t="s">
        <v>72</v>
      </c>
      <c r="AR128" t="s">
        <v>79</v>
      </c>
      <c r="AT128">
        <v>1110</v>
      </c>
      <c r="AU128">
        <v>80</v>
      </c>
      <c r="AV128" s="8">
        <v>80070</v>
      </c>
      <c r="AW128" t="s">
        <v>125</v>
      </c>
      <c r="AX128" s="8" t="s">
        <v>89</v>
      </c>
    </row>
    <row r="129" spans="1:55">
      <c r="A129">
        <v>2014</v>
      </c>
      <c r="B129">
        <v>49</v>
      </c>
      <c r="C129">
        <v>17</v>
      </c>
      <c r="D129">
        <v>1682868</v>
      </c>
      <c r="E129" t="s">
        <v>75</v>
      </c>
      <c r="F129">
        <v>709</v>
      </c>
      <c r="G129">
        <v>495293</v>
      </c>
      <c r="H129">
        <v>67</v>
      </c>
      <c r="I129">
        <v>1</v>
      </c>
      <c r="J129">
        <v>0.5</v>
      </c>
      <c r="K129">
        <v>1.6E-2</v>
      </c>
      <c r="M129">
        <v>4.3099999999999996</v>
      </c>
      <c r="N129" t="s">
        <v>78</v>
      </c>
      <c r="O129">
        <v>15.71</v>
      </c>
      <c r="P129" s="8" t="s">
        <v>69</v>
      </c>
      <c r="Q129">
        <v>0.66100000000000003</v>
      </c>
      <c r="AE129">
        <v>20.681000000000001</v>
      </c>
      <c r="AF129">
        <v>20140731</v>
      </c>
      <c r="AG129">
        <v>350324</v>
      </c>
      <c r="AH129">
        <v>996</v>
      </c>
      <c r="AI129" t="s">
        <v>70</v>
      </c>
      <c r="AJ129">
        <v>20140709</v>
      </c>
      <c r="AK129" s="4">
        <v>49067171228582</v>
      </c>
      <c r="AL129" s="14" t="s">
        <v>71</v>
      </c>
      <c r="AP129" t="s">
        <v>72</v>
      </c>
      <c r="AQ129" t="s">
        <v>72</v>
      </c>
      <c r="AR129" t="s">
        <v>79</v>
      </c>
      <c r="AT129">
        <v>1110</v>
      </c>
      <c r="AU129">
        <v>80</v>
      </c>
      <c r="AV129" s="8">
        <v>80079</v>
      </c>
      <c r="AW129" t="s">
        <v>98</v>
      </c>
      <c r="AX129" s="8" t="s">
        <v>89</v>
      </c>
    </row>
    <row r="130" spans="1:55">
      <c r="A130">
        <v>2014</v>
      </c>
      <c r="B130">
        <v>49</v>
      </c>
      <c r="C130">
        <v>17</v>
      </c>
      <c r="D130">
        <v>1682555</v>
      </c>
      <c r="E130" t="s">
        <v>75</v>
      </c>
      <c r="F130">
        <v>709</v>
      </c>
      <c r="G130">
        <v>495293</v>
      </c>
      <c r="H130">
        <v>37</v>
      </c>
      <c r="I130">
        <v>1</v>
      </c>
      <c r="J130">
        <v>1.2</v>
      </c>
      <c r="K130">
        <v>1.7000000000000001E-2</v>
      </c>
      <c r="M130">
        <v>5.27</v>
      </c>
      <c r="N130" t="s">
        <v>78</v>
      </c>
      <c r="O130">
        <v>15.71</v>
      </c>
      <c r="P130" s="8" t="s">
        <v>69</v>
      </c>
      <c r="Q130">
        <v>0.69199999999999995</v>
      </c>
      <c r="AE130">
        <v>21.672000000000001</v>
      </c>
      <c r="AF130">
        <v>20140731</v>
      </c>
      <c r="AG130">
        <v>350324</v>
      </c>
      <c r="AH130">
        <v>996</v>
      </c>
      <c r="AI130" t="s">
        <v>70</v>
      </c>
      <c r="AJ130">
        <v>20140709</v>
      </c>
      <c r="AK130" s="4">
        <v>49037171227886</v>
      </c>
      <c r="AL130" s="14" t="s">
        <v>71</v>
      </c>
      <c r="AP130" t="s">
        <v>72</v>
      </c>
      <c r="AQ130" t="s">
        <v>72</v>
      </c>
      <c r="AR130" t="s">
        <v>79</v>
      </c>
      <c r="AT130">
        <v>1110</v>
      </c>
      <c r="AU130">
        <v>91</v>
      </c>
      <c r="AV130" s="8">
        <v>91017</v>
      </c>
      <c r="AW130" t="s">
        <v>95</v>
      </c>
      <c r="AX130" s="8" t="s">
        <v>91</v>
      </c>
    </row>
    <row r="131" spans="1:55">
      <c r="A131">
        <v>2014</v>
      </c>
      <c r="B131">
        <v>49</v>
      </c>
      <c r="C131">
        <v>17</v>
      </c>
      <c r="D131">
        <v>1682557</v>
      </c>
      <c r="E131" t="s">
        <v>75</v>
      </c>
      <c r="F131">
        <v>709</v>
      </c>
      <c r="G131">
        <v>495293</v>
      </c>
      <c r="H131">
        <v>38</v>
      </c>
      <c r="I131">
        <v>1</v>
      </c>
      <c r="J131">
        <v>0.6</v>
      </c>
      <c r="K131">
        <v>7.0000000000000001E-3</v>
      </c>
      <c r="M131">
        <v>5.27</v>
      </c>
      <c r="N131" t="s">
        <v>78</v>
      </c>
      <c r="O131">
        <v>15.71</v>
      </c>
      <c r="P131" s="8" t="s">
        <v>69</v>
      </c>
      <c r="Q131">
        <v>0.69199999999999995</v>
      </c>
      <c r="AE131">
        <v>21.672000000000001</v>
      </c>
      <c r="AF131">
        <v>20140731</v>
      </c>
      <c r="AG131">
        <v>350324</v>
      </c>
      <c r="AH131">
        <v>996</v>
      </c>
      <c r="AI131" t="s">
        <v>70</v>
      </c>
      <c r="AJ131">
        <v>20140709</v>
      </c>
      <c r="AK131" s="4">
        <v>49038171225245</v>
      </c>
      <c r="AL131" s="14" t="s">
        <v>71</v>
      </c>
      <c r="AP131" t="s">
        <v>72</v>
      </c>
      <c r="AQ131" t="s">
        <v>72</v>
      </c>
      <c r="AR131" t="s">
        <v>79</v>
      </c>
      <c r="AT131">
        <v>1110</v>
      </c>
      <c r="AU131">
        <v>92</v>
      </c>
      <c r="AV131" s="8">
        <v>92010</v>
      </c>
      <c r="AW131" t="s">
        <v>123</v>
      </c>
      <c r="AX131" s="8" t="s">
        <v>92</v>
      </c>
    </row>
    <row r="132" spans="1:55">
      <c r="A132">
        <v>2014</v>
      </c>
      <c r="B132">
        <v>135</v>
      </c>
      <c r="D132">
        <v>77691</v>
      </c>
      <c r="E132" t="s">
        <v>68</v>
      </c>
      <c r="F132">
        <v>709</v>
      </c>
      <c r="G132">
        <v>495293</v>
      </c>
      <c r="H132">
        <v>115</v>
      </c>
      <c r="I132">
        <v>1</v>
      </c>
      <c r="J132">
        <v>1.2</v>
      </c>
      <c r="K132">
        <v>0.02</v>
      </c>
      <c r="M132">
        <v>4.3099999999999996</v>
      </c>
      <c r="N132" t="s">
        <v>79</v>
      </c>
      <c r="O132">
        <v>2</v>
      </c>
      <c r="P132" s="8" t="s">
        <v>69</v>
      </c>
      <c r="Q132">
        <v>0.20799999999999999</v>
      </c>
      <c r="AE132">
        <v>6.5179999999999998</v>
      </c>
      <c r="AF132">
        <v>20140731</v>
      </c>
      <c r="AG132">
        <v>350324</v>
      </c>
      <c r="AH132">
        <v>996</v>
      </c>
      <c r="AI132" t="s">
        <v>70</v>
      </c>
      <c r="AJ132">
        <v>20140709</v>
      </c>
      <c r="AK132" s="4">
        <v>49135171221474</v>
      </c>
      <c r="AL132" s="14" t="s">
        <v>71</v>
      </c>
      <c r="AP132" t="s">
        <v>72</v>
      </c>
      <c r="AQ132" t="s">
        <v>72</v>
      </c>
      <c r="AR132" t="s">
        <v>73</v>
      </c>
      <c r="AT132">
        <v>1102</v>
      </c>
      <c r="AU132">
        <v>10</v>
      </c>
      <c r="AV132" s="8">
        <v>10099</v>
      </c>
      <c r="AW132" t="s">
        <v>96</v>
      </c>
      <c r="AX132" s="8" t="s">
        <v>74</v>
      </c>
    </row>
    <row r="133" spans="1:55">
      <c r="A133">
        <v>2014</v>
      </c>
      <c r="B133">
        <v>49</v>
      </c>
      <c r="C133">
        <v>17</v>
      </c>
      <c r="D133">
        <v>1698144</v>
      </c>
      <c r="E133" t="s">
        <v>75</v>
      </c>
      <c r="F133">
        <v>710</v>
      </c>
      <c r="G133">
        <v>495293</v>
      </c>
      <c r="H133">
        <v>58</v>
      </c>
      <c r="I133">
        <v>1</v>
      </c>
      <c r="J133">
        <v>1</v>
      </c>
      <c r="K133">
        <v>1.4999999999999999E-2</v>
      </c>
      <c r="M133">
        <v>4.3099999999999996</v>
      </c>
      <c r="N133" t="s">
        <v>78</v>
      </c>
      <c r="O133">
        <v>15.71</v>
      </c>
      <c r="P133" s="8" t="s">
        <v>69</v>
      </c>
      <c r="Q133">
        <v>0.66100000000000003</v>
      </c>
      <c r="AE133">
        <v>20.681000000000001</v>
      </c>
      <c r="AF133">
        <v>20140731</v>
      </c>
      <c r="AG133">
        <v>350324</v>
      </c>
      <c r="AH133">
        <v>996</v>
      </c>
      <c r="AI133" t="s">
        <v>70</v>
      </c>
      <c r="AJ133">
        <v>20140710</v>
      </c>
      <c r="AK133" s="4">
        <v>49058171228215</v>
      </c>
      <c r="AL133" s="14" t="s">
        <v>71</v>
      </c>
      <c r="AP133" t="s">
        <v>72</v>
      </c>
      <c r="AQ133" t="s">
        <v>72</v>
      </c>
      <c r="AR133" t="s">
        <v>79</v>
      </c>
      <c r="AT133">
        <v>1111</v>
      </c>
      <c r="AU133">
        <v>30</v>
      </c>
      <c r="AV133" s="8">
        <v>30124</v>
      </c>
      <c r="AW133" t="s">
        <v>93</v>
      </c>
      <c r="AX133" s="8" t="s">
        <v>82</v>
      </c>
    </row>
    <row r="134" spans="1:55">
      <c r="A134">
        <v>2014</v>
      </c>
      <c r="B134">
        <v>49</v>
      </c>
      <c r="C134">
        <v>17</v>
      </c>
      <c r="D134">
        <v>1698145</v>
      </c>
      <c r="E134" t="s">
        <v>75</v>
      </c>
      <c r="F134">
        <v>710</v>
      </c>
      <c r="G134">
        <v>495293</v>
      </c>
      <c r="H134">
        <v>58</v>
      </c>
      <c r="I134">
        <v>1</v>
      </c>
      <c r="J134">
        <v>0.6</v>
      </c>
      <c r="K134">
        <v>1.7000000000000001E-2</v>
      </c>
      <c r="M134">
        <v>4.3099999999999996</v>
      </c>
      <c r="N134" t="s">
        <v>78</v>
      </c>
      <c r="O134">
        <v>15.71</v>
      </c>
      <c r="P134" s="8" t="s">
        <v>69</v>
      </c>
      <c r="Q134">
        <v>0.66100000000000003</v>
      </c>
      <c r="AE134">
        <v>20.681000000000001</v>
      </c>
      <c r="AF134">
        <v>20140731</v>
      </c>
      <c r="AG134">
        <v>350324</v>
      </c>
      <c r="AH134">
        <v>996</v>
      </c>
      <c r="AI134" t="s">
        <v>70</v>
      </c>
      <c r="AJ134">
        <v>20140710</v>
      </c>
      <c r="AK134" s="4">
        <v>49058171229504</v>
      </c>
      <c r="AL134" s="14" t="s">
        <v>71</v>
      </c>
      <c r="AP134" t="s">
        <v>72</v>
      </c>
      <c r="AQ134" t="s">
        <v>72</v>
      </c>
      <c r="AR134" t="s">
        <v>79</v>
      </c>
      <c r="AT134">
        <v>1111</v>
      </c>
      <c r="AU134">
        <v>30</v>
      </c>
      <c r="AV134" s="8">
        <v>30123</v>
      </c>
      <c r="AW134" t="s">
        <v>93</v>
      </c>
      <c r="AX134" s="8" t="s">
        <v>82</v>
      </c>
    </row>
    <row r="135" spans="1:55">
      <c r="A135">
        <v>2014</v>
      </c>
      <c r="B135">
        <v>49</v>
      </c>
      <c r="C135">
        <v>17</v>
      </c>
      <c r="D135">
        <v>1698346</v>
      </c>
      <c r="E135" t="s">
        <v>75</v>
      </c>
      <c r="F135">
        <v>710</v>
      </c>
      <c r="G135">
        <v>495293</v>
      </c>
      <c r="H135">
        <v>82</v>
      </c>
      <c r="I135">
        <v>1</v>
      </c>
      <c r="J135">
        <v>1.9</v>
      </c>
      <c r="K135">
        <v>2.3E-2</v>
      </c>
      <c r="M135">
        <v>5.27</v>
      </c>
      <c r="N135" t="s">
        <v>78</v>
      </c>
      <c r="O135">
        <v>15.71</v>
      </c>
      <c r="P135" s="8" t="s">
        <v>69</v>
      </c>
      <c r="Q135">
        <v>0.69199999999999995</v>
      </c>
      <c r="AE135">
        <v>21.672000000000001</v>
      </c>
      <c r="AF135">
        <v>20140731</v>
      </c>
      <c r="AG135">
        <v>350324</v>
      </c>
      <c r="AH135">
        <v>996</v>
      </c>
      <c r="AI135" t="s">
        <v>70</v>
      </c>
      <c r="AJ135">
        <v>20140710</v>
      </c>
      <c r="AK135" s="4">
        <v>49082171229757</v>
      </c>
      <c r="AL135" s="14" t="s">
        <v>71</v>
      </c>
      <c r="AN135" t="s">
        <v>73</v>
      </c>
      <c r="AP135" t="s">
        <v>72</v>
      </c>
      <c r="AQ135" t="s">
        <v>72</v>
      </c>
      <c r="AR135" t="s">
        <v>79</v>
      </c>
      <c r="AT135">
        <v>1111</v>
      </c>
      <c r="AU135">
        <v>9</v>
      </c>
      <c r="AV135" s="8">
        <v>9014</v>
      </c>
      <c r="AW135" t="s">
        <v>106</v>
      </c>
      <c r="AX135" s="8" t="s">
        <v>87</v>
      </c>
    </row>
    <row r="136" spans="1:55">
      <c r="A136">
        <v>2014</v>
      </c>
      <c r="B136">
        <v>49</v>
      </c>
      <c r="C136">
        <v>17</v>
      </c>
      <c r="D136">
        <v>1697978</v>
      </c>
      <c r="E136" t="s">
        <v>75</v>
      </c>
      <c r="F136">
        <v>710</v>
      </c>
      <c r="G136">
        <v>495293</v>
      </c>
      <c r="H136">
        <v>37</v>
      </c>
      <c r="I136">
        <v>1</v>
      </c>
      <c r="J136">
        <v>0.5</v>
      </c>
      <c r="K136">
        <v>6.0000000000000001E-3</v>
      </c>
      <c r="M136">
        <v>5.27</v>
      </c>
      <c r="N136" t="s">
        <v>78</v>
      </c>
      <c r="O136">
        <v>15.71</v>
      </c>
      <c r="P136" s="8" t="s">
        <v>69</v>
      </c>
      <c r="Q136">
        <v>0.69199999999999995</v>
      </c>
      <c r="AE136">
        <v>21.672000000000001</v>
      </c>
      <c r="AF136">
        <v>20140731</v>
      </c>
      <c r="AG136">
        <v>350324</v>
      </c>
      <c r="AH136">
        <v>996</v>
      </c>
      <c r="AI136" t="s">
        <v>70</v>
      </c>
      <c r="AJ136">
        <v>20140710</v>
      </c>
      <c r="AK136" s="4">
        <v>49037171228217</v>
      </c>
      <c r="AL136" s="14" t="s">
        <v>71</v>
      </c>
      <c r="AP136" t="s">
        <v>72</v>
      </c>
      <c r="AQ136" t="s">
        <v>72</v>
      </c>
      <c r="AR136" t="s">
        <v>79</v>
      </c>
      <c r="AT136">
        <v>1111</v>
      </c>
      <c r="AU136">
        <v>91</v>
      </c>
      <c r="AV136" s="8">
        <v>91017</v>
      </c>
      <c r="AW136" t="s">
        <v>129</v>
      </c>
      <c r="AX136" s="8" t="s">
        <v>91</v>
      </c>
    </row>
    <row r="137" spans="1:55">
      <c r="A137">
        <v>2014</v>
      </c>
      <c r="B137">
        <v>49</v>
      </c>
      <c r="C137">
        <v>17</v>
      </c>
      <c r="D137">
        <v>1697980</v>
      </c>
      <c r="E137" t="s">
        <v>75</v>
      </c>
      <c r="F137">
        <v>710</v>
      </c>
      <c r="G137">
        <v>495293</v>
      </c>
      <c r="H137">
        <v>37</v>
      </c>
      <c r="I137">
        <v>1</v>
      </c>
      <c r="J137">
        <v>1.5</v>
      </c>
      <c r="K137">
        <v>1.9E-2</v>
      </c>
      <c r="M137">
        <v>5.27</v>
      </c>
      <c r="N137" t="s">
        <v>78</v>
      </c>
      <c r="O137">
        <v>15.71</v>
      </c>
      <c r="P137" s="8" t="s">
        <v>69</v>
      </c>
      <c r="Q137">
        <v>0.69199999999999995</v>
      </c>
      <c r="AE137">
        <v>21.672000000000001</v>
      </c>
      <c r="AF137">
        <v>20140731</v>
      </c>
      <c r="AG137">
        <v>350324</v>
      </c>
      <c r="AH137">
        <v>996</v>
      </c>
      <c r="AI137" t="s">
        <v>70</v>
      </c>
      <c r="AJ137">
        <v>20140710</v>
      </c>
      <c r="AK137" s="4">
        <v>49037171229737</v>
      </c>
      <c r="AL137" s="14" t="s">
        <v>71</v>
      </c>
      <c r="AP137" t="s">
        <v>72</v>
      </c>
      <c r="AQ137" t="s">
        <v>72</v>
      </c>
      <c r="AR137" t="s">
        <v>79</v>
      </c>
      <c r="AT137">
        <v>1111</v>
      </c>
      <c r="AU137">
        <v>91</v>
      </c>
      <c r="AV137" s="8">
        <v>91017</v>
      </c>
      <c r="AW137" t="s">
        <v>95</v>
      </c>
      <c r="AX137" s="8" t="s">
        <v>91</v>
      </c>
      <c r="BC137">
        <v>1.6</v>
      </c>
    </row>
    <row r="138" spans="1:55">
      <c r="A138">
        <v>2014</v>
      </c>
      <c r="B138">
        <v>49</v>
      </c>
      <c r="C138">
        <v>17</v>
      </c>
      <c r="D138">
        <v>1697981</v>
      </c>
      <c r="E138" t="s">
        <v>75</v>
      </c>
      <c r="F138">
        <v>710</v>
      </c>
      <c r="G138">
        <v>495293</v>
      </c>
      <c r="H138">
        <v>37</v>
      </c>
      <c r="I138">
        <v>1</v>
      </c>
      <c r="J138">
        <v>1.9</v>
      </c>
      <c r="K138">
        <v>0.02</v>
      </c>
      <c r="M138">
        <v>5.27</v>
      </c>
      <c r="N138" t="s">
        <v>78</v>
      </c>
      <c r="O138">
        <v>15.71</v>
      </c>
      <c r="P138" s="8" t="s">
        <v>69</v>
      </c>
      <c r="Q138">
        <v>0.69199999999999995</v>
      </c>
      <c r="AE138">
        <v>21.672000000000001</v>
      </c>
      <c r="AF138">
        <v>20140731</v>
      </c>
      <c r="AG138">
        <v>350324</v>
      </c>
      <c r="AH138">
        <v>996</v>
      </c>
      <c r="AI138" t="s">
        <v>70</v>
      </c>
      <c r="AJ138">
        <v>20140710</v>
      </c>
      <c r="AK138" s="4">
        <v>49037171229775</v>
      </c>
      <c r="AL138" s="14" t="s">
        <v>71</v>
      </c>
      <c r="AP138" t="s">
        <v>72</v>
      </c>
      <c r="AQ138" t="s">
        <v>72</v>
      </c>
      <c r="AR138" t="s">
        <v>79</v>
      </c>
      <c r="AT138">
        <v>1111</v>
      </c>
      <c r="AU138">
        <v>91</v>
      </c>
      <c r="AV138" s="8">
        <v>91017</v>
      </c>
      <c r="AW138" t="s">
        <v>95</v>
      </c>
      <c r="AX138" s="8" t="s">
        <v>91</v>
      </c>
    </row>
    <row r="139" spans="1:55">
      <c r="A139">
        <v>2014</v>
      </c>
      <c r="B139">
        <v>49</v>
      </c>
      <c r="C139">
        <v>17</v>
      </c>
      <c r="D139">
        <v>1697984</v>
      </c>
      <c r="E139" t="s">
        <v>75</v>
      </c>
      <c r="F139">
        <v>710</v>
      </c>
      <c r="G139">
        <v>495293</v>
      </c>
      <c r="H139">
        <v>37</v>
      </c>
      <c r="I139">
        <v>1</v>
      </c>
      <c r="J139">
        <v>3.1</v>
      </c>
      <c r="K139">
        <v>2.9000000000000001E-2</v>
      </c>
      <c r="M139">
        <v>5.78</v>
      </c>
      <c r="N139" t="s">
        <v>78</v>
      </c>
      <c r="O139">
        <v>15.71</v>
      </c>
      <c r="P139" s="8" t="s">
        <v>69</v>
      </c>
      <c r="Q139">
        <v>0.70899999999999996</v>
      </c>
      <c r="AE139">
        <v>22.199000000000002</v>
      </c>
      <c r="AF139">
        <v>20140731</v>
      </c>
      <c r="AG139">
        <v>350324</v>
      </c>
      <c r="AH139">
        <v>996</v>
      </c>
      <c r="AI139" t="s">
        <v>70</v>
      </c>
      <c r="AJ139">
        <v>20140710</v>
      </c>
      <c r="AK139" s="4">
        <v>49037171230251</v>
      </c>
      <c r="AL139" s="14" t="s">
        <v>71</v>
      </c>
      <c r="AP139" t="s">
        <v>72</v>
      </c>
      <c r="AQ139" t="s">
        <v>72</v>
      </c>
      <c r="AR139" t="s">
        <v>79</v>
      </c>
      <c r="AT139">
        <v>1111</v>
      </c>
      <c r="AU139">
        <v>91</v>
      </c>
      <c r="AV139" s="8">
        <v>91017</v>
      </c>
      <c r="AW139" t="s">
        <v>95</v>
      </c>
      <c r="AX139" s="8" t="s">
        <v>91</v>
      </c>
      <c r="BC139">
        <v>3.3</v>
      </c>
    </row>
    <row r="140" spans="1:55">
      <c r="A140">
        <v>2014</v>
      </c>
      <c r="B140">
        <v>49</v>
      </c>
      <c r="C140">
        <v>17</v>
      </c>
      <c r="D140">
        <v>1697990</v>
      </c>
      <c r="E140" t="s">
        <v>75</v>
      </c>
      <c r="F140">
        <v>710</v>
      </c>
      <c r="G140">
        <v>495293</v>
      </c>
      <c r="H140">
        <v>38</v>
      </c>
      <c r="I140">
        <v>1</v>
      </c>
      <c r="J140">
        <v>1.1000000000000001</v>
      </c>
      <c r="K140">
        <v>1.7000000000000001E-2</v>
      </c>
      <c r="M140">
        <v>5.27</v>
      </c>
      <c r="N140" t="s">
        <v>78</v>
      </c>
      <c r="O140">
        <v>15.71</v>
      </c>
      <c r="P140" s="8" t="s">
        <v>69</v>
      </c>
      <c r="Q140">
        <v>0.69199999999999995</v>
      </c>
      <c r="AE140">
        <v>21.672000000000001</v>
      </c>
      <c r="AF140">
        <v>20140731</v>
      </c>
      <c r="AG140">
        <v>350324</v>
      </c>
      <c r="AH140">
        <v>996</v>
      </c>
      <c r="AI140" t="s">
        <v>70</v>
      </c>
      <c r="AJ140">
        <v>20140710</v>
      </c>
      <c r="AK140" s="4">
        <v>49038171230033</v>
      </c>
      <c r="AL140" s="14" t="s">
        <v>71</v>
      </c>
      <c r="AP140" t="s">
        <v>72</v>
      </c>
      <c r="AQ140" t="s">
        <v>72</v>
      </c>
      <c r="AR140" t="s">
        <v>79</v>
      </c>
      <c r="AT140">
        <v>1111</v>
      </c>
      <c r="AU140">
        <v>92</v>
      </c>
      <c r="AV140" s="8">
        <v>92010</v>
      </c>
      <c r="AW140" t="s">
        <v>128</v>
      </c>
      <c r="AX140" s="8" t="s">
        <v>92</v>
      </c>
    </row>
    <row r="141" spans="1:55">
      <c r="A141">
        <v>2014</v>
      </c>
      <c r="B141">
        <v>49</v>
      </c>
      <c r="C141">
        <v>17</v>
      </c>
      <c r="D141">
        <v>1697991</v>
      </c>
      <c r="E141" t="s">
        <v>75</v>
      </c>
      <c r="F141">
        <v>710</v>
      </c>
      <c r="G141">
        <v>495293</v>
      </c>
      <c r="H141">
        <v>38</v>
      </c>
      <c r="I141">
        <v>1</v>
      </c>
      <c r="J141">
        <v>1.6</v>
      </c>
      <c r="K141">
        <v>1.7999999999999999E-2</v>
      </c>
      <c r="M141">
        <v>5.27</v>
      </c>
      <c r="N141" t="s">
        <v>78</v>
      </c>
      <c r="O141">
        <v>15.71</v>
      </c>
      <c r="P141" s="8" t="s">
        <v>69</v>
      </c>
      <c r="Q141">
        <v>0.69199999999999995</v>
      </c>
      <c r="AE141">
        <v>21.672000000000001</v>
      </c>
      <c r="AF141">
        <v>20140731</v>
      </c>
      <c r="AG141">
        <v>350324</v>
      </c>
      <c r="AH141">
        <v>996</v>
      </c>
      <c r="AI141" t="s">
        <v>70</v>
      </c>
      <c r="AJ141">
        <v>20140710</v>
      </c>
      <c r="AK141" s="4">
        <v>49038171230245</v>
      </c>
      <c r="AL141" s="14" t="s">
        <v>71</v>
      </c>
      <c r="AP141" t="s">
        <v>72</v>
      </c>
      <c r="AQ141" t="s">
        <v>72</v>
      </c>
      <c r="AR141" t="s">
        <v>79</v>
      </c>
      <c r="AT141">
        <v>1111</v>
      </c>
      <c r="AU141">
        <v>92</v>
      </c>
      <c r="AV141" s="8">
        <v>92010</v>
      </c>
      <c r="AW141" t="s">
        <v>130</v>
      </c>
      <c r="AX141" s="8" t="s">
        <v>92</v>
      </c>
    </row>
    <row r="142" spans="1:55">
      <c r="A142">
        <v>2014</v>
      </c>
      <c r="B142">
        <v>65</v>
      </c>
      <c r="D142">
        <v>100669</v>
      </c>
      <c r="E142" t="s">
        <v>68</v>
      </c>
      <c r="F142">
        <v>711</v>
      </c>
      <c r="G142">
        <v>495293</v>
      </c>
      <c r="H142">
        <v>115</v>
      </c>
      <c r="I142">
        <v>1</v>
      </c>
      <c r="J142">
        <v>1.3</v>
      </c>
      <c r="K142">
        <v>1.0999999999999999E-2</v>
      </c>
      <c r="M142">
        <v>4.3099999999999996</v>
      </c>
      <c r="N142" t="s">
        <v>79</v>
      </c>
      <c r="O142">
        <v>2</v>
      </c>
      <c r="P142" s="8" t="s">
        <v>69</v>
      </c>
      <c r="Q142">
        <v>0.20799999999999999</v>
      </c>
      <c r="AE142">
        <v>6.5179999999999998</v>
      </c>
      <c r="AF142">
        <v>20140731</v>
      </c>
      <c r="AG142">
        <v>350324</v>
      </c>
      <c r="AH142">
        <v>996</v>
      </c>
      <c r="AI142" t="s">
        <v>70</v>
      </c>
      <c r="AJ142">
        <v>20140711</v>
      </c>
      <c r="AK142" s="4">
        <v>49065171210145</v>
      </c>
      <c r="AL142" s="14" t="s">
        <v>71</v>
      </c>
      <c r="AP142" t="s">
        <v>72</v>
      </c>
      <c r="AQ142" t="s">
        <v>72</v>
      </c>
      <c r="AR142" t="s">
        <v>73</v>
      </c>
      <c r="AT142">
        <v>1091</v>
      </c>
      <c r="AU142">
        <v>10</v>
      </c>
      <c r="AV142" s="8">
        <v>10099</v>
      </c>
      <c r="AW142" t="s">
        <v>96</v>
      </c>
      <c r="AX142" s="8" t="s">
        <v>74</v>
      </c>
    </row>
    <row r="143" spans="1:55">
      <c r="A143">
        <v>2014</v>
      </c>
      <c r="B143">
        <v>49</v>
      </c>
      <c r="C143">
        <v>17</v>
      </c>
      <c r="D143">
        <v>1708674</v>
      </c>
      <c r="E143" t="s">
        <v>75</v>
      </c>
      <c r="F143">
        <v>711</v>
      </c>
      <c r="G143">
        <v>495293</v>
      </c>
      <c r="H143">
        <v>58</v>
      </c>
      <c r="I143">
        <v>1</v>
      </c>
      <c r="J143">
        <v>0.4</v>
      </c>
      <c r="K143">
        <v>8.0000000000000002E-3</v>
      </c>
      <c r="M143">
        <v>4.3099999999999996</v>
      </c>
      <c r="N143" t="s">
        <v>78</v>
      </c>
      <c r="O143">
        <v>15.71</v>
      </c>
      <c r="P143" s="8" t="s">
        <v>69</v>
      </c>
      <c r="Q143">
        <v>0.66100000000000003</v>
      </c>
      <c r="AE143">
        <v>20.681000000000001</v>
      </c>
      <c r="AF143">
        <v>20140731</v>
      </c>
      <c r="AG143">
        <v>350324</v>
      </c>
      <c r="AH143">
        <v>996</v>
      </c>
      <c r="AI143" t="s">
        <v>70</v>
      </c>
      <c r="AJ143">
        <v>20140711</v>
      </c>
      <c r="AK143" s="4">
        <v>49058171230534</v>
      </c>
      <c r="AL143" s="14" t="s">
        <v>117</v>
      </c>
      <c r="AP143" t="s">
        <v>72</v>
      </c>
      <c r="AQ143" t="s">
        <v>72</v>
      </c>
      <c r="AR143" t="s">
        <v>79</v>
      </c>
      <c r="AT143">
        <v>1113</v>
      </c>
      <c r="AU143">
        <v>30</v>
      </c>
      <c r="AV143" s="8">
        <v>30123</v>
      </c>
      <c r="AW143" t="s">
        <v>93</v>
      </c>
      <c r="AX143" s="8" t="s">
        <v>82</v>
      </c>
    </row>
    <row r="144" spans="1:55">
      <c r="A144">
        <v>2014</v>
      </c>
      <c r="B144">
        <v>49</v>
      </c>
      <c r="C144">
        <v>17</v>
      </c>
      <c r="D144">
        <v>1708675</v>
      </c>
      <c r="E144" t="s">
        <v>75</v>
      </c>
      <c r="F144">
        <v>711</v>
      </c>
      <c r="G144">
        <v>495293</v>
      </c>
      <c r="H144">
        <v>58</v>
      </c>
      <c r="I144">
        <v>1</v>
      </c>
      <c r="J144">
        <v>0.4</v>
      </c>
      <c r="K144">
        <v>8.0000000000000002E-3</v>
      </c>
      <c r="M144">
        <v>4.3099999999999996</v>
      </c>
      <c r="N144" t="s">
        <v>78</v>
      </c>
      <c r="O144">
        <v>15.71</v>
      </c>
      <c r="P144" s="8" t="s">
        <v>69</v>
      </c>
      <c r="Q144">
        <v>0.66100000000000003</v>
      </c>
      <c r="AE144">
        <v>20.681000000000001</v>
      </c>
      <c r="AF144">
        <v>20140731</v>
      </c>
      <c r="AG144">
        <v>350324</v>
      </c>
      <c r="AH144">
        <v>996</v>
      </c>
      <c r="AI144" t="s">
        <v>70</v>
      </c>
      <c r="AJ144">
        <v>20140711</v>
      </c>
      <c r="AK144" s="4">
        <v>49058171231729</v>
      </c>
      <c r="AL144" s="14" t="s">
        <v>117</v>
      </c>
      <c r="AP144" t="s">
        <v>72</v>
      </c>
      <c r="AQ144" t="s">
        <v>72</v>
      </c>
      <c r="AR144" t="s">
        <v>79</v>
      </c>
      <c r="AT144">
        <v>1113</v>
      </c>
      <c r="AU144">
        <v>30</v>
      </c>
      <c r="AV144" s="8">
        <v>30125</v>
      </c>
      <c r="AW144" t="s">
        <v>93</v>
      </c>
      <c r="AX144" s="8" t="s">
        <v>82</v>
      </c>
    </row>
    <row r="145" spans="1:55">
      <c r="A145">
        <v>2014</v>
      </c>
      <c r="B145">
        <v>49</v>
      </c>
      <c r="C145">
        <v>17</v>
      </c>
      <c r="D145">
        <v>1708676</v>
      </c>
      <c r="E145" t="s">
        <v>75</v>
      </c>
      <c r="F145">
        <v>711</v>
      </c>
      <c r="G145">
        <v>495293</v>
      </c>
      <c r="H145">
        <v>58</v>
      </c>
      <c r="I145">
        <v>1</v>
      </c>
      <c r="J145">
        <v>2.1</v>
      </c>
      <c r="K145">
        <v>0.03</v>
      </c>
      <c r="M145">
        <v>4.3099999999999996</v>
      </c>
      <c r="N145" t="s">
        <v>78</v>
      </c>
      <c r="O145">
        <v>15.71</v>
      </c>
      <c r="P145" s="8" t="s">
        <v>69</v>
      </c>
      <c r="Q145">
        <v>0.66100000000000003</v>
      </c>
      <c r="AE145">
        <v>20.681000000000001</v>
      </c>
      <c r="AF145">
        <v>20140731</v>
      </c>
      <c r="AG145">
        <v>350324</v>
      </c>
      <c r="AH145">
        <v>996</v>
      </c>
      <c r="AI145" t="s">
        <v>70</v>
      </c>
      <c r="AJ145">
        <v>20140711</v>
      </c>
      <c r="AK145" s="4">
        <v>49058171231873</v>
      </c>
      <c r="AL145" s="14" t="s">
        <v>71</v>
      </c>
      <c r="AP145" t="s">
        <v>72</v>
      </c>
      <c r="AQ145" t="s">
        <v>72</v>
      </c>
      <c r="AR145" t="s">
        <v>79</v>
      </c>
      <c r="AT145">
        <v>1113</v>
      </c>
      <c r="AU145">
        <v>30</v>
      </c>
      <c r="AV145" s="8">
        <v>30135</v>
      </c>
      <c r="AW145" t="s">
        <v>93</v>
      </c>
      <c r="AX145" s="8" t="s">
        <v>82</v>
      </c>
    </row>
    <row r="146" spans="1:55">
      <c r="A146">
        <v>2014</v>
      </c>
      <c r="B146">
        <v>49</v>
      </c>
      <c r="C146">
        <v>17</v>
      </c>
      <c r="D146">
        <v>1708677</v>
      </c>
      <c r="E146" t="s">
        <v>75</v>
      </c>
      <c r="F146">
        <v>711</v>
      </c>
      <c r="G146">
        <v>495293</v>
      </c>
      <c r="H146">
        <v>58</v>
      </c>
      <c r="I146">
        <v>1</v>
      </c>
      <c r="J146">
        <v>1</v>
      </c>
      <c r="K146">
        <v>2.1999999999999999E-2</v>
      </c>
      <c r="M146">
        <v>4.3099999999999996</v>
      </c>
      <c r="N146" t="s">
        <v>78</v>
      </c>
      <c r="O146">
        <v>15.71</v>
      </c>
      <c r="P146" s="8" t="s">
        <v>69</v>
      </c>
      <c r="Q146">
        <v>0.66100000000000003</v>
      </c>
      <c r="AE146">
        <v>20.681000000000001</v>
      </c>
      <c r="AF146">
        <v>20140731</v>
      </c>
      <c r="AG146">
        <v>350324</v>
      </c>
      <c r="AH146">
        <v>996</v>
      </c>
      <c r="AI146" t="s">
        <v>70</v>
      </c>
      <c r="AJ146">
        <v>20140711</v>
      </c>
      <c r="AK146" s="4">
        <v>49058171232142</v>
      </c>
      <c r="AL146" s="14" t="s">
        <v>71</v>
      </c>
      <c r="AP146" t="s">
        <v>72</v>
      </c>
      <c r="AQ146" t="s">
        <v>72</v>
      </c>
      <c r="AR146" t="s">
        <v>79</v>
      </c>
      <c r="AT146">
        <v>1113</v>
      </c>
      <c r="AU146">
        <v>30</v>
      </c>
      <c r="AV146" s="8">
        <v>30121</v>
      </c>
      <c r="AW146" t="s">
        <v>93</v>
      </c>
      <c r="AX146" s="8" t="s">
        <v>82</v>
      </c>
    </row>
    <row r="147" spans="1:55">
      <c r="A147">
        <v>2014</v>
      </c>
      <c r="B147">
        <v>49</v>
      </c>
      <c r="C147">
        <v>17</v>
      </c>
      <c r="D147">
        <v>1708679</v>
      </c>
      <c r="E147" t="s">
        <v>75</v>
      </c>
      <c r="F147">
        <v>711</v>
      </c>
      <c r="G147">
        <v>495293</v>
      </c>
      <c r="H147">
        <v>58</v>
      </c>
      <c r="I147">
        <v>1</v>
      </c>
      <c r="J147">
        <v>1.2</v>
      </c>
      <c r="K147">
        <v>0.02</v>
      </c>
      <c r="M147">
        <v>4.3099999999999996</v>
      </c>
      <c r="N147" t="s">
        <v>78</v>
      </c>
      <c r="O147">
        <v>15.71</v>
      </c>
      <c r="P147" s="8" t="s">
        <v>69</v>
      </c>
      <c r="Q147">
        <v>0.66100000000000003</v>
      </c>
      <c r="AE147">
        <v>20.681000000000001</v>
      </c>
      <c r="AF147">
        <v>20140731</v>
      </c>
      <c r="AG147">
        <v>350324</v>
      </c>
      <c r="AH147">
        <v>996</v>
      </c>
      <c r="AI147" t="s">
        <v>70</v>
      </c>
      <c r="AJ147">
        <v>20140711</v>
      </c>
      <c r="AK147" s="4">
        <v>49058171232464</v>
      </c>
      <c r="AL147" s="14" t="s">
        <v>71</v>
      </c>
      <c r="AP147" t="s">
        <v>72</v>
      </c>
      <c r="AQ147" t="s">
        <v>72</v>
      </c>
      <c r="AR147" t="s">
        <v>79</v>
      </c>
      <c r="AT147">
        <v>1113</v>
      </c>
      <c r="AU147">
        <v>30</v>
      </c>
      <c r="AV147" s="8">
        <v>30126</v>
      </c>
      <c r="AW147" t="s">
        <v>93</v>
      </c>
      <c r="AX147" s="8" t="s">
        <v>82</v>
      </c>
    </row>
    <row r="148" spans="1:55">
      <c r="A148">
        <v>2014</v>
      </c>
      <c r="B148">
        <v>49</v>
      </c>
      <c r="C148">
        <v>17</v>
      </c>
      <c r="D148">
        <v>1709762</v>
      </c>
      <c r="E148" t="s">
        <v>75</v>
      </c>
      <c r="F148">
        <v>711</v>
      </c>
      <c r="G148">
        <v>495293</v>
      </c>
      <c r="H148">
        <v>162</v>
      </c>
      <c r="I148">
        <v>1</v>
      </c>
      <c r="J148">
        <v>1</v>
      </c>
      <c r="K148">
        <v>0.02</v>
      </c>
      <c r="M148">
        <v>4.3099999999999996</v>
      </c>
      <c r="N148" t="s">
        <v>78</v>
      </c>
      <c r="O148">
        <v>15.71</v>
      </c>
      <c r="P148" s="8" t="s">
        <v>69</v>
      </c>
      <c r="Q148">
        <v>0.66100000000000003</v>
      </c>
      <c r="AE148">
        <v>20.681000000000001</v>
      </c>
      <c r="AF148">
        <v>20140731</v>
      </c>
      <c r="AG148">
        <v>350324</v>
      </c>
      <c r="AH148">
        <v>996</v>
      </c>
      <c r="AI148" t="s">
        <v>70</v>
      </c>
      <c r="AJ148">
        <v>20140711</v>
      </c>
      <c r="AK148" s="4">
        <v>49162171232068</v>
      </c>
      <c r="AL148" s="14" t="s">
        <v>71</v>
      </c>
      <c r="AP148" t="s">
        <v>72</v>
      </c>
      <c r="AQ148" t="s">
        <v>72</v>
      </c>
      <c r="AR148" t="s">
        <v>79</v>
      </c>
      <c r="AT148">
        <v>1113</v>
      </c>
      <c r="AU148">
        <v>57</v>
      </c>
      <c r="AV148" s="8">
        <v>57034</v>
      </c>
      <c r="AW148" t="s">
        <v>131</v>
      </c>
      <c r="AX148" s="8" t="s">
        <v>83</v>
      </c>
    </row>
    <row r="149" spans="1:55">
      <c r="A149">
        <v>2014</v>
      </c>
      <c r="B149">
        <v>49</v>
      </c>
      <c r="C149">
        <v>17</v>
      </c>
      <c r="D149">
        <v>1698216</v>
      </c>
      <c r="E149" t="s">
        <v>75</v>
      </c>
      <c r="F149">
        <v>711</v>
      </c>
      <c r="G149">
        <v>495293</v>
      </c>
      <c r="H149">
        <v>67</v>
      </c>
      <c r="I149">
        <v>1</v>
      </c>
      <c r="J149">
        <v>0.8</v>
      </c>
      <c r="K149">
        <v>1.6E-2</v>
      </c>
      <c r="M149">
        <v>4.3099999999999996</v>
      </c>
      <c r="N149" t="s">
        <v>78</v>
      </c>
      <c r="O149">
        <v>15.71</v>
      </c>
      <c r="P149" s="8" t="s">
        <v>69</v>
      </c>
      <c r="Q149">
        <v>0.66100000000000003</v>
      </c>
      <c r="AE149">
        <v>20.681000000000001</v>
      </c>
      <c r="AF149">
        <v>20140731</v>
      </c>
      <c r="AG149">
        <v>350324</v>
      </c>
      <c r="AH149">
        <v>996</v>
      </c>
      <c r="AI149" t="s">
        <v>70</v>
      </c>
      <c r="AJ149">
        <v>20140711</v>
      </c>
      <c r="AK149" s="4">
        <v>49067171229451</v>
      </c>
      <c r="AL149" s="14" t="s">
        <v>117</v>
      </c>
      <c r="AP149" t="s">
        <v>72</v>
      </c>
      <c r="AQ149" t="s">
        <v>72</v>
      </c>
      <c r="AR149" t="s">
        <v>79</v>
      </c>
      <c r="AT149">
        <v>1111</v>
      </c>
      <c r="AU149">
        <v>80</v>
      </c>
      <c r="AV149" s="8">
        <v>80075</v>
      </c>
      <c r="AW149" t="s">
        <v>94</v>
      </c>
      <c r="AX149" s="8" t="s">
        <v>89</v>
      </c>
    </row>
    <row r="150" spans="1:55">
      <c r="A150">
        <v>2014</v>
      </c>
      <c r="B150">
        <v>49</v>
      </c>
      <c r="C150">
        <v>17</v>
      </c>
      <c r="D150">
        <v>1708744</v>
      </c>
      <c r="E150" t="s">
        <v>75</v>
      </c>
      <c r="F150">
        <v>711</v>
      </c>
      <c r="G150">
        <v>495293</v>
      </c>
      <c r="H150">
        <v>67</v>
      </c>
      <c r="I150">
        <v>1</v>
      </c>
      <c r="J150">
        <v>3.2</v>
      </c>
      <c r="K150">
        <v>3.5000000000000003E-2</v>
      </c>
      <c r="M150">
        <v>4.71</v>
      </c>
      <c r="N150" t="s">
        <v>78</v>
      </c>
      <c r="O150">
        <v>15.71</v>
      </c>
      <c r="P150" s="8" t="s">
        <v>69</v>
      </c>
      <c r="Q150">
        <v>0.67400000000000004</v>
      </c>
      <c r="AE150">
        <v>21.094000000000001</v>
      </c>
      <c r="AF150">
        <v>20140731</v>
      </c>
      <c r="AG150">
        <v>350324</v>
      </c>
      <c r="AH150">
        <v>996</v>
      </c>
      <c r="AI150" t="s">
        <v>70</v>
      </c>
      <c r="AJ150">
        <v>20140711</v>
      </c>
      <c r="AK150" s="4">
        <v>49067171230315</v>
      </c>
      <c r="AL150" s="14" t="s">
        <v>71</v>
      </c>
      <c r="AP150" t="s">
        <v>72</v>
      </c>
      <c r="AQ150" t="s">
        <v>72</v>
      </c>
      <c r="AR150" t="s">
        <v>79</v>
      </c>
      <c r="AT150">
        <v>1113</v>
      </c>
      <c r="AU150">
        <v>80</v>
      </c>
      <c r="AV150" s="8">
        <v>80071</v>
      </c>
      <c r="AW150" t="s">
        <v>122</v>
      </c>
      <c r="AX150" s="8" t="s">
        <v>89</v>
      </c>
    </row>
    <row r="151" spans="1:55">
      <c r="A151">
        <v>2014</v>
      </c>
      <c r="B151">
        <v>115</v>
      </c>
      <c r="D151">
        <v>229083</v>
      </c>
      <c r="E151" t="s">
        <v>68</v>
      </c>
      <c r="F151">
        <v>711</v>
      </c>
      <c r="G151">
        <v>495293</v>
      </c>
      <c r="H151">
        <v>115</v>
      </c>
      <c r="I151">
        <v>1</v>
      </c>
      <c r="J151">
        <v>1</v>
      </c>
      <c r="K151">
        <v>1.7999999999999999E-2</v>
      </c>
      <c r="M151">
        <v>4.3099999999999996</v>
      </c>
      <c r="N151" t="s">
        <v>79</v>
      </c>
      <c r="O151">
        <v>2</v>
      </c>
      <c r="P151" s="8" t="s">
        <v>69</v>
      </c>
      <c r="Q151">
        <v>0.20799999999999999</v>
      </c>
      <c r="AE151">
        <v>6.5179999999999998</v>
      </c>
      <c r="AF151">
        <v>20140731</v>
      </c>
      <c r="AG151">
        <v>350324</v>
      </c>
      <c r="AH151">
        <v>996</v>
      </c>
      <c r="AI151" t="s">
        <v>70</v>
      </c>
      <c r="AJ151">
        <v>20140711</v>
      </c>
      <c r="AK151" s="4">
        <v>49115171214471</v>
      </c>
      <c r="AL151" s="14" t="s">
        <v>71</v>
      </c>
      <c r="AP151" t="s">
        <v>72</v>
      </c>
      <c r="AQ151" t="s">
        <v>72</v>
      </c>
      <c r="AR151" t="s">
        <v>73</v>
      </c>
      <c r="AT151">
        <v>1095</v>
      </c>
      <c r="AU151">
        <v>10</v>
      </c>
      <c r="AV151" s="8">
        <v>10099</v>
      </c>
      <c r="AW151" t="s">
        <v>96</v>
      </c>
      <c r="AX151" s="8" t="s">
        <v>74</v>
      </c>
    </row>
    <row r="152" spans="1:55">
      <c r="A152">
        <v>2014</v>
      </c>
      <c r="B152">
        <v>131</v>
      </c>
      <c r="D152">
        <v>188778</v>
      </c>
      <c r="E152" t="s">
        <v>68</v>
      </c>
      <c r="F152">
        <v>711</v>
      </c>
      <c r="G152">
        <v>495293</v>
      </c>
      <c r="H152">
        <v>115</v>
      </c>
      <c r="I152">
        <v>1</v>
      </c>
      <c r="J152">
        <v>0.7</v>
      </c>
      <c r="K152">
        <v>1.6E-2</v>
      </c>
      <c r="M152">
        <v>4.3099999999999996</v>
      </c>
      <c r="N152" t="s">
        <v>79</v>
      </c>
      <c r="O152">
        <v>2</v>
      </c>
      <c r="P152" s="8" t="s">
        <v>69</v>
      </c>
      <c r="Q152">
        <v>0.20799999999999999</v>
      </c>
      <c r="AE152">
        <v>6.5179999999999998</v>
      </c>
      <c r="AF152">
        <v>20140731</v>
      </c>
      <c r="AG152">
        <v>350324</v>
      </c>
      <c r="AH152">
        <v>996</v>
      </c>
      <c r="AI152" t="s">
        <v>70</v>
      </c>
      <c r="AJ152">
        <v>20140711</v>
      </c>
      <c r="AK152" s="4">
        <v>49131171209692</v>
      </c>
      <c r="AL152" s="14" t="s">
        <v>71</v>
      </c>
      <c r="AP152" t="s">
        <v>72</v>
      </c>
      <c r="AQ152" t="s">
        <v>72</v>
      </c>
      <c r="AR152" t="s">
        <v>73</v>
      </c>
      <c r="AT152">
        <v>1091</v>
      </c>
      <c r="AU152">
        <v>10</v>
      </c>
      <c r="AV152" s="8">
        <v>10099</v>
      </c>
      <c r="AW152" t="s">
        <v>96</v>
      </c>
      <c r="AX152" s="8" t="s">
        <v>74</v>
      </c>
    </row>
    <row r="153" spans="1:55">
      <c r="A153">
        <v>2014</v>
      </c>
      <c r="B153">
        <v>49</v>
      </c>
      <c r="C153">
        <v>17</v>
      </c>
      <c r="D153">
        <v>1724982</v>
      </c>
      <c r="E153" t="s">
        <v>75</v>
      </c>
      <c r="F153">
        <v>714</v>
      </c>
      <c r="G153">
        <v>495293</v>
      </c>
      <c r="H153">
        <v>58</v>
      </c>
      <c r="I153">
        <v>1</v>
      </c>
      <c r="J153">
        <v>2.1</v>
      </c>
      <c r="K153">
        <v>2.3E-2</v>
      </c>
      <c r="M153">
        <v>4.3099999999999996</v>
      </c>
      <c r="N153" t="s">
        <v>78</v>
      </c>
      <c r="O153">
        <v>15.71</v>
      </c>
      <c r="P153" s="8" t="s">
        <v>69</v>
      </c>
      <c r="Q153">
        <v>0.66100000000000003</v>
      </c>
      <c r="AE153">
        <v>20.681000000000001</v>
      </c>
      <c r="AF153">
        <v>20140731</v>
      </c>
      <c r="AG153">
        <v>350324</v>
      </c>
      <c r="AH153">
        <v>996</v>
      </c>
      <c r="AI153" t="s">
        <v>70</v>
      </c>
      <c r="AJ153">
        <v>20140714</v>
      </c>
      <c r="AK153" s="4">
        <v>49058171224500</v>
      </c>
      <c r="AL153" s="14" t="s">
        <v>71</v>
      </c>
      <c r="AP153" t="s">
        <v>72</v>
      </c>
      <c r="AQ153" t="s">
        <v>72</v>
      </c>
      <c r="AR153" t="s">
        <v>79</v>
      </c>
      <c r="AT153">
        <v>1114</v>
      </c>
      <c r="AU153">
        <v>30</v>
      </c>
      <c r="AV153" s="8">
        <v>30135</v>
      </c>
      <c r="AW153" t="s">
        <v>93</v>
      </c>
      <c r="AX153" s="8" t="s">
        <v>82</v>
      </c>
      <c r="BC153">
        <v>2.2000000000000002</v>
      </c>
    </row>
    <row r="154" spans="1:55">
      <c r="A154">
        <v>2014</v>
      </c>
      <c r="B154">
        <v>49</v>
      </c>
      <c r="C154">
        <v>17</v>
      </c>
      <c r="D154">
        <v>1725187</v>
      </c>
      <c r="E154" t="s">
        <v>75</v>
      </c>
      <c r="F154">
        <v>714</v>
      </c>
      <c r="G154">
        <v>495293</v>
      </c>
      <c r="H154">
        <v>85</v>
      </c>
      <c r="I154">
        <v>1</v>
      </c>
      <c r="J154">
        <v>1.2</v>
      </c>
      <c r="K154">
        <v>0.02</v>
      </c>
      <c r="M154">
        <v>4.3099999999999996</v>
      </c>
      <c r="N154" t="s">
        <v>78</v>
      </c>
      <c r="O154">
        <v>15.71</v>
      </c>
      <c r="P154" s="8" t="s">
        <v>69</v>
      </c>
      <c r="Q154">
        <v>0.66100000000000003</v>
      </c>
      <c r="AE154">
        <v>20.681000000000001</v>
      </c>
      <c r="AF154">
        <v>20140731</v>
      </c>
      <c r="AG154">
        <v>350324</v>
      </c>
      <c r="AH154">
        <v>996</v>
      </c>
      <c r="AI154" t="s">
        <v>70</v>
      </c>
      <c r="AJ154">
        <v>20140714</v>
      </c>
      <c r="AK154" s="4">
        <v>49085171232354</v>
      </c>
      <c r="AL154" s="14" t="s">
        <v>71</v>
      </c>
      <c r="AP154" t="s">
        <v>72</v>
      </c>
      <c r="AQ154" t="s">
        <v>72</v>
      </c>
      <c r="AR154" t="s">
        <v>79</v>
      </c>
      <c r="AT154">
        <v>1114</v>
      </c>
      <c r="AU154">
        <v>58</v>
      </c>
      <c r="AV154" s="8">
        <v>58012</v>
      </c>
      <c r="AW154" t="s">
        <v>132</v>
      </c>
      <c r="AX154" s="8" t="s">
        <v>85</v>
      </c>
    </row>
    <row r="155" spans="1:55">
      <c r="A155">
        <v>2014</v>
      </c>
      <c r="B155">
        <v>123</v>
      </c>
      <c r="D155">
        <v>129820</v>
      </c>
      <c r="E155" t="s">
        <v>68</v>
      </c>
      <c r="F155">
        <v>714</v>
      </c>
      <c r="G155">
        <v>495293</v>
      </c>
      <c r="H155">
        <v>115</v>
      </c>
      <c r="I155">
        <v>1</v>
      </c>
      <c r="J155">
        <v>1.2</v>
      </c>
      <c r="K155">
        <v>2.1000000000000001E-2</v>
      </c>
      <c r="M155">
        <v>4.3099999999999996</v>
      </c>
      <c r="N155" t="s">
        <v>79</v>
      </c>
      <c r="O155">
        <v>2</v>
      </c>
      <c r="P155" s="8" t="s">
        <v>69</v>
      </c>
      <c r="Q155">
        <v>0.20799999999999999</v>
      </c>
      <c r="AE155">
        <v>6.5179999999999998</v>
      </c>
      <c r="AF155">
        <v>20140731</v>
      </c>
      <c r="AG155">
        <v>350324</v>
      </c>
      <c r="AH155">
        <v>996</v>
      </c>
      <c r="AI155" t="s">
        <v>70</v>
      </c>
      <c r="AJ155">
        <v>20140714</v>
      </c>
      <c r="AK155" s="4">
        <v>49123171207887</v>
      </c>
      <c r="AL155" s="14" t="s">
        <v>71</v>
      </c>
      <c r="AP155" t="s">
        <v>72</v>
      </c>
      <c r="AQ155" t="s">
        <v>72</v>
      </c>
      <c r="AR155" t="s">
        <v>73</v>
      </c>
      <c r="AT155">
        <v>1098</v>
      </c>
      <c r="AU155">
        <v>10</v>
      </c>
      <c r="AV155" s="8">
        <v>10099</v>
      </c>
      <c r="AW155" t="s">
        <v>96</v>
      </c>
      <c r="AX155" s="8" t="s">
        <v>74</v>
      </c>
    </row>
    <row r="156" spans="1:55">
      <c r="A156">
        <v>2014</v>
      </c>
      <c r="B156">
        <v>123</v>
      </c>
      <c r="D156">
        <v>129824</v>
      </c>
      <c r="E156" t="s">
        <v>68</v>
      </c>
      <c r="F156">
        <v>714</v>
      </c>
      <c r="G156">
        <v>495293</v>
      </c>
      <c r="H156">
        <v>115</v>
      </c>
      <c r="I156">
        <v>1</v>
      </c>
      <c r="J156">
        <v>0.8</v>
      </c>
      <c r="K156">
        <v>7.0000000000000001E-3</v>
      </c>
      <c r="M156">
        <v>4.3099999999999996</v>
      </c>
      <c r="N156" t="s">
        <v>79</v>
      </c>
      <c r="O156">
        <v>2</v>
      </c>
      <c r="P156" s="8" t="s">
        <v>69</v>
      </c>
      <c r="Q156">
        <v>0.20799999999999999</v>
      </c>
      <c r="AE156">
        <v>6.5179999999999998</v>
      </c>
      <c r="AF156">
        <v>20140731</v>
      </c>
      <c r="AG156">
        <v>350324</v>
      </c>
      <c r="AH156">
        <v>996</v>
      </c>
      <c r="AI156" t="s">
        <v>70</v>
      </c>
      <c r="AJ156">
        <v>20140714</v>
      </c>
      <c r="AK156" s="4">
        <v>49123171220068</v>
      </c>
      <c r="AL156" s="14" t="s">
        <v>71</v>
      </c>
      <c r="AP156" t="s">
        <v>72</v>
      </c>
      <c r="AQ156" t="s">
        <v>72</v>
      </c>
      <c r="AR156" t="s">
        <v>73</v>
      </c>
      <c r="AT156">
        <v>1100</v>
      </c>
      <c r="AU156">
        <v>10</v>
      </c>
      <c r="AV156" s="8">
        <v>10099</v>
      </c>
      <c r="AW156" t="s">
        <v>96</v>
      </c>
      <c r="AX156" s="8" t="s">
        <v>74</v>
      </c>
    </row>
    <row r="157" spans="1:55">
      <c r="A157">
        <v>2014</v>
      </c>
      <c r="B157">
        <v>131</v>
      </c>
      <c r="D157">
        <v>189971</v>
      </c>
      <c r="E157" t="s">
        <v>68</v>
      </c>
      <c r="F157">
        <v>714</v>
      </c>
      <c r="G157">
        <v>495293</v>
      </c>
      <c r="H157">
        <v>115</v>
      </c>
      <c r="I157">
        <v>1</v>
      </c>
      <c r="J157">
        <v>0.9</v>
      </c>
      <c r="K157">
        <v>1.7000000000000001E-2</v>
      </c>
      <c r="M157">
        <v>4.3099999999999996</v>
      </c>
      <c r="N157" t="s">
        <v>79</v>
      </c>
      <c r="O157">
        <v>2</v>
      </c>
      <c r="P157" s="8" t="s">
        <v>69</v>
      </c>
      <c r="Q157">
        <v>0.20799999999999999</v>
      </c>
      <c r="AE157">
        <v>6.5179999999999998</v>
      </c>
      <c r="AF157">
        <v>20140731</v>
      </c>
      <c r="AG157">
        <v>350324</v>
      </c>
      <c r="AH157">
        <v>996</v>
      </c>
      <c r="AI157" t="s">
        <v>70</v>
      </c>
      <c r="AJ157">
        <v>20140714</v>
      </c>
      <c r="AK157" s="4">
        <v>49131171219412</v>
      </c>
      <c r="AL157" s="14" t="s">
        <v>71</v>
      </c>
      <c r="AP157" t="s">
        <v>72</v>
      </c>
      <c r="AQ157" t="s">
        <v>72</v>
      </c>
      <c r="AR157" t="s">
        <v>73</v>
      </c>
      <c r="AT157">
        <v>1100</v>
      </c>
      <c r="AU157">
        <v>10</v>
      </c>
      <c r="AV157" s="8">
        <v>10099</v>
      </c>
      <c r="AW157" t="s">
        <v>96</v>
      </c>
      <c r="AX157" s="8" t="s">
        <v>74</v>
      </c>
    </row>
    <row r="158" spans="1:55">
      <c r="A158">
        <v>2014</v>
      </c>
      <c r="B158">
        <v>70</v>
      </c>
      <c r="D158">
        <v>150653</v>
      </c>
      <c r="E158" t="s">
        <v>68</v>
      </c>
      <c r="F158">
        <v>715</v>
      </c>
      <c r="G158">
        <v>495293</v>
      </c>
      <c r="H158">
        <v>115</v>
      </c>
      <c r="I158">
        <v>1</v>
      </c>
      <c r="J158">
        <v>1</v>
      </c>
      <c r="K158">
        <v>1.4999999999999999E-2</v>
      </c>
      <c r="M158">
        <v>4.3099999999999996</v>
      </c>
      <c r="N158" t="s">
        <v>79</v>
      </c>
      <c r="O158">
        <v>2</v>
      </c>
      <c r="P158" s="8" t="s">
        <v>69</v>
      </c>
      <c r="Q158">
        <v>0.20799999999999999</v>
      </c>
      <c r="AE158">
        <v>6.5179999999999998</v>
      </c>
      <c r="AF158">
        <v>20140731</v>
      </c>
      <c r="AG158">
        <v>350324</v>
      </c>
      <c r="AH158">
        <v>996</v>
      </c>
      <c r="AI158" t="s">
        <v>70</v>
      </c>
      <c r="AJ158">
        <v>20140715</v>
      </c>
      <c r="AK158" s="4">
        <v>49070171217518</v>
      </c>
      <c r="AL158" s="14" t="s">
        <v>117</v>
      </c>
      <c r="AP158" t="s">
        <v>72</v>
      </c>
      <c r="AQ158" t="s">
        <v>72</v>
      </c>
      <c r="AR158" t="s">
        <v>73</v>
      </c>
      <c r="AT158">
        <v>1096</v>
      </c>
      <c r="AU158">
        <v>10</v>
      </c>
      <c r="AV158" s="8">
        <v>10099</v>
      </c>
      <c r="AW158" t="s">
        <v>96</v>
      </c>
      <c r="AX158" s="8" t="s">
        <v>74</v>
      </c>
    </row>
    <row r="159" spans="1:55">
      <c r="A159">
        <v>2014</v>
      </c>
      <c r="B159">
        <v>58</v>
      </c>
      <c r="D159">
        <v>59602</v>
      </c>
      <c r="E159" t="s">
        <v>68</v>
      </c>
      <c r="F159">
        <v>715</v>
      </c>
      <c r="G159">
        <v>495293</v>
      </c>
      <c r="H159">
        <v>115</v>
      </c>
      <c r="I159">
        <v>1</v>
      </c>
      <c r="J159">
        <v>3.6</v>
      </c>
      <c r="K159">
        <v>5.8000000000000003E-2</v>
      </c>
      <c r="M159">
        <v>4.71</v>
      </c>
      <c r="N159" t="s">
        <v>79</v>
      </c>
      <c r="O159">
        <v>2</v>
      </c>
      <c r="P159" s="8" t="s">
        <v>69</v>
      </c>
      <c r="Q159">
        <v>0.221</v>
      </c>
      <c r="AE159">
        <v>6.931</v>
      </c>
      <c r="AF159">
        <v>20140731</v>
      </c>
      <c r="AG159">
        <v>350324</v>
      </c>
      <c r="AH159">
        <v>996</v>
      </c>
      <c r="AI159" t="s">
        <v>70</v>
      </c>
      <c r="AJ159">
        <v>20140715</v>
      </c>
      <c r="AK159" s="4">
        <v>49058171221573</v>
      </c>
      <c r="AL159" s="14" t="s">
        <v>117</v>
      </c>
      <c r="AP159" t="s">
        <v>72</v>
      </c>
      <c r="AQ159" t="s">
        <v>72</v>
      </c>
      <c r="AR159" t="s">
        <v>73</v>
      </c>
      <c r="AT159">
        <v>1101</v>
      </c>
      <c r="AU159">
        <v>10</v>
      </c>
      <c r="AV159" s="8">
        <v>10099</v>
      </c>
      <c r="AW159" t="s">
        <v>96</v>
      </c>
      <c r="AX159" s="8" t="s">
        <v>74</v>
      </c>
    </row>
    <row r="160" spans="1:55">
      <c r="A160">
        <v>2014</v>
      </c>
      <c r="B160">
        <v>49</v>
      </c>
      <c r="C160">
        <v>17</v>
      </c>
      <c r="D160">
        <v>1742149</v>
      </c>
      <c r="E160" t="s">
        <v>75</v>
      </c>
      <c r="F160">
        <v>716</v>
      </c>
      <c r="G160">
        <v>495293</v>
      </c>
      <c r="H160">
        <v>58</v>
      </c>
      <c r="I160">
        <v>1</v>
      </c>
      <c r="J160">
        <v>1.1000000000000001</v>
      </c>
      <c r="K160">
        <v>2.7E-2</v>
      </c>
      <c r="M160">
        <v>4.3099999999999996</v>
      </c>
      <c r="N160" t="s">
        <v>78</v>
      </c>
      <c r="O160">
        <v>15.71</v>
      </c>
      <c r="P160" s="8" t="s">
        <v>69</v>
      </c>
      <c r="Q160">
        <v>0.66100000000000003</v>
      </c>
      <c r="AE160">
        <v>20.681000000000001</v>
      </c>
      <c r="AF160">
        <v>20140731</v>
      </c>
      <c r="AG160">
        <v>350324</v>
      </c>
      <c r="AH160">
        <v>996</v>
      </c>
      <c r="AI160" t="s">
        <v>70</v>
      </c>
      <c r="AJ160">
        <v>20140716</v>
      </c>
      <c r="AK160" s="4">
        <v>49058171227508</v>
      </c>
      <c r="AL160" s="14" t="s">
        <v>71</v>
      </c>
      <c r="AP160" t="s">
        <v>72</v>
      </c>
      <c r="AQ160" t="s">
        <v>72</v>
      </c>
      <c r="AR160" t="s">
        <v>79</v>
      </c>
      <c r="AT160">
        <v>1116</v>
      </c>
      <c r="AU160">
        <v>30</v>
      </c>
      <c r="AV160" s="8">
        <v>30135</v>
      </c>
      <c r="AW160" t="s">
        <v>93</v>
      </c>
      <c r="AX160" s="8" t="s">
        <v>82</v>
      </c>
    </row>
    <row r="161" spans="1:50">
      <c r="A161">
        <v>2014</v>
      </c>
      <c r="B161">
        <v>49</v>
      </c>
      <c r="C161">
        <v>17</v>
      </c>
      <c r="D161">
        <v>1742150</v>
      </c>
      <c r="E161" t="s">
        <v>75</v>
      </c>
      <c r="F161">
        <v>716</v>
      </c>
      <c r="G161">
        <v>495293</v>
      </c>
      <c r="H161">
        <v>58</v>
      </c>
      <c r="I161">
        <v>1</v>
      </c>
      <c r="J161">
        <v>1.3</v>
      </c>
      <c r="K161">
        <v>1.7999999999999999E-2</v>
      </c>
      <c r="M161">
        <v>4.3099999999999996</v>
      </c>
      <c r="N161" t="s">
        <v>78</v>
      </c>
      <c r="O161">
        <v>15.71</v>
      </c>
      <c r="P161" s="8" t="s">
        <v>69</v>
      </c>
      <c r="Q161">
        <v>0.66100000000000003</v>
      </c>
      <c r="AE161">
        <v>20.681000000000001</v>
      </c>
      <c r="AF161">
        <v>20140731</v>
      </c>
      <c r="AG161">
        <v>350324</v>
      </c>
      <c r="AH161">
        <v>996</v>
      </c>
      <c r="AI161" t="s">
        <v>70</v>
      </c>
      <c r="AJ161">
        <v>20140716</v>
      </c>
      <c r="AK161" s="4">
        <v>49058171230335</v>
      </c>
      <c r="AL161" s="14" t="s">
        <v>71</v>
      </c>
      <c r="AP161" t="s">
        <v>72</v>
      </c>
      <c r="AQ161" t="s">
        <v>72</v>
      </c>
      <c r="AR161" t="s">
        <v>79</v>
      </c>
      <c r="AT161">
        <v>1116</v>
      </c>
      <c r="AU161">
        <v>30</v>
      </c>
      <c r="AV161" s="8">
        <v>30126</v>
      </c>
      <c r="AW161" t="s">
        <v>93</v>
      </c>
      <c r="AX161" s="8" t="s">
        <v>82</v>
      </c>
    </row>
    <row r="162" spans="1:50">
      <c r="A162">
        <v>2014</v>
      </c>
      <c r="B162">
        <v>49</v>
      </c>
      <c r="C162">
        <v>17</v>
      </c>
      <c r="D162">
        <v>1742151</v>
      </c>
      <c r="E162" t="s">
        <v>75</v>
      </c>
      <c r="F162">
        <v>716</v>
      </c>
      <c r="G162">
        <v>495293</v>
      </c>
      <c r="H162">
        <v>58</v>
      </c>
      <c r="I162">
        <v>1</v>
      </c>
      <c r="J162">
        <v>0.5</v>
      </c>
      <c r="K162">
        <v>0.01</v>
      </c>
      <c r="M162">
        <v>4.3099999999999996</v>
      </c>
      <c r="N162" t="s">
        <v>78</v>
      </c>
      <c r="O162">
        <v>15.71</v>
      </c>
      <c r="P162" s="8" t="s">
        <v>69</v>
      </c>
      <c r="Q162">
        <v>0.66100000000000003</v>
      </c>
      <c r="AE162">
        <v>20.681000000000001</v>
      </c>
      <c r="AF162">
        <v>20140731</v>
      </c>
      <c r="AG162">
        <v>350324</v>
      </c>
      <c r="AH162">
        <v>996</v>
      </c>
      <c r="AI162" t="s">
        <v>70</v>
      </c>
      <c r="AJ162">
        <v>20140716</v>
      </c>
      <c r="AK162" s="4">
        <v>49058171232864</v>
      </c>
      <c r="AL162" s="14" t="s">
        <v>71</v>
      </c>
      <c r="AP162" t="s">
        <v>72</v>
      </c>
      <c r="AQ162" t="s">
        <v>72</v>
      </c>
      <c r="AR162" t="s">
        <v>79</v>
      </c>
      <c r="AT162">
        <v>1116</v>
      </c>
      <c r="AU162">
        <v>30</v>
      </c>
      <c r="AV162" s="8">
        <v>30135</v>
      </c>
      <c r="AW162" t="s">
        <v>93</v>
      </c>
      <c r="AX162" s="8" t="s">
        <v>82</v>
      </c>
    </row>
    <row r="163" spans="1:50">
      <c r="A163">
        <v>2014</v>
      </c>
      <c r="B163">
        <v>49</v>
      </c>
      <c r="C163">
        <v>17</v>
      </c>
      <c r="D163">
        <v>1742152</v>
      </c>
      <c r="E163" t="s">
        <v>75</v>
      </c>
      <c r="F163">
        <v>716</v>
      </c>
      <c r="G163">
        <v>495293</v>
      </c>
      <c r="H163">
        <v>58</v>
      </c>
      <c r="I163">
        <v>1</v>
      </c>
      <c r="J163">
        <v>0.4</v>
      </c>
      <c r="K163">
        <v>1.4999999999999999E-2</v>
      </c>
      <c r="M163">
        <v>4.3099999999999996</v>
      </c>
      <c r="N163" t="s">
        <v>78</v>
      </c>
      <c r="O163">
        <v>15.71</v>
      </c>
      <c r="P163" s="8" t="s">
        <v>69</v>
      </c>
      <c r="Q163">
        <v>0.66100000000000003</v>
      </c>
      <c r="AE163">
        <v>20.681000000000001</v>
      </c>
      <c r="AF163">
        <v>20140731</v>
      </c>
      <c r="AG163">
        <v>350324</v>
      </c>
      <c r="AH163">
        <v>996</v>
      </c>
      <c r="AI163" t="s">
        <v>70</v>
      </c>
      <c r="AJ163">
        <v>20140716</v>
      </c>
      <c r="AK163" s="4">
        <v>49058171232883</v>
      </c>
      <c r="AL163" s="14" t="s">
        <v>71</v>
      </c>
      <c r="AP163" t="s">
        <v>72</v>
      </c>
      <c r="AQ163" t="s">
        <v>72</v>
      </c>
      <c r="AR163" t="s">
        <v>79</v>
      </c>
      <c r="AT163">
        <v>1116</v>
      </c>
      <c r="AU163">
        <v>30</v>
      </c>
      <c r="AV163" s="8">
        <v>30126</v>
      </c>
      <c r="AW163" t="s">
        <v>93</v>
      </c>
      <c r="AX163" s="8" t="s">
        <v>82</v>
      </c>
    </row>
    <row r="164" spans="1:50">
      <c r="A164">
        <v>2014</v>
      </c>
      <c r="B164">
        <v>49</v>
      </c>
      <c r="C164">
        <v>17</v>
      </c>
      <c r="D164">
        <v>1742154</v>
      </c>
      <c r="E164" t="s">
        <v>75</v>
      </c>
      <c r="F164">
        <v>716</v>
      </c>
      <c r="G164">
        <v>495293</v>
      </c>
      <c r="H164">
        <v>58</v>
      </c>
      <c r="I164">
        <v>1</v>
      </c>
      <c r="J164">
        <v>0.5</v>
      </c>
      <c r="K164">
        <v>1.0999999999999999E-2</v>
      </c>
      <c r="M164">
        <v>4.3099999999999996</v>
      </c>
      <c r="N164" t="s">
        <v>78</v>
      </c>
      <c r="O164">
        <v>15.71</v>
      </c>
      <c r="P164" s="8" t="s">
        <v>69</v>
      </c>
      <c r="Q164">
        <v>0.66100000000000003</v>
      </c>
      <c r="AE164">
        <v>20.681000000000001</v>
      </c>
      <c r="AF164">
        <v>20140731</v>
      </c>
      <c r="AG164">
        <v>350324</v>
      </c>
      <c r="AH164">
        <v>996</v>
      </c>
      <c r="AI164" t="s">
        <v>70</v>
      </c>
      <c r="AJ164">
        <v>20140716</v>
      </c>
      <c r="AK164" s="4">
        <v>49058171232952</v>
      </c>
      <c r="AL164" s="14" t="s">
        <v>71</v>
      </c>
      <c r="AP164" t="s">
        <v>72</v>
      </c>
      <c r="AQ164" t="s">
        <v>72</v>
      </c>
      <c r="AR164" t="s">
        <v>79</v>
      </c>
      <c r="AT164">
        <v>1116</v>
      </c>
      <c r="AU164">
        <v>30</v>
      </c>
      <c r="AV164" s="8">
        <v>30121</v>
      </c>
      <c r="AW164" t="s">
        <v>93</v>
      </c>
      <c r="AX164" s="8" t="s">
        <v>82</v>
      </c>
    </row>
    <row r="165" spans="1:50">
      <c r="A165">
        <v>2014</v>
      </c>
      <c r="B165">
        <v>49</v>
      </c>
      <c r="C165">
        <v>17</v>
      </c>
      <c r="D165">
        <v>1742159</v>
      </c>
      <c r="E165" t="s">
        <v>75</v>
      </c>
      <c r="F165">
        <v>716</v>
      </c>
      <c r="G165">
        <v>495293</v>
      </c>
      <c r="H165">
        <v>58</v>
      </c>
      <c r="I165">
        <v>1</v>
      </c>
      <c r="J165">
        <v>0.5</v>
      </c>
      <c r="K165">
        <v>7.0000000000000001E-3</v>
      </c>
      <c r="M165">
        <v>4.3099999999999996</v>
      </c>
      <c r="N165" t="s">
        <v>78</v>
      </c>
      <c r="O165">
        <v>15.71</v>
      </c>
      <c r="P165" s="8" t="s">
        <v>69</v>
      </c>
      <c r="Q165">
        <v>0.66100000000000003</v>
      </c>
      <c r="AE165">
        <v>20.681000000000001</v>
      </c>
      <c r="AF165">
        <v>20140731</v>
      </c>
      <c r="AG165">
        <v>350324</v>
      </c>
      <c r="AH165">
        <v>996</v>
      </c>
      <c r="AI165" t="s">
        <v>70</v>
      </c>
      <c r="AJ165">
        <v>20140716</v>
      </c>
      <c r="AK165" s="4">
        <v>49058171234407</v>
      </c>
      <c r="AL165" s="14" t="s">
        <v>71</v>
      </c>
      <c r="AP165" t="s">
        <v>72</v>
      </c>
      <c r="AQ165" t="s">
        <v>72</v>
      </c>
      <c r="AR165" t="s">
        <v>79</v>
      </c>
      <c r="AT165">
        <v>1116</v>
      </c>
      <c r="AU165">
        <v>30</v>
      </c>
      <c r="AV165" s="8">
        <v>30126</v>
      </c>
      <c r="AW165" t="s">
        <v>93</v>
      </c>
      <c r="AX165" s="8" t="s">
        <v>82</v>
      </c>
    </row>
    <row r="166" spans="1:50">
      <c r="A166">
        <v>2014</v>
      </c>
      <c r="B166">
        <v>49</v>
      </c>
      <c r="C166">
        <v>17</v>
      </c>
      <c r="D166">
        <v>1742228</v>
      </c>
      <c r="E166" t="s">
        <v>75</v>
      </c>
      <c r="F166">
        <v>716</v>
      </c>
      <c r="G166">
        <v>495293</v>
      </c>
      <c r="H166">
        <v>67</v>
      </c>
      <c r="I166">
        <v>1</v>
      </c>
      <c r="J166">
        <v>0.9</v>
      </c>
      <c r="K166">
        <v>8.9999999999999993E-3</v>
      </c>
      <c r="M166">
        <v>4.3099999999999996</v>
      </c>
      <c r="N166" t="s">
        <v>78</v>
      </c>
      <c r="O166">
        <v>15.71</v>
      </c>
      <c r="P166" s="8" t="s">
        <v>69</v>
      </c>
      <c r="Q166">
        <v>0.66100000000000003</v>
      </c>
      <c r="AE166">
        <v>20.681000000000001</v>
      </c>
      <c r="AF166">
        <v>20140731</v>
      </c>
      <c r="AG166">
        <v>350324</v>
      </c>
      <c r="AH166">
        <v>996</v>
      </c>
      <c r="AI166" t="s">
        <v>70</v>
      </c>
      <c r="AJ166">
        <v>20140716</v>
      </c>
      <c r="AK166" s="4">
        <v>49067171233758</v>
      </c>
      <c r="AL166" s="14" t="s">
        <v>71</v>
      </c>
      <c r="AP166" t="s">
        <v>72</v>
      </c>
      <c r="AQ166" t="s">
        <v>72</v>
      </c>
      <c r="AR166" t="s">
        <v>79</v>
      </c>
      <c r="AT166">
        <v>1116</v>
      </c>
      <c r="AU166">
        <v>80</v>
      </c>
      <c r="AV166" s="8">
        <v>80077</v>
      </c>
      <c r="AW166" t="s">
        <v>105</v>
      </c>
      <c r="AX166" s="8" t="s">
        <v>89</v>
      </c>
    </row>
    <row r="167" spans="1:50">
      <c r="A167">
        <v>2014</v>
      </c>
      <c r="B167">
        <v>49</v>
      </c>
      <c r="C167">
        <v>17</v>
      </c>
      <c r="D167">
        <v>1742230</v>
      </c>
      <c r="E167" t="s">
        <v>75</v>
      </c>
      <c r="F167">
        <v>716</v>
      </c>
      <c r="G167">
        <v>495293</v>
      </c>
      <c r="H167">
        <v>67</v>
      </c>
      <c r="I167">
        <v>1</v>
      </c>
      <c r="J167">
        <v>0.7</v>
      </c>
      <c r="K167">
        <v>5.0000000000000001E-3</v>
      </c>
      <c r="M167">
        <v>4.3099999999999996</v>
      </c>
      <c r="N167" t="s">
        <v>78</v>
      </c>
      <c r="O167">
        <v>15.71</v>
      </c>
      <c r="P167" s="8" t="s">
        <v>69</v>
      </c>
      <c r="Q167">
        <v>0.66100000000000003</v>
      </c>
      <c r="AE167">
        <v>20.681000000000001</v>
      </c>
      <c r="AF167">
        <v>20140731</v>
      </c>
      <c r="AG167">
        <v>350324</v>
      </c>
      <c r="AH167">
        <v>996</v>
      </c>
      <c r="AI167" t="s">
        <v>70</v>
      </c>
      <c r="AJ167">
        <v>20140716</v>
      </c>
      <c r="AK167" s="4">
        <v>49067171234139</v>
      </c>
      <c r="AL167" s="14" t="s">
        <v>71</v>
      </c>
      <c r="AP167" t="s">
        <v>72</v>
      </c>
      <c r="AQ167" t="s">
        <v>72</v>
      </c>
      <c r="AR167" t="s">
        <v>79</v>
      </c>
      <c r="AT167">
        <v>1116</v>
      </c>
      <c r="AU167">
        <v>80</v>
      </c>
      <c r="AV167" s="8">
        <v>80071</v>
      </c>
      <c r="AW167" t="s">
        <v>122</v>
      </c>
      <c r="AX167" s="8" t="s">
        <v>89</v>
      </c>
    </row>
    <row r="168" spans="1:50">
      <c r="A168">
        <v>2014</v>
      </c>
      <c r="B168">
        <v>49</v>
      </c>
      <c r="C168">
        <v>17</v>
      </c>
      <c r="D168">
        <v>1758559</v>
      </c>
      <c r="E168" t="s">
        <v>75</v>
      </c>
      <c r="F168">
        <v>717</v>
      </c>
      <c r="G168">
        <v>495293</v>
      </c>
      <c r="H168">
        <v>58</v>
      </c>
      <c r="I168">
        <v>1</v>
      </c>
      <c r="J168">
        <v>0.6</v>
      </c>
      <c r="K168">
        <v>0.02</v>
      </c>
      <c r="M168">
        <v>4.3099999999999996</v>
      </c>
      <c r="N168" t="s">
        <v>78</v>
      </c>
      <c r="O168">
        <v>15.71</v>
      </c>
      <c r="P168" s="8" t="s">
        <v>69</v>
      </c>
      <c r="Q168">
        <v>0.66100000000000003</v>
      </c>
      <c r="AE168">
        <v>20.681000000000001</v>
      </c>
      <c r="AF168">
        <v>20140731</v>
      </c>
      <c r="AG168">
        <v>350324</v>
      </c>
      <c r="AH168">
        <v>996</v>
      </c>
      <c r="AI168" t="s">
        <v>70</v>
      </c>
      <c r="AJ168">
        <v>20140717</v>
      </c>
      <c r="AK168" s="4">
        <v>49058171235255</v>
      </c>
      <c r="AL168" s="14" t="s">
        <v>71</v>
      </c>
      <c r="AP168" t="s">
        <v>72</v>
      </c>
      <c r="AQ168" t="s">
        <v>72</v>
      </c>
      <c r="AR168" t="s">
        <v>79</v>
      </c>
      <c r="AT168">
        <v>1118</v>
      </c>
      <c r="AU168">
        <v>30</v>
      </c>
      <c r="AV168" s="8">
        <v>30142</v>
      </c>
      <c r="AW168" t="s">
        <v>93</v>
      </c>
      <c r="AX168" s="8" t="s">
        <v>82</v>
      </c>
    </row>
    <row r="169" spans="1:50">
      <c r="A169">
        <v>2014</v>
      </c>
      <c r="B169">
        <v>49</v>
      </c>
      <c r="C169">
        <v>17</v>
      </c>
      <c r="D169">
        <v>1758560</v>
      </c>
      <c r="E169" t="s">
        <v>75</v>
      </c>
      <c r="F169">
        <v>717</v>
      </c>
      <c r="G169">
        <v>495293</v>
      </c>
      <c r="H169">
        <v>58</v>
      </c>
      <c r="I169">
        <v>1</v>
      </c>
      <c r="J169">
        <v>0.6</v>
      </c>
      <c r="K169">
        <v>0.02</v>
      </c>
      <c r="M169">
        <v>4.3099999999999996</v>
      </c>
      <c r="N169" t="s">
        <v>78</v>
      </c>
      <c r="O169">
        <v>15.71</v>
      </c>
      <c r="P169" s="8" t="s">
        <v>69</v>
      </c>
      <c r="Q169">
        <v>0.66100000000000003</v>
      </c>
      <c r="AE169">
        <v>20.681000000000001</v>
      </c>
      <c r="AF169">
        <v>20140731</v>
      </c>
      <c r="AG169">
        <v>350324</v>
      </c>
      <c r="AH169">
        <v>996</v>
      </c>
      <c r="AI169" t="s">
        <v>70</v>
      </c>
      <c r="AJ169">
        <v>20140717</v>
      </c>
      <c r="AK169" s="4">
        <v>49058171235278</v>
      </c>
      <c r="AL169" s="14" t="s">
        <v>71</v>
      </c>
      <c r="AP169" t="s">
        <v>72</v>
      </c>
      <c r="AQ169" t="s">
        <v>72</v>
      </c>
      <c r="AR169" t="s">
        <v>79</v>
      </c>
      <c r="AT169">
        <v>1118</v>
      </c>
      <c r="AU169">
        <v>30</v>
      </c>
      <c r="AV169" s="8">
        <v>30141</v>
      </c>
      <c r="AW169" t="s">
        <v>93</v>
      </c>
      <c r="AX169" s="8" t="s">
        <v>82</v>
      </c>
    </row>
    <row r="170" spans="1:50">
      <c r="A170">
        <v>2014</v>
      </c>
      <c r="B170">
        <v>49</v>
      </c>
      <c r="C170">
        <v>17</v>
      </c>
      <c r="D170">
        <v>1759493</v>
      </c>
      <c r="E170" t="s">
        <v>75</v>
      </c>
      <c r="F170">
        <v>717</v>
      </c>
      <c r="G170">
        <v>495293</v>
      </c>
      <c r="H170">
        <v>162</v>
      </c>
      <c r="I170">
        <v>1</v>
      </c>
      <c r="J170">
        <v>1</v>
      </c>
      <c r="K170">
        <v>1.0999999999999999E-2</v>
      </c>
      <c r="M170">
        <v>4.3099999999999996</v>
      </c>
      <c r="N170" t="s">
        <v>78</v>
      </c>
      <c r="O170">
        <v>15.71</v>
      </c>
      <c r="P170" s="8" t="s">
        <v>69</v>
      </c>
      <c r="Q170">
        <v>0.66100000000000003</v>
      </c>
      <c r="AE170">
        <v>20.681000000000001</v>
      </c>
      <c r="AF170">
        <v>20140731</v>
      </c>
      <c r="AG170">
        <v>350324</v>
      </c>
      <c r="AH170">
        <v>996</v>
      </c>
      <c r="AI170" t="s">
        <v>70</v>
      </c>
      <c r="AJ170">
        <v>20140717</v>
      </c>
      <c r="AK170" s="4">
        <v>49162171233841</v>
      </c>
      <c r="AL170" s="14" t="s">
        <v>71</v>
      </c>
      <c r="AP170" t="s">
        <v>72</v>
      </c>
      <c r="AQ170" t="s">
        <v>72</v>
      </c>
      <c r="AR170" t="s">
        <v>79</v>
      </c>
      <c r="AT170">
        <v>1118</v>
      </c>
      <c r="AU170">
        <v>57</v>
      </c>
      <c r="AV170" s="8">
        <v>57033</v>
      </c>
      <c r="AW170" t="s">
        <v>126</v>
      </c>
      <c r="AX170" s="8" t="s">
        <v>83</v>
      </c>
    </row>
    <row r="171" spans="1:50">
      <c r="A171">
        <v>2014</v>
      </c>
      <c r="B171">
        <v>49</v>
      </c>
      <c r="C171">
        <v>17</v>
      </c>
      <c r="D171">
        <v>1758628</v>
      </c>
      <c r="E171" t="s">
        <v>75</v>
      </c>
      <c r="F171">
        <v>717</v>
      </c>
      <c r="G171">
        <v>495293</v>
      </c>
      <c r="H171">
        <v>67</v>
      </c>
      <c r="I171">
        <v>1</v>
      </c>
      <c r="J171">
        <v>0.9</v>
      </c>
      <c r="K171">
        <v>0.02</v>
      </c>
      <c r="M171">
        <v>4.3099999999999996</v>
      </c>
      <c r="N171" t="s">
        <v>78</v>
      </c>
      <c r="O171">
        <v>15.71</v>
      </c>
      <c r="P171" s="8" t="s">
        <v>69</v>
      </c>
      <c r="Q171">
        <v>0.66100000000000003</v>
      </c>
      <c r="AE171">
        <v>20.681000000000001</v>
      </c>
      <c r="AF171">
        <v>20140731</v>
      </c>
      <c r="AG171">
        <v>350324</v>
      </c>
      <c r="AH171">
        <v>996</v>
      </c>
      <c r="AI171" t="s">
        <v>70</v>
      </c>
      <c r="AJ171">
        <v>20140717</v>
      </c>
      <c r="AK171" s="4">
        <v>49067171227294</v>
      </c>
      <c r="AL171" s="14" t="s">
        <v>71</v>
      </c>
      <c r="AP171" t="s">
        <v>72</v>
      </c>
      <c r="AQ171" t="s">
        <v>72</v>
      </c>
      <c r="AR171" t="s">
        <v>79</v>
      </c>
      <c r="AT171">
        <v>1118</v>
      </c>
      <c r="AU171">
        <v>80</v>
      </c>
      <c r="AV171" s="8">
        <v>80077</v>
      </c>
      <c r="AW171" t="s">
        <v>105</v>
      </c>
      <c r="AX171" s="8" t="s">
        <v>89</v>
      </c>
    </row>
    <row r="172" spans="1:50">
      <c r="A172">
        <v>2014</v>
      </c>
      <c r="B172">
        <v>49</v>
      </c>
      <c r="C172">
        <v>17</v>
      </c>
      <c r="D172">
        <v>1758630</v>
      </c>
      <c r="E172" t="s">
        <v>75</v>
      </c>
      <c r="F172">
        <v>717</v>
      </c>
      <c r="G172">
        <v>495293</v>
      </c>
      <c r="H172">
        <v>67</v>
      </c>
      <c r="I172">
        <v>1</v>
      </c>
      <c r="J172">
        <v>1.5</v>
      </c>
      <c r="K172">
        <v>2.7E-2</v>
      </c>
      <c r="M172">
        <v>4.3099999999999996</v>
      </c>
      <c r="N172" t="s">
        <v>78</v>
      </c>
      <c r="O172">
        <v>15.71</v>
      </c>
      <c r="P172" s="8" t="s">
        <v>69</v>
      </c>
      <c r="Q172">
        <v>0.66100000000000003</v>
      </c>
      <c r="AE172">
        <v>20.681000000000001</v>
      </c>
      <c r="AF172">
        <v>20140731</v>
      </c>
      <c r="AG172">
        <v>350324</v>
      </c>
      <c r="AH172">
        <v>996</v>
      </c>
      <c r="AI172" t="s">
        <v>70</v>
      </c>
      <c r="AJ172">
        <v>20140717</v>
      </c>
      <c r="AK172" s="4">
        <v>49067171233155</v>
      </c>
      <c r="AL172" s="14" t="s">
        <v>71</v>
      </c>
      <c r="AP172" t="s">
        <v>72</v>
      </c>
      <c r="AQ172" t="s">
        <v>72</v>
      </c>
      <c r="AR172" t="s">
        <v>79</v>
      </c>
      <c r="AT172">
        <v>1118</v>
      </c>
      <c r="AU172">
        <v>80</v>
      </c>
      <c r="AV172" s="8">
        <v>80077</v>
      </c>
      <c r="AW172" t="s">
        <v>105</v>
      </c>
      <c r="AX172" s="8" t="s">
        <v>89</v>
      </c>
    </row>
    <row r="173" spans="1:50">
      <c r="A173">
        <v>2014</v>
      </c>
      <c r="B173">
        <v>49</v>
      </c>
      <c r="C173">
        <v>17</v>
      </c>
      <c r="D173">
        <v>1758396</v>
      </c>
      <c r="E173" t="s">
        <v>75</v>
      </c>
      <c r="F173">
        <v>717</v>
      </c>
      <c r="G173">
        <v>495293</v>
      </c>
      <c r="H173">
        <v>38</v>
      </c>
      <c r="I173">
        <v>1</v>
      </c>
      <c r="J173">
        <v>0.7</v>
      </c>
      <c r="K173">
        <v>1.9E-2</v>
      </c>
      <c r="M173">
        <v>5.27</v>
      </c>
      <c r="N173" t="s">
        <v>78</v>
      </c>
      <c r="O173">
        <v>15.71</v>
      </c>
      <c r="P173" s="8" t="s">
        <v>69</v>
      </c>
      <c r="Q173">
        <v>0.69199999999999995</v>
      </c>
      <c r="AE173">
        <v>21.672000000000001</v>
      </c>
      <c r="AF173">
        <v>20140731</v>
      </c>
      <c r="AG173">
        <v>350324</v>
      </c>
      <c r="AH173">
        <v>996</v>
      </c>
      <c r="AI173" t="s">
        <v>70</v>
      </c>
      <c r="AJ173">
        <v>20140717</v>
      </c>
      <c r="AK173" s="4">
        <v>49038171233408</v>
      </c>
      <c r="AL173" s="14" t="s">
        <v>71</v>
      </c>
      <c r="AP173" t="s">
        <v>72</v>
      </c>
      <c r="AQ173" t="s">
        <v>72</v>
      </c>
      <c r="AR173" t="s">
        <v>79</v>
      </c>
      <c r="AT173">
        <v>1118</v>
      </c>
      <c r="AU173">
        <v>92</v>
      </c>
      <c r="AV173" s="8">
        <v>92010</v>
      </c>
      <c r="AW173" t="s">
        <v>128</v>
      </c>
      <c r="AX173" s="8" t="s">
        <v>92</v>
      </c>
    </row>
    <row r="174" spans="1:50">
      <c r="A174">
        <v>2014</v>
      </c>
      <c r="B174">
        <v>31</v>
      </c>
      <c r="D174">
        <v>298199</v>
      </c>
      <c r="E174" t="s">
        <v>68</v>
      </c>
      <c r="F174">
        <v>717</v>
      </c>
      <c r="G174">
        <v>495293</v>
      </c>
      <c r="H174">
        <v>115</v>
      </c>
      <c r="I174">
        <v>1</v>
      </c>
      <c r="J174">
        <v>0.7</v>
      </c>
      <c r="K174">
        <v>1.7000000000000001E-2</v>
      </c>
      <c r="M174">
        <v>5.27</v>
      </c>
      <c r="N174" t="s">
        <v>79</v>
      </c>
      <c r="O174">
        <v>2</v>
      </c>
      <c r="P174" s="8" t="s">
        <v>69</v>
      </c>
      <c r="Q174">
        <v>0.24</v>
      </c>
      <c r="AE174">
        <v>7.51</v>
      </c>
      <c r="AF174">
        <v>20140731</v>
      </c>
      <c r="AG174">
        <v>350324</v>
      </c>
      <c r="AH174">
        <v>996</v>
      </c>
      <c r="AI174" t="s">
        <v>70</v>
      </c>
      <c r="AJ174">
        <v>20140717</v>
      </c>
      <c r="AK174" s="4">
        <v>49031171215658</v>
      </c>
      <c r="AL174" s="14" t="s">
        <v>71</v>
      </c>
      <c r="AP174" t="s">
        <v>72</v>
      </c>
      <c r="AQ174" t="s">
        <v>72</v>
      </c>
      <c r="AR174" t="s">
        <v>73</v>
      </c>
      <c r="AT174">
        <v>1095</v>
      </c>
      <c r="AU174">
        <v>10</v>
      </c>
      <c r="AV174" s="8">
        <v>10099</v>
      </c>
      <c r="AW174" t="s">
        <v>96</v>
      </c>
      <c r="AX174" s="8" t="s">
        <v>74</v>
      </c>
    </row>
    <row r="175" spans="1:50">
      <c r="A175">
        <v>2014</v>
      </c>
      <c r="B175">
        <v>49</v>
      </c>
      <c r="C175">
        <v>17</v>
      </c>
      <c r="D175">
        <v>1773281</v>
      </c>
      <c r="E175" t="s">
        <v>75</v>
      </c>
      <c r="F175">
        <v>718</v>
      </c>
      <c r="G175">
        <v>495293</v>
      </c>
      <c r="H175">
        <v>58</v>
      </c>
      <c r="I175">
        <v>1</v>
      </c>
      <c r="J175">
        <v>0.9</v>
      </c>
      <c r="K175">
        <v>6.0000000000000001E-3</v>
      </c>
      <c r="M175">
        <v>4.3099999999999996</v>
      </c>
      <c r="N175" t="s">
        <v>78</v>
      </c>
      <c r="O175">
        <v>15.71</v>
      </c>
      <c r="P175" s="8" t="s">
        <v>69</v>
      </c>
      <c r="Q175">
        <v>0.66100000000000003</v>
      </c>
      <c r="AE175">
        <v>20.681000000000001</v>
      </c>
      <c r="AF175">
        <v>20140731</v>
      </c>
      <c r="AG175">
        <v>350324</v>
      </c>
      <c r="AH175">
        <v>996</v>
      </c>
      <c r="AI175" t="s">
        <v>70</v>
      </c>
      <c r="AJ175">
        <v>20140718</v>
      </c>
      <c r="AK175" s="4">
        <v>49058171235154</v>
      </c>
      <c r="AL175" s="14" t="s">
        <v>71</v>
      </c>
      <c r="AP175" t="s">
        <v>72</v>
      </c>
      <c r="AQ175" t="s">
        <v>72</v>
      </c>
      <c r="AR175" t="s">
        <v>79</v>
      </c>
      <c r="AT175">
        <v>1120</v>
      </c>
      <c r="AU175">
        <v>30</v>
      </c>
      <c r="AV175" s="8">
        <v>30124</v>
      </c>
      <c r="AW175" t="s">
        <v>93</v>
      </c>
      <c r="AX175" s="8" t="s">
        <v>82</v>
      </c>
    </row>
    <row r="176" spans="1:50">
      <c r="A176">
        <v>2014</v>
      </c>
      <c r="B176">
        <v>49</v>
      </c>
      <c r="C176">
        <v>17</v>
      </c>
      <c r="D176">
        <v>1773282</v>
      </c>
      <c r="E176" t="s">
        <v>75</v>
      </c>
      <c r="F176">
        <v>718</v>
      </c>
      <c r="G176">
        <v>495293</v>
      </c>
      <c r="H176">
        <v>58</v>
      </c>
      <c r="I176">
        <v>1</v>
      </c>
      <c r="J176">
        <v>0.6</v>
      </c>
      <c r="K176">
        <v>7.0000000000000001E-3</v>
      </c>
      <c r="M176">
        <v>4.3099999999999996</v>
      </c>
      <c r="N176" t="s">
        <v>78</v>
      </c>
      <c r="O176">
        <v>15.71</v>
      </c>
      <c r="P176" s="8" t="s">
        <v>69</v>
      </c>
      <c r="Q176">
        <v>0.66100000000000003</v>
      </c>
      <c r="AE176">
        <v>20.681000000000001</v>
      </c>
      <c r="AF176">
        <v>20140731</v>
      </c>
      <c r="AG176">
        <v>350324</v>
      </c>
      <c r="AH176">
        <v>996</v>
      </c>
      <c r="AI176" t="s">
        <v>70</v>
      </c>
      <c r="AJ176">
        <v>20140718</v>
      </c>
      <c r="AK176" s="4">
        <v>49058171235703</v>
      </c>
      <c r="AL176" s="14" t="s">
        <v>71</v>
      </c>
      <c r="AP176" t="s">
        <v>72</v>
      </c>
      <c r="AQ176" t="s">
        <v>72</v>
      </c>
      <c r="AR176" t="s">
        <v>79</v>
      </c>
      <c r="AT176">
        <v>1120</v>
      </c>
      <c r="AU176">
        <v>30</v>
      </c>
      <c r="AV176" s="8">
        <v>30121</v>
      </c>
      <c r="AW176" t="s">
        <v>93</v>
      </c>
      <c r="AX176" s="8" t="s">
        <v>82</v>
      </c>
    </row>
    <row r="177" spans="1:55">
      <c r="A177">
        <v>2014</v>
      </c>
      <c r="B177">
        <v>49</v>
      </c>
      <c r="C177">
        <v>17</v>
      </c>
      <c r="D177">
        <v>1742988</v>
      </c>
      <c r="E177" t="s">
        <v>75</v>
      </c>
      <c r="F177">
        <v>718</v>
      </c>
      <c r="G177">
        <v>495293</v>
      </c>
      <c r="H177">
        <v>162</v>
      </c>
      <c r="I177">
        <v>1</v>
      </c>
      <c r="J177">
        <v>5.9</v>
      </c>
      <c r="K177">
        <v>0.10199999999999999</v>
      </c>
      <c r="M177">
        <v>5.42</v>
      </c>
      <c r="N177" t="s">
        <v>78</v>
      </c>
      <c r="O177">
        <v>15.71</v>
      </c>
      <c r="P177" s="8" t="s">
        <v>69</v>
      </c>
      <c r="Q177">
        <v>0.69699999999999995</v>
      </c>
      <c r="AE177">
        <v>21.827000000000002</v>
      </c>
      <c r="AF177">
        <v>20140731</v>
      </c>
      <c r="AG177">
        <v>350324</v>
      </c>
      <c r="AH177">
        <v>996</v>
      </c>
      <c r="AI177" t="s">
        <v>70</v>
      </c>
      <c r="AJ177">
        <v>20140718</v>
      </c>
      <c r="AK177" s="4">
        <v>49162171232780</v>
      </c>
      <c r="AL177" s="14" t="s">
        <v>117</v>
      </c>
      <c r="AP177" t="s">
        <v>72</v>
      </c>
      <c r="AQ177" t="s">
        <v>72</v>
      </c>
      <c r="AR177" t="s">
        <v>79</v>
      </c>
      <c r="AT177">
        <v>1115</v>
      </c>
      <c r="AU177">
        <v>57</v>
      </c>
      <c r="AV177" s="8">
        <v>57034</v>
      </c>
      <c r="AW177" t="s">
        <v>131</v>
      </c>
      <c r="AX177" s="8" t="s">
        <v>83</v>
      </c>
      <c r="BC177">
        <v>6.5</v>
      </c>
    </row>
    <row r="178" spans="1:55">
      <c r="A178">
        <v>2014</v>
      </c>
      <c r="B178">
        <v>49</v>
      </c>
      <c r="C178">
        <v>17</v>
      </c>
      <c r="D178">
        <v>1773323</v>
      </c>
      <c r="E178" t="s">
        <v>75</v>
      </c>
      <c r="F178">
        <v>718</v>
      </c>
      <c r="G178">
        <v>495293</v>
      </c>
      <c r="H178">
        <v>67</v>
      </c>
      <c r="I178">
        <v>1</v>
      </c>
      <c r="J178">
        <v>0.4</v>
      </c>
      <c r="K178">
        <v>5.0000000000000001E-3</v>
      </c>
      <c r="M178">
        <v>4.3099999999999996</v>
      </c>
      <c r="N178" t="s">
        <v>78</v>
      </c>
      <c r="O178">
        <v>15.71</v>
      </c>
      <c r="P178" s="8" t="s">
        <v>69</v>
      </c>
      <c r="Q178">
        <v>0.66100000000000003</v>
      </c>
      <c r="AE178">
        <v>20.681000000000001</v>
      </c>
      <c r="AF178">
        <v>20140731</v>
      </c>
      <c r="AG178">
        <v>350324</v>
      </c>
      <c r="AH178">
        <v>996</v>
      </c>
      <c r="AI178" t="s">
        <v>70</v>
      </c>
      <c r="AJ178">
        <v>20140718</v>
      </c>
      <c r="AK178" s="4">
        <v>49067171235472</v>
      </c>
      <c r="AL178" s="14" t="s">
        <v>71</v>
      </c>
      <c r="AP178" t="s">
        <v>72</v>
      </c>
      <c r="AQ178" t="s">
        <v>72</v>
      </c>
      <c r="AR178" t="s">
        <v>79</v>
      </c>
      <c r="AT178">
        <v>1120</v>
      </c>
      <c r="AU178">
        <v>80</v>
      </c>
      <c r="AV178" s="8">
        <v>80077</v>
      </c>
      <c r="AW178" t="s">
        <v>105</v>
      </c>
      <c r="AX178" s="8" t="s">
        <v>89</v>
      </c>
    </row>
    <row r="179" spans="1:55">
      <c r="A179">
        <v>2014</v>
      </c>
      <c r="B179">
        <v>130</v>
      </c>
      <c r="D179">
        <v>223147</v>
      </c>
      <c r="E179" t="s">
        <v>68</v>
      </c>
      <c r="F179">
        <v>718</v>
      </c>
      <c r="G179">
        <v>495293</v>
      </c>
      <c r="H179">
        <v>115</v>
      </c>
      <c r="I179">
        <v>1</v>
      </c>
      <c r="J179">
        <v>0.5</v>
      </c>
      <c r="K179">
        <v>1.6E-2</v>
      </c>
      <c r="M179">
        <v>4.3099999999999996</v>
      </c>
      <c r="N179" t="s">
        <v>79</v>
      </c>
      <c r="O179">
        <v>2</v>
      </c>
      <c r="P179" s="8" t="s">
        <v>69</v>
      </c>
      <c r="Q179">
        <v>0.20799999999999999</v>
      </c>
      <c r="AE179">
        <v>6.5179999999999998</v>
      </c>
      <c r="AF179">
        <v>20140731</v>
      </c>
      <c r="AG179">
        <v>350324</v>
      </c>
      <c r="AH179">
        <v>996</v>
      </c>
      <c r="AI179" t="s">
        <v>70</v>
      </c>
      <c r="AJ179">
        <v>20140718</v>
      </c>
      <c r="AK179" s="4">
        <v>49130171224275</v>
      </c>
      <c r="AL179" s="14" t="s">
        <v>71</v>
      </c>
      <c r="AP179" t="s">
        <v>72</v>
      </c>
      <c r="AQ179" t="s">
        <v>72</v>
      </c>
      <c r="AR179" t="s">
        <v>73</v>
      </c>
      <c r="AT179">
        <v>1106</v>
      </c>
      <c r="AU179">
        <v>10</v>
      </c>
      <c r="AV179" s="8">
        <v>10099</v>
      </c>
      <c r="AW179" t="s">
        <v>96</v>
      </c>
      <c r="AX179" s="8" t="s">
        <v>74</v>
      </c>
    </row>
    <row r="180" spans="1:55">
      <c r="A180">
        <v>2014</v>
      </c>
      <c r="B180">
        <v>49</v>
      </c>
      <c r="C180">
        <v>17</v>
      </c>
      <c r="D180">
        <v>1785817</v>
      </c>
      <c r="E180" t="s">
        <v>75</v>
      </c>
      <c r="F180">
        <v>722</v>
      </c>
      <c r="G180">
        <v>495293</v>
      </c>
      <c r="H180">
        <v>58</v>
      </c>
      <c r="I180">
        <v>1</v>
      </c>
      <c r="J180">
        <v>0.9</v>
      </c>
      <c r="K180">
        <v>1.9E-2</v>
      </c>
      <c r="M180">
        <v>4.3099999999999996</v>
      </c>
      <c r="N180" t="s">
        <v>78</v>
      </c>
      <c r="O180">
        <v>15.71</v>
      </c>
      <c r="P180" s="8" t="s">
        <v>69</v>
      </c>
      <c r="Q180">
        <v>0.60099999999999998</v>
      </c>
      <c r="AE180">
        <v>20.620999999999999</v>
      </c>
      <c r="AF180">
        <v>20140731</v>
      </c>
      <c r="AG180">
        <v>350324</v>
      </c>
      <c r="AH180">
        <v>996</v>
      </c>
      <c r="AI180" t="s">
        <v>70</v>
      </c>
      <c r="AJ180">
        <v>20140722</v>
      </c>
      <c r="AK180" s="4">
        <v>49058171235574</v>
      </c>
      <c r="AL180" s="14" t="s">
        <v>71</v>
      </c>
      <c r="AP180" t="s">
        <v>72</v>
      </c>
      <c r="AQ180" t="s">
        <v>72</v>
      </c>
      <c r="AR180" t="s">
        <v>79</v>
      </c>
      <c r="AT180">
        <v>1122</v>
      </c>
      <c r="AU180">
        <v>30</v>
      </c>
      <c r="AV180" s="8">
        <v>30135</v>
      </c>
      <c r="AW180" t="s">
        <v>93</v>
      </c>
      <c r="AX180" s="8" t="s">
        <v>82</v>
      </c>
    </row>
    <row r="181" spans="1:55">
      <c r="A181">
        <v>2014</v>
      </c>
      <c r="B181">
        <v>49</v>
      </c>
      <c r="C181">
        <v>17</v>
      </c>
      <c r="D181">
        <v>1785818</v>
      </c>
      <c r="E181" t="s">
        <v>75</v>
      </c>
      <c r="F181">
        <v>722</v>
      </c>
      <c r="G181">
        <v>495293</v>
      </c>
      <c r="H181">
        <v>58</v>
      </c>
      <c r="I181">
        <v>1</v>
      </c>
      <c r="J181">
        <v>0.9</v>
      </c>
      <c r="K181">
        <v>0.02</v>
      </c>
      <c r="M181">
        <v>4.3099999999999996</v>
      </c>
      <c r="N181" t="s">
        <v>78</v>
      </c>
      <c r="O181">
        <v>15.71</v>
      </c>
      <c r="P181" s="8" t="s">
        <v>69</v>
      </c>
      <c r="Q181">
        <v>0.60099999999999998</v>
      </c>
      <c r="AE181">
        <v>20.620999999999999</v>
      </c>
      <c r="AF181">
        <v>20140731</v>
      </c>
      <c r="AG181">
        <v>350324</v>
      </c>
      <c r="AH181">
        <v>996</v>
      </c>
      <c r="AI181" t="s">
        <v>70</v>
      </c>
      <c r="AJ181">
        <v>20140722</v>
      </c>
      <c r="AK181" s="4">
        <v>49058171235599</v>
      </c>
      <c r="AL181" s="14" t="s">
        <v>71</v>
      </c>
      <c r="AP181" t="s">
        <v>72</v>
      </c>
      <c r="AQ181" t="s">
        <v>72</v>
      </c>
      <c r="AR181" t="s">
        <v>79</v>
      </c>
      <c r="AT181">
        <v>1122</v>
      </c>
      <c r="AU181">
        <v>30</v>
      </c>
      <c r="AV181" s="8">
        <v>30122</v>
      </c>
      <c r="AW181" t="s">
        <v>93</v>
      </c>
      <c r="AX181" s="8" t="s">
        <v>82</v>
      </c>
    </row>
    <row r="182" spans="1:55">
      <c r="A182">
        <v>2014</v>
      </c>
      <c r="B182">
        <v>49</v>
      </c>
      <c r="C182">
        <v>17</v>
      </c>
      <c r="D182">
        <v>1785819</v>
      </c>
      <c r="E182" t="s">
        <v>75</v>
      </c>
      <c r="F182">
        <v>722</v>
      </c>
      <c r="G182">
        <v>495293</v>
      </c>
      <c r="H182">
        <v>58</v>
      </c>
      <c r="I182">
        <v>1</v>
      </c>
      <c r="J182">
        <v>0.9</v>
      </c>
      <c r="K182">
        <v>1.7999999999999999E-2</v>
      </c>
      <c r="M182">
        <v>4.3099999999999996</v>
      </c>
      <c r="N182" t="s">
        <v>78</v>
      </c>
      <c r="O182">
        <v>15.71</v>
      </c>
      <c r="P182" s="8" t="s">
        <v>69</v>
      </c>
      <c r="Q182">
        <v>0.60099999999999998</v>
      </c>
      <c r="AE182">
        <v>20.620999999999999</v>
      </c>
      <c r="AF182">
        <v>20140731</v>
      </c>
      <c r="AG182">
        <v>350324</v>
      </c>
      <c r="AH182">
        <v>996</v>
      </c>
      <c r="AI182" t="s">
        <v>70</v>
      </c>
      <c r="AJ182">
        <v>20140722</v>
      </c>
      <c r="AK182" s="4">
        <v>49058171235866</v>
      </c>
      <c r="AL182" s="14" t="s">
        <v>71</v>
      </c>
      <c r="AP182" t="s">
        <v>72</v>
      </c>
      <c r="AQ182" t="s">
        <v>72</v>
      </c>
      <c r="AR182" t="s">
        <v>79</v>
      </c>
      <c r="AT182">
        <v>1122</v>
      </c>
      <c r="AU182">
        <v>30</v>
      </c>
      <c r="AV182" s="8">
        <v>30123</v>
      </c>
      <c r="AW182" t="s">
        <v>93</v>
      </c>
      <c r="AX182" s="8" t="s">
        <v>82</v>
      </c>
    </row>
    <row r="183" spans="1:55">
      <c r="A183">
        <v>2014</v>
      </c>
      <c r="B183">
        <v>49</v>
      </c>
      <c r="C183">
        <v>17</v>
      </c>
      <c r="D183">
        <v>1785824</v>
      </c>
      <c r="E183" t="s">
        <v>75</v>
      </c>
      <c r="F183">
        <v>722</v>
      </c>
      <c r="G183">
        <v>495293</v>
      </c>
      <c r="H183">
        <v>58</v>
      </c>
      <c r="I183">
        <v>1</v>
      </c>
      <c r="J183">
        <v>1</v>
      </c>
      <c r="K183">
        <v>8.9999999999999993E-3</v>
      </c>
      <c r="M183">
        <v>4.3099999999999996</v>
      </c>
      <c r="N183" t="s">
        <v>78</v>
      </c>
      <c r="O183">
        <v>15.71</v>
      </c>
      <c r="P183" s="8" t="s">
        <v>69</v>
      </c>
      <c r="Q183">
        <v>0.60099999999999998</v>
      </c>
      <c r="AE183">
        <v>20.620999999999999</v>
      </c>
      <c r="AF183">
        <v>20140731</v>
      </c>
      <c r="AG183">
        <v>350324</v>
      </c>
      <c r="AH183">
        <v>996</v>
      </c>
      <c r="AI183" t="s">
        <v>70</v>
      </c>
      <c r="AJ183">
        <v>20140722</v>
      </c>
      <c r="AK183" s="4">
        <v>49058171237639</v>
      </c>
      <c r="AL183" s="14" t="s">
        <v>71</v>
      </c>
      <c r="AP183" t="s">
        <v>72</v>
      </c>
      <c r="AQ183" t="s">
        <v>72</v>
      </c>
      <c r="AR183" t="s">
        <v>79</v>
      </c>
      <c r="AT183">
        <v>1122</v>
      </c>
      <c r="AU183">
        <v>30</v>
      </c>
      <c r="AV183" s="8">
        <v>30135</v>
      </c>
      <c r="AW183" t="s">
        <v>93</v>
      </c>
      <c r="AX183" s="8" t="s">
        <v>82</v>
      </c>
    </row>
    <row r="184" spans="1:55">
      <c r="A184">
        <v>2014</v>
      </c>
      <c r="B184">
        <v>49</v>
      </c>
      <c r="C184">
        <v>17</v>
      </c>
      <c r="D184">
        <v>1786358</v>
      </c>
      <c r="E184" t="s">
        <v>75</v>
      </c>
      <c r="F184">
        <v>722</v>
      </c>
      <c r="G184">
        <v>495293</v>
      </c>
      <c r="H184">
        <v>113</v>
      </c>
      <c r="I184">
        <v>1</v>
      </c>
      <c r="J184">
        <v>0.7</v>
      </c>
      <c r="K184">
        <v>7.0000000000000001E-3</v>
      </c>
      <c r="M184">
        <v>5.27</v>
      </c>
      <c r="N184" t="s">
        <v>78</v>
      </c>
      <c r="O184">
        <v>15.71</v>
      </c>
      <c r="P184" s="8" t="s">
        <v>69</v>
      </c>
      <c r="Q184">
        <v>0.629</v>
      </c>
      <c r="AE184">
        <v>21.609000000000002</v>
      </c>
      <c r="AF184">
        <v>20140731</v>
      </c>
      <c r="AG184">
        <v>350324</v>
      </c>
      <c r="AH184">
        <v>996</v>
      </c>
      <c r="AI184" t="s">
        <v>70</v>
      </c>
      <c r="AJ184">
        <v>20140722</v>
      </c>
      <c r="AK184" s="4">
        <v>49113171236175</v>
      </c>
      <c r="AL184" s="14" t="s">
        <v>71</v>
      </c>
      <c r="AP184" t="s">
        <v>72</v>
      </c>
      <c r="AQ184" t="s">
        <v>72</v>
      </c>
      <c r="AR184" t="s">
        <v>79</v>
      </c>
      <c r="AT184">
        <v>1122</v>
      </c>
      <c r="AU184">
        <v>7</v>
      </c>
      <c r="AV184" s="8">
        <v>7024</v>
      </c>
      <c r="AW184" t="s">
        <v>97</v>
      </c>
      <c r="AX184" s="8" t="s">
        <v>84</v>
      </c>
    </row>
    <row r="185" spans="1:55">
      <c r="A185">
        <v>2014</v>
      </c>
      <c r="B185">
        <v>49</v>
      </c>
      <c r="C185">
        <v>17</v>
      </c>
      <c r="D185">
        <v>1786359</v>
      </c>
      <c r="E185" t="s">
        <v>75</v>
      </c>
      <c r="F185">
        <v>722</v>
      </c>
      <c r="G185">
        <v>495293</v>
      </c>
      <c r="H185">
        <v>113</v>
      </c>
      <c r="I185">
        <v>1</v>
      </c>
      <c r="J185">
        <v>0.5</v>
      </c>
      <c r="K185">
        <v>5.0000000000000001E-3</v>
      </c>
      <c r="M185">
        <v>5.27</v>
      </c>
      <c r="N185" t="s">
        <v>78</v>
      </c>
      <c r="O185">
        <v>15.71</v>
      </c>
      <c r="P185" s="8" t="s">
        <v>69</v>
      </c>
      <c r="Q185">
        <v>0.629</v>
      </c>
      <c r="AE185">
        <v>21.609000000000002</v>
      </c>
      <c r="AF185">
        <v>20140731</v>
      </c>
      <c r="AG185">
        <v>350324</v>
      </c>
      <c r="AH185">
        <v>996</v>
      </c>
      <c r="AI185" t="s">
        <v>70</v>
      </c>
      <c r="AJ185">
        <v>20140722</v>
      </c>
      <c r="AK185" s="4">
        <v>49113171236192</v>
      </c>
      <c r="AL185" s="14" t="s">
        <v>71</v>
      </c>
      <c r="AP185" t="s">
        <v>72</v>
      </c>
      <c r="AQ185" t="s">
        <v>72</v>
      </c>
      <c r="AR185" t="s">
        <v>79</v>
      </c>
      <c r="AT185">
        <v>1122</v>
      </c>
      <c r="AU185">
        <v>7</v>
      </c>
      <c r="AV185" s="8">
        <v>7024</v>
      </c>
      <c r="AW185" t="s">
        <v>97</v>
      </c>
      <c r="AX185" s="8" t="s">
        <v>84</v>
      </c>
    </row>
    <row r="186" spans="1:55">
      <c r="A186">
        <v>2014</v>
      </c>
      <c r="B186">
        <v>49</v>
      </c>
      <c r="C186">
        <v>17</v>
      </c>
      <c r="D186">
        <v>1785904</v>
      </c>
      <c r="E186" t="s">
        <v>75</v>
      </c>
      <c r="F186">
        <v>722</v>
      </c>
      <c r="G186">
        <v>495293</v>
      </c>
      <c r="H186">
        <v>67</v>
      </c>
      <c r="I186">
        <v>1</v>
      </c>
      <c r="J186">
        <v>0.5</v>
      </c>
      <c r="K186">
        <v>1.9E-2</v>
      </c>
      <c r="M186">
        <v>4.3099999999999996</v>
      </c>
      <c r="N186" t="s">
        <v>78</v>
      </c>
      <c r="O186">
        <v>15.71</v>
      </c>
      <c r="P186" s="8" t="s">
        <v>69</v>
      </c>
      <c r="Q186">
        <v>0.60099999999999998</v>
      </c>
      <c r="AE186">
        <v>20.620999999999999</v>
      </c>
      <c r="AF186">
        <v>20140731</v>
      </c>
      <c r="AG186">
        <v>350324</v>
      </c>
      <c r="AH186">
        <v>996</v>
      </c>
      <c r="AI186" t="s">
        <v>70</v>
      </c>
      <c r="AJ186">
        <v>20140722</v>
      </c>
      <c r="AK186" s="4">
        <v>49067171235039</v>
      </c>
      <c r="AL186" s="14" t="s">
        <v>71</v>
      </c>
      <c r="AP186" t="s">
        <v>72</v>
      </c>
      <c r="AQ186" t="s">
        <v>72</v>
      </c>
      <c r="AR186" t="s">
        <v>79</v>
      </c>
      <c r="AT186">
        <v>1122</v>
      </c>
      <c r="AU186">
        <v>80</v>
      </c>
      <c r="AV186" s="8">
        <v>80079</v>
      </c>
      <c r="AW186" t="s">
        <v>98</v>
      </c>
      <c r="AX186" s="8" t="s">
        <v>89</v>
      </c>
    </row>
    <row r="187" spans="1:55">
      <c r="A187">
        <v>2014</v>
      </c>
      <c r="B187">
        <v>49</v>
      </c>
      <c r="C187">
        <v>17</v>
      </c>
      <c r="D187">
        <v>1785906</v>
      </c>
      <c r="E187" t="s">
        <v>75</v>
      </c>
      <c r="F187">
        <v>722</v>
      </c>
      <c r="G187">
        <v>495293</v>
      </c>
      <c r="H187">
        <v>67</v>
      </c>
      <c r="I187">
        <v>1</v>
      </c>
      <c r="J187">
        <v>0.8</v>
      </c>
      <c r="K187">
        <v>8.0000000000000002E-3</v>
      </c>
      <c r="M187">
        <v>4.3099999999999996</v>
      </c>
      <c r="N187" t="s">
        <v>78</v>
      </c>
      <c r="O187">
        <v>15.71</v>
      </c>
      <c r="P187" s="8" t="s">
        <v>69</v>
      </c>
      <c r="Q187">
        <v>0.60099999999999998</v>
      </c>
      <c r="AE187">
        <v>20.620999999999999</v>
      </c>
      <c r="AF187">
        <v>20140731</v>
      </c>
      <c r="AG187">
        <v>350324</v>
      </c>
      <c r="AH187">
        <v>996</v>
      </c>
      <c r="AI187" t="s">
        <v>70</v>
      </c>
      <c r="AJ187">
        <v>20140722</v>
      </c>
      <c r="AK187" s="4">
        <v>49067171235519</v>
      </c>
      <c r="AL187" s="14" t="s">
        <v>71</v>
      </c>
      <c r="AP187" t="s">
        <v>72</v>
      </c>
      <c r="AQ187" t="s">
        <v>72</v>
      </c>
      <c r="AR187" t="s">
        <v>79</v>
      </c>
      <c r="AT187">
        <v>1122</v>
      </c>
      <c r="AU187">
        <v>80</v>
      </c>
      <c r="AV187" s="8">
        <v>80077</v>
      </c>
      <c r="AW187" t="s">
        <v>105</v>
      </c>
      <c r="AX187" s="8" t="s">
        <v>89</v>
      </c>
    </row>
    <row r="188" spans="1:55">
      <c r="A188">
        <v>2014</v>
      </c>
      <c r="B188">
        <v>49</v>
      </c>
      <c r="C188">
        <v>17</v>
      </c>
      <c r="D188">
        <v>1785908</v>
      </c>
      <c r="E188" t="s">
        <v>75</v>
      </c>
      <c r="F188">
        <v>722</v>
      </c>
      <c r="G188">
        <v>495293</v>
      </c>
      <c r="H188">
        <v>67</v>
      </c>
      <c r="I188">
        <v>1</v>
      </c>
      <c r="J188">
        <v>0.9</v>
      </c>
      <c r="K188">
        <v>1.6E-2</v>
      </c>
      <c r="M188">
        <v>4.3099999999999996</v>
      </c>
      <c r="N188" t="s">
        <v>78</v>
      </c>
      <c r="O188">
        <v>15.71</v>
      </c>
      <c r="P188" s="8" t="s">
        <v>69</v>
      </c>
      <c r="Q188">
        <v>0.60099999999999998</v>
      </c>
      <c r="AE188">
        <v>20.620999999999999</v>
      </c>
      <c r="AF188">
        <v>20140731</v>
      </c>
      <c r="AG188">
        <v>350324</v>
      </c>
      <c r="AH188">
        <v>996</v>
      </c>
      <c r="AI188" t="s">
        <v>70</v>
      </c>
      <c r="AJ188">
        <v>20140722</v>
      </c>
      <c r="AK188" s="4">
        <v>49067171235887</v>
      </c>
      <c r="AL188" s="14" t="s">
        <v>71</v>
      </c>
      <c r="AP188" t="s">
        <v>72</v>
      </c>
      <c r="AQ188" t="s">
        <v>72</v>
      </c>
      <c r="AR188" t="s">
        <v>79</v>
      </c>
      <c r="AT188">
        <v>1122</v>
      </c>
      <c r="AU188">
        <v>80</v>
      </c>
      <c r="AV188" s="8">
        <v>80077</v>
      </c>
      <c r="AW188" t="s">
        <v>105</v>
      </c>
      <c r="AX188" s="8" t="s">
        <v>89</v>
      </c>
    </row>
    <row r="189" spans="1:55">
      <c r="A189">
        <v>2014</v>
      </c>
      <c r="B189">
        <v>49</v>
      </c>
      <c r="C189">
        <v>17</v>
      </c>
      <c r="D189">
        <v>1785909</v>
      </c>
      <c r="E189" t="s">
        <v>75</v>
      </c>
      <c r="F189">
        <v>722</v>
      </c>
      <c r="G189">
        <v>495293</v>
      </c>
      <c r="H189">
        <v>67</v>
      </c>
      <c r="I189">
        <v>1</v>
      </c>
      <c r="J189">
        <v>0.6</v>
      </c>
      <c r="K189">
        <v>7.0000000000000001E-3</v>
      </c>
      <c r="M189">
        <v>4.3099999999999996</v>
      </c>
      <c r="N189" t="s">
        <v>78</v>
      </c>
      <c r="O189">
        <v>15.71</v>
      </c>
      <c r="P189" s="8" t="s">
        <v>69</v>
      </c>
      <c r="Q189">
        <v>0.60099999999999998</v>
      </c>
      <c r="AE189">
        <v>20.620999999999999</v>
      </c>
      <c r="AF189">
        <v>20140731</v>
      </c>
      <c r="AG189">
        <v>350324</v>
      </c>
      <c r="AH189">
        <v>996</v>
      </c>
      <c r="AI189" t="s">
        <v>70</v>
      </c>
      <c r="AJ189">
        <v>20140722</v>
      </c>
      <c r="AK189" s="4">
        <v>49067171235897</v>
      </c>
      <c r="AL189" s="14" t="s">
        <v>71</v>
      </c>
      <c r="AP189" t="s">
        <v>72</v>
      </c>
      <c r="AQ189" t="s">
        <v>72</v>
      </c>
      <c r="AR189" t="s">
        <v>79</v>
      </c>
      <c r="AT189">
        <v>1122</v>
      </c>
      <c r="AU189">
        <v>80</v>
      </c>
      <c r="AV189" s="8">
        <v>80077</v>
      </c>
      <c r="AW189" t="s">
        <v>105</v>
      </c>
      <c r="AX189" s="8" t="s">
        <v>89</v>
      </c>
    </row>
    <row r="190" spans="1:55">
      <c r="A190">
        <v>2014</v>
      </c>
      <c r="B190">
        <v>49</v>
      </c>
      <c r="C190">
        <v>17</v>
      </c>
      <c r="D190">
        <v>1785643</v>
      </c>
      <c r="E190" t="s">
        <v>75</v>
      </c>
      <c r="F190">
        <v>722</v>
      </c>
      <c r="G190">
        <v>495293</v>
      </c>
      <c r="H190">
        <v>37</v>
      </c>
      <c r="I190">
        <v>1</v>
      </c>
      <c r="J190">
        <v>0.8</v>
      </c>
      <c r="K190">
        <v>7.0000000000000001E-3</v>
      </c>
      <c r="M190">
        <v>5.27</v>
      </c>
      <c r="N190" t="s">
        <v>78</v>
      </c>
      <c r="O190">
        <v>15.71</v>
      </c>
      <c r="P190" s="8" t="s">
        <v>69</v>
      </c>
      <c r="Q190">
        <v>0.629</v>
      </c>
      <c r="AE190">
        <v>21.609000000000002</v>
      </c>
      <c r="AF190">
        <v>20140731</v>
      </c>
      <c r="AG190">
        <v>350324</v>
      </c>
      <c r="AH190">
        <v>996</v>
      </c>
      <c r="AI190" t="s">
        <v>70</v>
      </c>
      <c r="AJ190">
        <v>20140722</v>
      </c>
      <c r="AK190" s="4">
        <v>49037171235903</v>
      </c>
      <c r="AL190" s="14" t="s">
        <v>71</v>
      </c>
      <c r="AP190" t="s">
        <v>72</v>
      </c>
      <c r="AQ190" t="s">
        <v>72</v>
      </c>
      <c r="AR190" t="s">
        <v>79</v>
      </c>
      <c r="AT190">
        <v>1122</v>
      </c>
      <c r="AU190">
        <v>91</v>
      </c>
      <c r="AV190" s="8">
        <v>91017</v>
      </c>
      <c r="AW190" t="s">
        <v>95</v>
      </c>
      <c r="AX190" s="8" t="s">
        <v>91</v>
      </c>
    </row>
    <row r="191" spans="1:55">
      <c r="A191">
        <v>2014</v>
      </c>
      <c r="B191">
        <v>49</v>
      </c>
      <c r="C191">
        <v>17</v>
      </c>
      <c r="D191">
        <v>1785648</v>
      </c>
      <c r="E191" t="s">
        <v>75</v>
      </c>
      <c r="F191">
        <v>722</v>
      </c>
      <c r="G191">
        <v>495293</v>
      </c>
      <c r="H191">
        <v>37</v>
      </c>
      <c r="I191">
        <v>1</v>
      </c>
      <c r="J191">
        <v>0.7</v>
      </c>
      <c r="K191">
        <v>8.0000000000000002E-3</v>
      </c>
      <c r="M191">
        <v>5.27</v>
      </c>
      <c r="N191" t="s">
        <v>78</v>
      </c>
      <c r="O191">
        <v>15.71</v>
      </c>
      <c r="P191" s="8" t="s">
        <v>69</v>
      </c>
      <c r="Q191">
        <v>0.629</v>
      </c>
      <c r="AE191">
        <v>21.609000000000002</v>
      </c>
      <c r="AF191">
        <v>20140731</v>
      </c>
      <c r="AG191">
        <v>350324</v>
      </c>
      <c r="AH191">
        <v>996</v>
      </c>
      <c r="AI191" t="s">
        <v>70</v>
      </c>
      <c r="AJ191">
        <v>20140722</v>
      </c>
      <c r="AK191" s="4">
        <v>49037171237650</v>
      </c>
      <c r="AL191" s="14" t="s">
        <v>71</v>
      </c>
      <c r="AP191" t="s">
        <v>72</v>
      </c>
      <c r="AQ191" t="s">
        <v>72</v>
      </c>
      <c r="AR191" t="s">
        <v>79</v>
      </c>
      <c r="AT191">
        <v>1122</v>
      </c>
      <c r="AU191">
        <v>91</v>
      </c>
      <c r="AV191" s="8">
        <v>91017</v>
      </c>
      <c r="AW191" t="s">
        <v>95</v>
      </c>
      <c r="AX191" s="8" t="s">
        <v>91</v>
      </c>
    </row>
    <row r="192" spans="1:55">
      <c r="A192">
        <v>2014</v>
      </c>
      <c r="B192">
        <v>43</v>
      </c>
      <c r="D192">
        <v>1550464</v>
      </c>
      <c r="E192" t="s">
        <v>68</v>
      </c>
      <c r="F192">
        <v>723</v>
      </c>
      <c r="G192">
        <v>495293</v>
      </c>
      <c r="H192">
        <v>115</v>
      </c>
      <c r="I192">
        <v>1</v>
      </c>
      <c r="J192">
        <v>0.8</v>
      </c>
      <c r="K192">
        <v>1.7000000000000001E-2</v>
      </c>
      <c r="M192">
        <v>4.3099999999999996</v>
      </c>
      <c r="N192" t="s">
        <v>79</v>
      </c>
      <c r="O192">
        <v>2</v>
      </c>
      <c r="P192" s="8" t="s">
        <v>69</v>
      </c>
      <c r="Q192">
        <v>0.189</v>
      </c>
      <c r="AE192">
        <v>6.4989999999999997</v>
      </c>
      <c r="AF192">
        <v>20140731</v>
      </c>
      <c r="AG192">
        <v>350324</v>
      </c>
      <c r="AH192">
        <v>996</v>
      </c>
      <c r="AI192" t="s">
        <v>70</v>
      </c>
      <c r="AJ192">
        <v>20140723</v>
      </c>
      <c r="AK192" s="4">
        <v>49002171287966</v>
      </c>
      <c r="AL192" s="14" t="s">
        <v>71</v>
      </c>
      <c r="AP192" t="s">
        <v>72</v>
      </c>
      <c r="AQ192" t="s">
        <v>72</v>
      </c>
      <c r="AR192" t="s">
        <v>73</v>
      </c>
      <c r="AT192">
        <v>1110</v>
      </c>
      <c r="AU192">
        <v>10</v>
      </c>
      <c r="AV192" s="8">
        <v>10099</v>
      </c>
      <c r="AW192" t="s">
        <v>96</v>
      </c>
      <c r="AX192" s="8" t="s">
        <v>74</v>
      </c>
    </row>
    <row r="193" spans="1:55">
      <c r="A193">
        <v>2014</v>
      </c>
      <c r="B193">
        <v>172</v>
      </c>
      <c r="D193">
        <v>29774</v>
      </c>
      <c r="E193" t="s">
        <v>68</v>
      </c>
      <c r="F193">
        <v>723</v>
      </c>
      <c r="G193">
        <v>495293</v>
      </c>
      <c r="H193">
        <v>115</v>
      </c>
      <c r="I193">
        <v>1</v>
      </c>
      <c r="J193">
        <v>1.7</v>
      </c>
      <c r="K193">
        <v>2.5000000000000001E-2</v>
      </c>
      <c r="M193">
        <v>4.71</v>
      </c>
      <c r="N193" t="s">
        <v>79</v>
      </c>
      <c r="O193">
        <v>2</v>
      </c>
      <c r="P193" s="8" t="s">
        <v>69</v>
      </c>
      <c r="Q193">
        <v>0.20100000000000001</v>
      </c>
      <c r="AE193">
        <v>6.9109999999999996</v>
      </c>
      <c r="AF193">
        <v>20140731</v>
      </c>
      <c r="AG193">
        <v>350324</v>
      </c>
      <c r="AH193">
        <v>996</v>
      </c>
      <c r="AI193" t="s">
        <v>70</v>
      </c>
      <c r="AJ193">
        <v>20140723</v>
      </c>
      <c r="AK193" s="4">
        <v>49047171516501</v>
      </c>
      <c r="AL193" s="14" t="s">
        <v>117</v>
      </c>
      <c r="AP193" t="s">
        <v>72</v>
      </c>
      <c r="AQ193" t="s">
        <v>72</v>
      </c>
      <c r="AR193" t="s">
        <v>73</v>
      </c>
      <c r="AT193">
        <v>1103</v>
      </c>
      <c r="AU193">
        <v>10</v>
      </c>
      <c r="AV193" s="8">
        <v>10099</v>
      </c>
      <c r="AW193" t="s">
        <v>96</v>
      </c>
      <c r="AX193" s="8" t="s">
        <v>74</v>
      </c>
      <c r="BC193">
        <v>3.2</v>
      </c>
    </row>
    <row r="194" spans="1:55">
      <c r="A194">
        <v>2014</v>
      </c>
      <c r="B194">
        <v>63</v>
      </c>
      <c r="D194">
        <v>1760660</v>
      </c>
      <c r="E194" t="s">
        <v>68</v>
      </c>
      <c r="F194">
        <v>723</v>
      </c>
      <c r="G194">
        <v>495293</v>
      </c>
      <c r="H194">
        <v>115</v>
      </c>
      <c r="I194">
        <v>1</v>
      </c>
      <c r="J194">
        <v>0.6</v>
      </c>
      <c r="K194">
        <v>8.0000000000000002E-3</v>
      </c>
      <c r="M194">
        <v>4.3099999999999996</v>
      </c>
      <c r="N194" t="s">
        <v>79</v>
      </c>
      <c r="O194">
        <v>2</v>
      </c>
      <c r="P194" s="8" t="s">
        <v>69</v>
      </c>
      <c r="Q194">
        <v>0.189</v>
      </c>
      <c r="AE194">
        <v>6.4989999999999997</v>
      </c>
      <c r="AF194">
        <v>20140731</v>
      </c>
      <c r="AG194">
        <v>350324</v>
      </c>
      <c r="AH194">
        <v>996</v>
      </c>
      <c r="AI194" t="s">
        <v>70</v>
      </c>
      <c r="AJ194">
        <v>20140723</v>
      </c>
      <c r="AK194" s="4">
        <v>49082171204809</v>
      </c>
      <c r="AL194" s="14" t="s">
        <v>71</v>
      </c>
      <c r="AP194" t="s">
        <v>72</v>
      </c>
      <c r="AQ194" t="s">
        <v>72</v>
      </c>
      <c r="AR194" t="s">
        <v>73</v>
      </c>
      <c r="AT194">
        <v>1102</v>
      </c>
      <c r="AU194">
        <v>10</v>
      </c>
      <c r="AV194" s="8">
        <v>10099</v>
      </c>
      <c r="AW194" t="s">
        <v>96</v>
      </c>
      <c r="AX194" s="8" t="s">
        <v>74</v>
      </c>
    </row>
    <row r="195" spans="1:55">
      <c r="A195">
        <v>2014</v>
      </c>
      <c r="B195">
        <v>123</v>
      </c>
      <c r="D195">
        <v>136205</v>
      </c>
      <c r="E195" t="s">
        <v>68</v>
      </c>
      <c r="F195">
        <v>723</v>
      </c>
      <c r="G195">
        <v>495293</v>
      </c>
      <c r="H195">
        <v>115</v>
      </c>
      <c r="I195">
        <v>1</v>
      </c>
      <c r="J195">
        <v>0.4</v>
      </c>
      <c r="K195">
        <v>8.0000000000000002E-3</v>
      </c>
      <c r="M195">
        <v>4.3099999999999996</v>
      </c>
      <c r="N195" t="s">
        <v>79</v>
      </c>
      <c r="O195">
        <v>2</v>
      </c>
      <c r="P195" s="8" t="s">
        <v>69</v>
      </c>
      <c r="Q195">
        <v>0.189</v>
      </c>
      <c r="AE195">
        <v>6.4989999999999997</v>
      </c>
      <c r="AF195">
        <v>20140731</v>
      </c>
      <c r="AG195">
        <v>350324</v>
      </c>
      <c r="AH195">
        <v>996</v>
      </c>
      <c r="AI195" t="s">
        <v>70</v>
      </c>
      <c r="AJ195">
        <v>20140723</v>
      </c>
      <c r="AK195" s="4">
        <v>49084171225384</v>
      </c>
      <c r="AL195" s="14" t="s">
        <v>71</v>
      </c>
      <c r="AP195" t="s">
        <v>72</v>
      </c>
      <c r="AQ195" t="s">
        <v>72</v>
      </c>
      <c r="AR195" t="s">
        <v>73</v>
      </c>
      <c r="AT195">
        <v>1108</v>
      </c>
      <c r="AU195">
        <v>10</v>
      </c>
      <c r="AV195" s="8">
        <v>10099</v>
      </c>
      <c r="AW195" t="s">
        <v>96</v>
      </c>
      <c r="AX195" s="8" t="s">
        <v>74</v>
      </c>
    </row>
    <row r="196" spans="1:55">
      <c r="A196">
        <v>2014</v>
      </c>
      <c r="B196">
        <v>49</v>
      </c>
      <c r="C196">
        <v>17</v>
      </c>
      <c r="D196">
        <v>1798964</v>
      </c>
      <c r="E196" t="s">
        <v>75</v>
      </c>
      <c r="F196">
        <v>723</v>
      </c>
      <c r="G196">
        <v>495293</v>
      </c>
      <c r="H196">
        <v>30</v>
      </c>
      <c r="I196">
        <v>1</v>
      </c>
      <c r="J196">
        <v>1.9</v>
      </c>
      <c r="K196">
        <v>2.4E-2</v>
      </c>
      <c r="M196">
        <v>5.27</v>
      </c>
      <c r="N196" t="s">
        <v>78</v>
      </c>
      <c r="O196">
        <v>15.71</v>
      </c>
      <c r="P196" s="8" t="s">
        <v>69</v>
      </c>
      <c r="Q196">
        <v>0.629</v>
      </c>
      <c r="AE196">
        <v>21.609000000000002</v>
      </c>
      <c r="AF196">
        <v>20140731</v>
      </c>
      <c r="AG196">
        <v>350324</v>
      </c>
      <c r="AH196">
        <v>996</v>
      </c>
      <c r="AI196" t="s">
        <v>70</v>
      </c>
      <c r="AJ196">
        <v>20140723</v>
      </c>
      <c r="AK196" s="4">
        <v>49030171240293</v>
      </c>
      <c r="AL196" s="14" t="s">
        <v>71</v>
      </c>
      <c r="AP196" t="s">
        <v>72</v>
      </c>
      <c r="AQ196" t="s">
        <v>72</v>
      </c>
      <c r="AR196" t="s">
        <v>79</v>
      </c>
      <c r="AT196">
        <v>1123</v>
      </c>
      <c r="AU196">
        <v>98</v>
      </c>
      <c r="AV196" s="8">
        <v>98055</v>
      </c>
      <c r="AW196" t="s">
        <v>133</v>
      </c>
      <c r="AX196" s="8" t="s">
        <v>77</v>
      </c>
    </row>
    <row r="197" spans="1:55">
      <c r="A197">
        <v>2014</v>
      </c>
      <c r="B197">
        <v>49</v>
      </c>
      <c r="C197">
        <v>17</v>
      </c>
      <c r="D197">
        <v>1799273</v>
      </c>
      <c r="E197" t="s">
        <v>75</v>
      </c>
      <c r="F197">
        <v>723</v>
      </c>
      <c r="G197">
        <v>495293</v>
      </c>
      <c r="H197">
        <v>58</v>
      </c>
      <c r="I197">
        <v>1</v>
      </c>
      <c r="J197">
        <v>0.7</v>
      </c>
      <c r="K197">
        <v>8.0000000000000002E-3</v>
      </c>
      <c r="M197">
        <v>4.3099999999999996</v>
      </c>
      <c r="N197" t="s">
        <v>78</v>
      </c>
      <c r="O197">
        <v>15.71</v>
      </c>
      <c r="P197" s="8" t="s">
        <v>69</v>
      </c>
      <c r="Q197">
        <v>0.60099999999999998</v>
      </c>
      <c r="AE197">
        <v>20.620999999999999</v>
      </c>
      <c r="AF197">
        <v>20140731</v>
      </c>
      <c r="AG197">
        <v>350324</v>
      </c>
      <c r="AH197">
        <v>996</v>
      </c>
      <c r="AI197" t="s">
        <v>70</v>
      </c>
      <c r="AJ197">
        <v>20140723</v>
      </c>
      <c r="AK197" s="4">
        <v>49058171238121</v>
      </c>
      <c r="AL197" s="14" t="s">
        <v>71</v>
      </c>
      <c r="AP197" t="s">
        <v>72</v>
      </c>
      <c r="AQ197" t="s">
        <v>72</v>
      </c>
      <c r="AR197" t="s">
        <v>79</v>
      </c>
      <c r="AT197">
        <v>1123</v>
      </c>
      <c r="AU197">
        <v>30</v>
      </c>
      <c r="AV197" s="8">
        <v>30126</v>
      </c>
      <c r="AW197" t="s">
        <v>93</v>
      </c>
      <c r="AX197" s="8" t="s">
        <v>82</v>
      </c>
      <c r="BC197">
        <v>0.8</v>
      </c>
    </row>
    <row r="198" spans="1:55">
      <c r="A198">
        <v>2014</v>
      </c>
      <c r="B198">
        <v>49</v>
      </c>
      <c r="C198">
        <v>17</v>
      </c>
      <c r="D198">
        <v>1799275</v>
      </c>
      <c r="E198" t="s">
        <v>75</v>
      </c>
      <c r="F198">
        <v>723</v>
      </c>
      <c r="G198">
        <v>495293</v>
      </c>
      <c r="H198">
        <v>58</v>
      </c>
      <c r="I198">
        <v>1</v>
      </c>
      <c r="J198">
        <v>0.6</v>
      </c>
      <c r="K198">
        <v>0.01</v>
      </c>
      <c r="M198">
        <v>4.3099999999999996</v>
      </c>
      <c r="N198" t="s">
        <v>78</v>
      </c>
      <c r="O198">
        <v>15.71</v>
      </c>
      <c r="P198" s="8" t="s">
        <v>69</v>
      </c>
      <c r="Q198">
        <v>0.60099999999999998</v>
      </c>
      <c r="AE198">
        <v>20.620999999999999</v>
      </c>
      <c r="AF198">
        <v>20140731</v>
      </c>
      <c r="AG198">
        <v>350324</v>
      </c>
      <c r="AH198">
        <v>996</v>
      </c>
      <c r="AI198" t="s">
        <v>70</v>
      </c>
      <c r="AJ198">
        <v>20140723</v>
      </c>
      <c r="AK198" s="4">
        <v>49058171238355</v>
      </c>
      <c r="AL198" s="14" t="s">
        <v>71</v>
      </c>
      <c r="AP198" t="s">
        <v>72</v>
      </c>
      <c r="AQ198" t="s">
        <v>72</v>
      </c>
      <c r="AR198" t="s">
        <v>79</v>
      </c>
      <c r="AT198">
        <v>1123</v>
      </c>
      <c r="AU198">
        <v>30</v>
      </c>
      <c r="AV198" s="8">
        <v>30126</v>
      </c>
      <c r="AW198" t="s">
        <v>93</v>
      </c>
      <c r="AX198" s="8" t="s">
        <v>82</v>
      </c>
    </row>
    <row r="199" spans="1:55">
      <c r="A199">
        <v>2014</v>
      </c>
      <c r="B199">
        <v>49</v>
      </c>
      <c r="C199">
        <v>17</v>
      </c>
      <c r="D199">
        <v>1799277</v>
      </c>
      <c r="E199" t="s">
        <v>75</v>
      </c>
      <c r="F199">
        <v>723</v>
      </c>
      <c r="G199">
        <v>495293</v>
      </c>
      <c r="H199">
        <v>58</v>
      </c>
      <c r="I199">
        <v>1</v>
      </c>
      <c r="J199">
        <v>1.6</v>
      </c>
      <c r="K199">
        <v>2.5000000000000001E-2</v>
      </c>
      <c r="M199">
        <v>4.3099999999999996</v>
      </c>
      <c r="N199" t="s">
        <v>78</v>
      </c>
      <c r="O199">
        <v>15.71</v>
      </c>
      <c r="P199" s="8" t="s">
        <v>69</v>
      </c>
      <c r="Q199">
        <v>0.60099999999999998</v>
      </c>
      <c r="AE199">
        <v>20.620999999999999</v>
      </c>
      <c r="AF199">
        <v>20140731</v>
      </c>
      <c r="AG199">
        <v>350324</v>
      </c>
      <c r="AH199">
        <v>996</v>
      </c>
      <c r="AI199" t="s">
        <v>70</v>
      </c>
      <c r="AJ199">
        <v>20140723</v>
      </c>
      <c r="AK199" s="4">
        <v>49058171239672</v>
      </c>
      <c r="AL199" s="14" t="s">
        <v>71</v>
      </c>
      <c r="AP199" t="s">
        <v>72</v>
      </c>
      <c r="AQ199" t="s">
        <v>72</v>
      </c>
      <c r="AR199" t="s">
        <v>79</v>
      </c>
      <c r="AT199">
        <v>1123</v>
      </c>
      <c r="AU199">
        <v>30</v>
      </c>
      <c r="AV199" s="8">
        <v>30126</v>
      </c>
      <c r="AW199" t="s">
        <v>93</v>
      </c>
      <c r="AX199" s="8" t="s">
        <v>82</v>
      </c>
    </row>
    <row r="200" spans="1:55">
      <c r="A200">
        <v>2014</v>
      </c>
      <c r="B200">
        <v>49</v>
      </c>
      <c r="C200">
        <v>17</v>
      </c>
      <c r="D200">
        <v>1799278</v>
      </c>
      <c r="E200" t="s">
        <v>75</v>
      </c>
      <c r="F200">
        <v>723</v>
      </c>
      <c r="G200">
        <v>495293</v>
      </c>
      <c r="H200">
        <v>58</v>
      </c>
      <c r="I200">
        <v>1</v>
      </c>
      <c r="J200">
        <v>1.1000000000000001</v>
      </c>
      <c r="K200">
        <v>2.1999999999999999E-2</v>
      </c>
      <c r="M200">
        <v>4.3099999999999996</v>
      </c>
      <c r="N200" t="s">
        <v>78</v>
      </c>
      <c r="O200">
        <v>15.71</v>
      </c>
      <c r="P200" s="8" t="s">
        <v>69</v>
      </c>
      <c r="Q200">
        <v>0.60099999999999998</v>
      </c>
      <c r="AE200">
        <v>20.620999999999999</v>
      </c>
      <c r="AF200">
        <v>20140731</v>
      </c>
      <c r="AG200">
        <v>350324</v>
      </c>
      <c r="AH200">
        <v>996</v>
      </c>
      <c r="AI200" t="s">
        <v>70</v>
      </c>
      <c r="AJ200">
        <v>20140723</v>
      </c>
      <c r="AK200" s="4">
        <v>49058171239879</v>
      </c>
      <c r="AL200" s="14" t="s">
        <v>71</v>
      </c>
      <c r="AP200" t="s">
        <v>72</v>
      </c>
      <c r="AQ200" t="s">
        <v>72</v>
      </c>
      <c r="AR200" t="s">
        <v>79</v>
      </c>
      <c r="AT200">
        <v>1123</v>
      </c>
      <c r="AU200">
        <v>30</v>
      </c>
      <c r="AV200" s="8">
        <v>30010</v>
      </c>
      <c r="AW200" t="s">
        <v>100</v>
      </c>
      <c r="AX200" s="8" t="s">
        <v>82</v>
      </c>
      <c r="BC200">
        <v>1.3</v>
      </c>
    </row>
    <row r="201" spans="1:55">
      <c r="A201">
        <v>2014</v>
      </c>
      <c r="B201">
        <v>49</v>
      </c>
      <c r="C201">
        <v>17</v>
      </c>
      <c r="D201">
        <v>1799279</v>
      </c>
      <c r="E201" t="s">
        <v>75</v>
      </c>
      <c r="F201">
        <v>723</v>
      </c>
      <c r="G201">
        <v>495293</v>
      </c>
      <c r="H201">
        <v>58</v>
      </c>
      <c r="I201">
        <v>1</v>
      </c>
      <c r="J201">
        <v>0.9</v>
      </c>
      <c r="K201">
        <v>0.02</v>
      </c>
      <c r="M201">
        <v>4.3099999999999996</v>
      </c>
      <c r="N201" t="s">
        <v>78</v>
      </c>
      <c r="O201">
        <v>15.71</v>
      </c>
      <c r="P201" s="8" t="s">
        <v>69</v>
      </c>
      <c r="Q201">
        <v>0.60099999999999998</v>
      </c>
      <c r="AE201">
        <v>20.620999999999999</v>
      </c>
      <c r="AF201">
        <v>20140731</v>
      </c>
      <c r="AG201">
        <v>350324</v>
      </c>
      <c r="AH201">
        <v>996</v>
      </c>
      <c r="AI201" t="s">
        <v>70</v>
      </c>
      <c r="AJ201">
        <v>20140723</v>
      </c>
      <c r="AK201" s="4">
        <v>49058171240414</v>
      </c>
      <c r="AL201" s="14" t="s">
        <v>71</v>
      </c>
      <c r="AP201" t="s">
        <v>72</v>
      </c>
      <c r="AQ201" t="s">
        <v>72</v>
      </c>
      <c r="AR201" t="s">
        <v>79</v>
      </c>
      <c r="AT201">
        <v>1123</v>
      </c>
      <c r="AU201">
        <v>30</v>
      </c>
      <c r="AV201" s="8">
        <v>30126</v>
      </c>
      <c r="AW201" t="s">
        <v>93</v>
      </c>
      <c r="AX201" s="8" t="s">
        <v>82</v>
      </c>
    </row>
    <row r="202" spans="1:55">
      <c r="A202">
        <v>2014</v>
      </c>
      <c r="B202">
        <v>49</v>
      </c>
      <c r="C202">
        <v>17</v>
      </c>
      <c r="D202">
        <v>1799933</v>
      </c>
      <c r="E202" t="s">
        <v>75</v>
      </c>
      <c r="F202">
        <v>723</v>
      </c>
      <c r="G202">
        <v>495293</v>
      </c>
      <c r="H202">
        <v>113</v>
      </c>
      <c r="I202">
        <v>1</v>
      </c>
      <c r="J202">
        <v>1.1000000000000001</v>
      </c>
      <c r="K202">
        <v>1.9E-2</v>
      </c>
      <c r="M202">
        <v>5.27</v>
      </c>
      <c r="N202" t="s">
        <v>78</v>
      </c>
      <c r="O202">
        <v>15.71</v>
      </c>
      <c r="P202" s="8" t="s">
        <v>69</v>
      </c>
      <c r="Q202">
        <v>0.629</v>
      </c>
      <c r="AE202">
        <v>21.609000000000002</v>
      </c>
      <c r="AF202">
        <v>20140731</v>
      </c>
      <c r="AG202">
        <v>350324</v>
      </c>
      <c r="AH202">
        <v>996</v>
      </c>
      <c r="AI202" t="s">
        <v>70</v>
      </c>
      <c r="AJ202">
        <v>20140723</v>
      </c>
      <c r="AK202" s="4">
        <v>49113171236174</v>
      </c>
      <c r="AL202" s="14" t="s">
        <v>71</v>
      </c>
      <c r="AP202" t="s">
        <v>72</v>
      </c>
      <c r="AQ202" t="s">
        <v>72</v>
      </c>
      <c r="AR202" t="s">
        <v>79</v>
      </c>
      <c r="AT202">
        <v>1123</v>
      </c>
      <c r="AU202">
        <v>7</v>
      </c>
      <c r="AV202" s="8">
        <v>7024</v>
      </c>
      <c r="AW202" t="s">
        <v>97</v>
      </c>
      <c r="AX202" s="8" t="s">
        <v>84</v>
      </c>
    </row>
    <row r="203" spans="1:55">
      <c r="A203">
        <v>2014</v>
      </c>
      <c r="B203">
        <v>49</v>
      </c>
      <c r="C203">
        <v>17</v>
      </c>
      <c r="D203">
        <v>1799935</v>
      </c>
      <c r="E203" t="s">
        <v>75</v>
      </c>
      <c r="F203">
        <v>723</v>
      </c>
      <c r="G203">
        <v>495293</v>
      </c>
      <c r="H203">
        <v>113</v>
      </c>
      <c r="I203">
        <v>1</v>
      </c>
      <c r="J203">
        <v>0.8</v>
      </c>
      <c r="K203">
        <v>1.4999999999999999E-2</v>
      </c>
      <c r="M203">
        <v>5.27</v>
      </c>
      <c r="N203" t="s">
        <v>78</v>
      </c>
      <c r="O203">
        <v>15.71</v>
      </c>
      <c r="P203" s="8" t="s">
        <v>69</v>
      </c>
      <c r="Q203">
        <v>0.629</v>
      </c>
      <c r="AE203">
        <v>21.609000000000002</v>
      </c>
      <c r="AF203">
        <v>20140731</v>
      </c>
      <c r="AG203">
        <v>350324</v>
      </c>
      <c r="AH203">
        <v>996</v>
      </c>
      <c r="AI203" t="s">
        <v>70</v>
      </c>
      <c r="AJ203">
        <v>20140723</v>
      </c>
      <c r="AK203" s="4">
        <v>49113171238483</v>
      </c>
      <c r="AL203" s="14" t="s">
        <v>71</v>
      </c>
      <c r="AP203" t="s">
        <v>72</v>
      </c>
      <c r="AQ203" t="s">
        <v>72</v>
      </c>
      <c r="AR203" t="s">
        <v>79</v>
      </c>
      <c r="AT203">
        <v>1123</v>
      </c>
      <c r="AU203">
        <v>7</v>
      </c>
      <c r="AV203" s="8">
        <v>7024</v>
      </c>
      <c r="AW203" t="s">
        <v>97</v>
      </c>
      <c r="AX203" s="8" t="s">
        <v>84</v>
      </c>
    </row>
    <row r="204" spans="1:55">
      <c r="A204">
        <v>2014</v>
      </c>
      <c r="B204">
        <v>49</v>
      </c>
      <c r="C204">
        <v>17</v>
      </c>
      <c r="D204">
        <v>1799374</v>
      </c>
      <c r="E204" t="s">
        <v>75</v>
      </c>
      <c r="F204">
        <v>723</v>
      </c>
      <c r="G204">
        <v>495293</v>
      </c>
      <c r="H204">
        <v>67</v>
      </c>
      <c r="I204">
        <v>1</v>
      </c>
      <c r="J204">
        <v>1.2</v>
      </c>
      <c r="K204">
        <v>1.7999999999999999E-2</v>
      </c>
      <c r="M204">
        <v>4.3099999999999996</v>
      </c>
      <c r="N204" t="s">
        <v>78</v>
      </c>
      <c r="O204">
        <v>15.71</v>
      </c>
      <c r="P204" s="8" t="s">
        <v>69</v>
      </c>
      <c r="Q204">
        <v>0.60099999999999998</v>
      </c>
      <c r="AE204">
        <v>20.620999999999999</v>
      </c>
      <c r="AF204">
        <v>20140731</v>
      </c>
      <c r="AG204">
        <v>350324</v>
      </c>
      <c r="AH204">
        <v>996</v>
      </c>
      <c r="AI204" t="s">
        <v>70</v>
      </c>
      <c r="AJ204">
        <v>20140723</v>
      </c>
      <c r="AK204" s="4">
        <v>49067171236029</v>
      </c>
      <c r="AL204" s="14" t="s">
        <v>71</v>
      </c>
      <c r="AP204" t="s">
        <v>72</v>
      </c>
      <c r="AQ204" t="s">
        <v>72</v>
      </c>
      <c r="AR204" t="s">
        <v>79</v>
      </c>
      <c r="AT204">
        <v>1123</v>
      </c>
      <c r="AU204">
        <v>80</v>
      </c>
      <c r="AV204" s="8">
        <v>80071</v>
      </c>
      <c r="AW204" t="s">
        <v>122</v>
      </c>
      <c r="AX204" s="8" t="s">
        <v>89</v>
      </c>
    </row>
    <row r="205" spans="1:55">
      <c r="A205">
        <v>2014</v>
      </c>
      <c r="B205">
        <v>49</v>
      </c>
      <c r="C205">
        <v>17</v>
      </c>
      <c r="D205">
        <v>1799378</v>
      </c>
      <c r="E205" t="s">
        <v>75</v>
      </c>
      <c r="F205">
        <v>723</v>
      </c>
      <c r="G205">
        <v>495293</v>
      </c>
      <c r="H205">
        <v>67</v>
      </c>
      <c r="I205">
        <v>1</v>
      </c>
      <c r="J205">
        <v>1.6</v>
      </c>
      <c r="K205">
        <v>2.1999999999999999E-2</v>
      </c>
      <c r="M205">
        <v>4.3099999999999996</v>
      </c>
      <c r="N205" t="s">
        <v>78</v>
      </c>
      <c r="O205">
        <v>15.71</v>
      </c>
      <c r="P205" s="8" t="s">
        <v>69</v>
      </c>
      <c r="Q205">
        <v>0.60099999999999998</v>
      </c>
      <c r="AE205">
        <v>20.620999999999999</v>
      </c>
      <c r="AF205">
        <v>20140731</v>
      </c>
      <c r="AG205">
        <v>350324</v>
      </c>
      <c r="AH205">
        <v>996</v>
      </c>
      <c r="AI205" t="s">
        <v>70</v>
      </c>
      <c r="AJ205">
        <v>20140723</v>
      </c>
      <c r="AK205" s="4">
        <v>49067171237612</v>
      </c>
      <c r="AL205" s="14" t="s">
        <v>71</v>
      </c>
      <c r="AP205" t="s">
        <v>72</v>
      </c>
      <c r="AQ205" t="s">
        <v>72</v>
      </c>
      <c r="AR205" t="s">
        <v>79</v>
      </c>
      <c r="AT205">
        <v>1123</v>
      </c>
      <c r="AU205">
        <v>80</v>
      </c>
      <c r="AV205" s="8">
        <v>80071</v>
      </c>
      <c r="AW205" t="s">
        <v>122</v>
      </c>
      <c r="AX205" s="8" t="s">
        <v>89</v>
      </c>
    </row>
    <row r="206" spans="1:55">
      <c r="A206">
        <v>2014</v>
      </c>
      <c r="B206">
        <v>49</v>
      </c>
      <c r="C206">
        <v>17</v>
      </c>
      <c r="D206">
        <v>1799379</v>
      </c>
      <c r="E206" t="s">
        <v>75</v>
      </c>
      <c r="F206">
        <v>723</v>
      </c>
      <c r="G206">
        <v>495293</v>
      </c>
      <c r="H206">
        <v>67</v>
      </c>
      <c r="I206">
        <v>1</v>
      </c>
      <c r="J206">
        <v>0.5</v>
      </c>
      <c r="K206">
        <v>5.0000000000000001E-3</v>
      </c>
      <c r="M206">
        <v>4.3099999999999996</v>
      </c>
      <c r="N206" t="s">
        <v>78</v>
      </c>
      <c r="O206">
        <v>15.71</v>
      </c>
      <c r="P206" s="8" t="s">
        <v>69</v>
      </c>
      <c r="Q206">
        <v>0.60099999999999998</v>
      </c>
      <c r="AE206">
        <v>20.620999999999999</v>
      </c>
      <c r="AF206">
        <v>20140731</v>
      </c>
      <c r="AG206">
        <v>350324</v>
      </c>
      <c r="AH206">
        <v>996</v>
      </c>
      <c r="AI206" t="s">
        <v>70</v>
      </c>
      <c r="AJ206">
        <v>20140723</v>
      </c>
      <c r="AK206" s="4">
        <v>49067171238244</v>
      </c>
      <c r="AL206" s="14" t="s">
        <v>71</v>
      </c>
      <c r="AP206" t="s">
        <v>72</v>
      </c>
      <c r="AQ206" t="s">
        <v>72</v>
      </c>
      <c r="AR206" t="s">
        <v>79</v>
      </c>
      <c r="AT206">
        <v>1123</v>
      </c>
      <c r="AU206">
        <v>80</v>
      </c>
      <c r="AV206" s="8">
        <v>80077</v>
      </c>
      <c r="AW206" t="s">
        <v>105</v>
      </c>
      <c r="AX206" s="8" t="s">
        <v>89</v>
      </c>
    </row>
    <row r="207" spans="1:55">
      <c r="A207">
        <v>2014</v>
      </c>
      <c r="B207">
        <v>49</v>
      </c>
      <c r="C207">
        <v>17</v>
      </c>
      <c r="D207">
        <v>1799380</v>
      </c>
      <c r="E207" t="s">
        <v>75</v>
      </c>
      <c r="F207">
        <v>723</v>
      </c>
      <c r="G207">
        <v>495293</v>
      </c>
      <c r="H207">
        <v>67</v>
      </c>
      <c r="I207">
        <v>1</v>
      </c>
      <c r="J207">
        <v>1.5</v>
      </c>
      <c r="K207">
        <v>2.1999999999999999E-2</v>
      </c>
      <c r="M207">
        <v>4.3099999999999996</v>
      </c>
      <c r="N207" t="s">
        <v>78</v>
      </c>
      <c r="O207">
        <v>15.71</v>
      </c>
      <c r="P207" s="8" t="s">
        <v>69</v>
      </c>
      <c r="Q207">
        <v>0.60099999999999998</v>
      </c>
      <c r="AE207">
        <v>20.620999999999999</v>
      </c>
      <c r="AF207">
        <v>20140731</v>
      </c>
      <c r="AG207">
        <v>350324</v>
      </c>
      <c r="AH207">
        <v>996</v>
      </c>
      <c r="AI207" t="s">
        <v>70</v>
      </c>
      <c r="AJ207">
        <v>20140723</v>
      </c>
      <c r="AK207" s="4">
        <v>49067171238360</v>
      </c>
      <c r="AL207" s="14" t="s">
        <v>71</v>
      </c>
      <c r="AO207" t="s">
        <v>73</v>
      </c>
      <c r="AP207" t="s">
        <v>72</v>
      </c>
      <c r="AQ207" t="s">
        <v>72</v>
      </c>
      <c r="AR207" t="s">
        <v>79</v>
      </c>
      <c r="AT207">
        <v>1123</v>
      </c>
      <c r="AU207">
        <v>80</v>
      </c>
      <c r="AV207" s="8">
        <v>80071</v>
      </c>
      <c r="AW207" t="s">
        <v>122</v>
      </c>
      <c r="AX207" s="8" t="s">
        <v>89</v>
      </c>
    </row>
    <row r="208" spans="1:55">
      <c r="A208">
        <v>2014</v>
      </c>
      <c r="B208">
        <v>49</v>
      </c>
      <c r="C208">
        <v>17</v>
      </c>
      <c r="D208">
        <v>1799383</v>
      </c>
      <c r="E208" t="s">
        <v>75</v>
      </c>
      <c r="F208">
        <v>723</v>
      </c>
      <c r="G208">
        <v>495293</v>
      </c>
      <c r="H208">
        <v>67</v>
      </c>
      <c r="I208">
        <v>1</v>
      </c>
      <c r="J208">
        <v>1</v>
      </c>
      <c r="K208">
        <v>1.6E-2</v>
      </c>
      <c r="M208">
        <v>4.3099999999999996</v>
      </c>
      <c r="N208" t="s">
        <v>78</v>
      </c>
      <c r="O208">
        <v>15.71</v>
      </c>
      <c r="P208" s="8" t="s">
        <v>69</v>
      </c>
      <c r="Q208">
        <v>0.60099999999999998</v>
      </c>
      <c r="AE208">
        <v>20.620999999999999</v>
      </c>
      <c r="AF208">
        <v>20140731</v>
      </c>
      <c r="AG208">
        <v>350324</v>
      </c>
      <c r="AH208">
        <v>996</v>
      </c>
      <c r="AI208" t="s">
        <v>70</v>
      </c>
      <c r="AJ208">
        <v>20140723</v>
      </c>
      <c r="AK208" s="4">
        <v>49067171238453</v>
      </c>
      <c r="AL208" s="14" t="s">
        <v>71</v>
      </c>
      <c r="AP208" t="s">
        <v>72</v>
      </c>
      <c r="AQ208" t="s">
        <v>72</v>
      </c>
      <c r="AR208" t="s">
        <v>79</v>
      </c>
      <c r="AT208">
        <v>1123</v>
      </c>
      <c r="AU208">
        <v>80</v>
      </c>
      <c r="AV208" s="8">
        <v>80075</v>
      </c>
      <c r="AW208" t="s">
        <v>94</v>
      </c>
      <c r="AX208" s="8" t="s">
        <v>89</v>
      </c>
    </row>
    <row r="209" spans="1:50">
      <c r="A209">
        <v>2014</v>
      </c>
      <c r="B209">
        <v>49</v>
      </c>
      <c r="C209">
        <v>17</v>
      </c>
      <c r="D209">
        <v>1799386</v>
      </c>
      <c r="E209" t="s">
        <v>75</v>
      </c>
      <c r="F209">
        <v>723</v>
      </c>
      <c r="G209">
        <v>495293</v>
      </c>
      <c r="H209">
        <v>67</v>
      </c>
      <c r="I209">
        <v>1</v>
      </c>
      <c r="J209">
        <v>0.8</v>
      </c>
      <c r="K209">
        <v>2.3E-2</v>
      </c>
      <c r="M209">
        <v>4.3099999999999996</v>
      </c>
      <c r="N209" t="s">
        <v>78</v>
      </c>
      <c r="O209">
        <v>15.71</v>
      </c>
      <c r="P209" s="8" t="s">
        <v>69</v>
      </c>
      <c r="Q209">
        <v>0.60099999999999998</v>
      </c>
      <c r="AE209">
        <v>20.620999999999999</v>
      </c>
      <c r="AF209">
        <v>20140731</v>
      </c>
      <c r="AG209">
        <v>350324</v>
      </c>
      <c r="AH209">
        <v>996</v>
      </c>
      <c r="AI209" t="s">
        <v>70</v>
      </c>
      <c r="AJ209">
        <v>20140723</v>
      </c>
      <c r="AK209" s="4">
        <v>49067171238629</v>
      </c>
      <c r="AL209" s="14" t="s">
        <v>71</v>
      </c>
      <c r="AP209" t="s">
        <v>72</v>
      </c>
      <c r="AQ209" t="s">
        <v>72</v>
      </c>
      <c r="AR209" t="s">
        <v>79</v>
      </c>
      <c r="AT209">
        <v>1123</v>
      </c>
      <c r="AU209">
        <v>80</v>
      </c>
      <c r="AV209" s="8">
        <v>80077</v>
      </c>
      <c r="AW209" t="s">
        <v>105</v>
      </c>
      <c r="AX209" s="8" t="s">
        <v>89</v>
      </c>
    </row>
    <row r="210" spans="1:50">
      <c r="A210">
        <v>2014</v>
      </c>
      <c r="B210">
        <v>49</v>
      </c>
      <c r="C210">
        <v>17</v>
      </c>
      <c r="D210">
        <v>1799388</v>
      </c>
      <c r="E210" t="s">
        <v>75</v>
      </c>
      <c r="F210">
        <v>723</v>
      </c>
      <c r="G210">
        <v>495293</v>
      </c>
      <c r="H210">
        <v>67</v>
      </c>
      <c r="I210">
        <v>1</v>
      </c>
      <c r="J210">
        <v>1.3</v>
      </c>
      <c r="K210">
        <v>1.9E-2</v>
      </c>
      <c r="M210">
        <v>4.3099999999999996</v>
      </c>
      <c r="N210" t="s">
        <v>78</v>
      </c>
      <c r="O210">
        <v>15.71</v>
      </c>
      <c r="P210" s="8" t="s">
        <v>69</v>
      </c>
      <c r="Q210">
        <v>0.60099999999999998</v>
      </c>
      <c r="AE210">
        <v>20.620999999999999</v>
      </c>
      <c r="AF210">
        <v>20140731</v>
      </c>
      <c r="AG210">
        <v>350324</v>
      </c>
      <c r="AH210">
        <v>996</v>
      </c>
      <c r="AI210" t="s">
        <v>70</v>
      </c>
      <c r="AJ210">
        <v>20140723</v>
      </c>
      <c r="AK210" s="4">
        <v>49067171239500</v>
      </c>
      <c r="AL210" s="14" t="s">
        <v>71</v>
      </c>
      <c r="AP210" t="s">
        <v>72</v>
      </c>
      <c r="AQ210" t="s">
        <v>72</v>
      </c>
      <c r="AR210" t="s">
        <v>79</v>
      </c>
      <c r="AT210">
        <v>1123</v>
      </c>
      <c r="AU210">
        <v>80</v>
      </c>
      <c r="AV210" s="8">
        <v>80070</v>
      </c>
      <c r="AW210" t="s">
        <v>134</v>
      </c>
      <c r="AX210" s="8" t="s">
        <v>89</v>
      </c>
    </row>
    <row r="211" spans="1:50">
      <c r="A211">
        <v>2014</v>
      </c>
      <c r="B211">
        <v>50</v>
      </c>
      <c r="D211">
        <v>3019207</v>
      </c>
      <c r="E211" t="s">
        <v>68</v>
      </c>
      <c r="F211">
        <v>723</v>
      </c>
      <c r="G211">
        <v>495293</v>
      </c>
      <c r="H211">
        <v>115</v>
      </c>
      <c r="I211">
        <v>1</v>
      </c>
      <c r="J211">
        <v>2.7</v>
      </c>
      <c r="K211">
        <v>3.5999999999999997E-2</v>
      </c>
      <c r="M211">
        <v>4.3099999999999996</v>
      </c>
      <c r="N211" t="s">
        <v>79</v>
      </c>
      <c r="O211">
        <v>2</v>
      </c>
      <c r="P211" s="8" t="s">
        <v>69</v>
      </c>
      <c r="Q211">
        <v>0.189</v>
      </c>
      <c r="AE211">
        <v>6.4989999999999997</v>
      </c>
      <c r="AF211">
        <v>20140731</v>
      </c>
      <c r="AG211">
        <v>350324</v>
      </c>
      <c r="AH211">
        <v>996</v>
      </c>
      <c r="AI211" t="s">
        <v>70</v>
      </c>
      <c r="AJ211">
        <v>20140723</v>
      </c>
      <c r="AK211" s="4">
        <v>49050171228272</v>
      </c>
      <c r="AL211" s="14" t="s">
        <v>71</v>
      </c>
      <c r="AP211" t="s">
        <v>72</v>
      </c>
      <c r="AQ211" t="s">
        <v>72</v>
      </c>
      <c r="AR211" t="s">
        <v>73</v>
      </c>
      <c r="AT211">
        <v>1111</v>
      </c>
      <c r="AU211">
        <v>10</v>
      </c>
      <c r="AV211" s="8">
        <v>10099</v>
      </c>
      <c r="AW211" t="s">
        <v>96</v>
      </c>
      <c r="AX211" s="8" t="s">
        <v>74</v>
      </c>
    </row>
    <row r="212" spans="1:50">
      <c r="A212">
        <v>2014</v>
      </c>
      <c r="B212">
        <v>130</v>
      </c>
      <c r="D212">
        <v>228100</v>
      </c>
      <c r="E212" t="s">
        <v>68</v>
      </c>
      <c r="F212">
        <v>723</v>
      </c>
      <c r="G212">
        <v>495293</v>
      </c>
      <c r="H212">
        <v>115</v>
      </c>
      <c r="I212">
        <v>1</v>
      </c>
      <c r="J212">
        <v>1.5</v>
      </c>
      <c r="K212">
        <v>6.5000000000000002E-2</v>
      </c>
      <c r="M212">
        <v>4.3099999999999996</v>
      </c>
      <c r="N212" t="s">
        <v>79</v>
      </c>
      <c r="O212">
        <v>2</v>
      </c>
      <c r="P212" s="8" t="s">
        <v>69</v>
      </c>
      <c r="Q212">
        <v>0.189</v>
      </c>
      <c r="AE212">
        <v>6.4989999999999997</v>
      </c>
      <c r="AF212">
        <v>20140731</v>
      </c>
      <c r="AG212">
        <v>350324</v>
      </c>
      <c r="AH212">
        <v>996</v>
      </c>
      <c r="AI212" t="s">
        <v>70</v>
      </c>
      <c r="AJ212">
        <v>20140723</v>
      </c>
      <c r="AK212" s="4">
        <v>49130171217498</v>
      </c>
      <c r="AL212" s="14" t="s">
        <v>117</v>
      </c>
      <c r="AP212" t="s">
        <v>72</v>
      </c>
      <c r="AQ212" t="s">
        <v>72</v>
      </c>
      <c r="AR212" t="s">
        <v>73</v>
      </c>
      <c r="AT212">
        <v>1103</v>
      </c>
      <c r="AU212">
        <v>10</v>
      </c>
      <c r="AV212" s="8">
        <v>10099</v>
      </c>
      <c r="AW212" t="s">
        <v>96</v>
      </c>
      <c r="AX212" s="8" t="s">
        <v>74</v>
      </c>
    </row>
    <row r="213" spans="1:50">
      <c r="A213">
        <v>2014</v>
      </c>
      <c r="B213">
        <v>130</v>
      </c>
      <c r="D213">
        <v>228103</v>
      </c>
      <c r="E213" t="s">
        <v>68</v>
      </c>
      <c r="F213">
        <v>723</v>
      </c>
      <c r="G213">
        <v>495293</v>
      </c>
      <c r="H213">
        <v>115</v>
      </c>
      <c r="I213">
        <v>1</v>
      </c>
      <c r="J213">
        <v>0.7</v>
      </c>
      <c r="K213">
        <v>1.7000000000000001E-2</v>
      </c>
      <c r="M213">
        <v>4.3099999999999996</v>
      </c>
      <c r="N213" t="s">
        <v>79</v>
      </c>
      <c r="O213">
        <v>2</v>
      </c>
      <c r="P213" s="8" t="s">
        <v>69</v>
      </c>
      <c r="Q213">
        <v>0.189</v>
      </c>
      <c r="AE213">
        <v>6.4989999999999997</v>
      </c>
      <c r="AF213">
        <v>20140731</v>
      </c>
      <c r="AG213">
        <v>350324</v>
      </c>
      <c r="AH213">
        <v>996</v>
      </c>
      <c r="AI213" t="s">
        <v>70</v>
      </c>
      <c r="AJ213">
        <v>20140723</v>
      </c>
      <c r="AK213" s="4">
        <v>49130171227306</v>
      </c>
      <c r="AL213" s="14" t="s">
        <v>71</v>
      </c>
      <c r="AP213" t="s">
        <v>72</v>
      </c>
      <c r="AQ213" t="s">
        <v>72</v>
      </c>
      <c r="AR213" t="s">
        <v>73</v>
      </c>
      <c r="AT213">
        <v>1110</v>
      </c>
      <c r="AU213">
        <v>10</v>
      </c>
      <c r="AV213" s="8">
        <v>10099</v>
      </c>
      <c r="AW213" t="s">
        <v>96</v>
      </c>
      <c r="AX213" s="8" t="s">
        <v>74</v>
      </c>
    </row>
    <row r="214" spans="1:50">
      <c r="A214">
        <v>2014</v>
      </c>
      <c r="B214">
        <v>130</v>
      </c>
      <c r="D214">
        <v>228134</v>
      </c>
      <c r="E214" t="s">
        <v>68</v>
      </c>
      <c r="F214">
        <v>723</v>
      </c>
      <c r="G214">
        <v>495293</v>
      </c>
      <c r="H214">
        <v>115</v>
      </c>
      <c r="I214">
        <v>1</v>
      </c>
      <c r="J214">
        <v>0.7</v>
      </c>
      <c r="K214">
        <v>6.0000000000000001E-3</v>
      </c>
      <c r="M214">
        <v>4.3099999999999996</v>
      </c>
      <c r="N214" t="s">
        <v>79</v>
      </c>
      <c r="O214">
        <v>2</v>
      </c>
      <c r="P214" s="8" t="s">
        <v>69</v>
      </c>
      <c r="Q214">
        <v>0.189</v>
      </c>
      <c r="AE214">
        <v>6.4989999999999997</v>
      </c>
      <c r="AF214">
        <v>20140731</v>
      </c>
      <c r="AG214">
        <v>350324</v>
      </c>
      <c r="AH214">
        <v>996</v>
      </c>
      <c r="AI214" t="s">
        <v>70</v>
      </c>
      <c r="AJ214">
        <v>20140723</v>
      </c>
      <c r="AK214" s="4">
        <v>49130171225212</v>
      </c>
      <c r="AL214" s="14" t="s">
        <v>71</v>
      </c>
      <c r="AP214" t="s">
        <v>72</v>
      </c>
      <c r="AQ214" t="s">
        <v>72</v>
      </c>
      <c r="AR214" t="s">
        <v>73</v>
      </c>
      <c r="AT214">
        <v>1111</v>
      </c>
      <c r="AU214">
        <v>10</v>
      </c>
      <c r="AV214" s="8">
        <v>10099</v>
      </c>
      <c r="AW214" t="s">
        <v>96</v>
      </c>
      <c r="AX214" s="8" t="s">
        <v>74</v>
      </c>
    </row>
    <row r="215" spans="1:50">
      <c r="A215">
        <v>2014</v>
      </c>
      <c r="B215">
        <v>124</v>
      </c>
      <c r="D215">
        <v>108053</v>
      </c>
      <c r="E215" t="s">
        <v>68</v>
      </c>
      <c r="F215">
        <v>723</v>
      </c>
      <c r="G215">
        <v>495293</v>
      </c>
      <c r="H215">
        <v>115</v>
      </c>
      <c r="I215">
        <v>1</v>
      </c>
      <c r="J215">
        <v>0.6</v>
      </c>
      <c r="K215">
        <v>6.0000000000000001E-3</v>
      </c>
      <c r="M215">
        <v>4.3099999999999996</v>
      </c>
      <c r="N215" t="s">
        <v>79</v>
      </c>
      <c r="O215">
        <v>2</v>
      </c>
      <c r="P215" s="8" t="s">
        <v>69</v>
      </c>
      <c r="Q215">
        <v>0.189</v>
      </c>
      <c r="AE215">
        <v>6.4989999999999997</v>
      </c>
      <c r="AF215">
        <v>20140731</v>
      </c>
      <c r="AG215">
        <v>350324</v>
      </c>
      <c r="AH215">
        <v>996</v>
      </c>
      <c r="AI215" t="s">
        <v>70</v>
      </c>
      <c r="AJ215">
        <v>20140723</v>
      </c>
      <c r="AK215" s="4">
        <v>49124171223924</v>
      </c>
      <c r="AL215" s="14" t="s">
        <v>71</v>
      </c>
      <c r="AP215" t="s">
        <v>72</v>
      </c>
      <c r="AQ215" t="s">
        <v>72</v>
      </c>
      <c r="AR215" t="s">
        <v>73</v>
      </c>
      <c r="AT215">
        <v>1106</v>
      </c>
      <c r="AU215">
        <v>10</v>
      </c>
      <c r="AV215" s="8">
        <v>10099</v>
      </c>
      <c r="AW215" t="s">
        <v>96</v>
      </c>
      <c r="AX215" s="8" t="s">
        <v>74</v>
      </c>
    </row>
    <row r="216" spans="1:50">
      <c r="A216">
        <v>2014</v>
      </c>
      <c r="B216">
        <v>166</v>
      </c>
      <c r="D216">
        <v>2611570</v>
      </c>
      <c r="E216" t="s">
        <v>68</v>
      </c>
      <c r="F216">
        <v>723</v>
      </c>
      <c r="G216">
        <v>495293</v>
      </c>
      <c r="H216">
        <v>115</v>
      </c>
      <c r="I216">
        <v>1</v>
      </c>
      <c r="J216">
        <v>2.2999999999999998</v>
      </c>
      <c r="K216">
        <v>2.1000000000000001E-2</v>
      </c>
      <c r="M216">
        <v>4.3099999999999996</v>
      </c>
      <c r="N216" t="s">
        <v>79</v>
      </c>
      <c r="O216">
        <v>4</v>
      </c>
      <c r="P216" s="8" t="s">
        <v>69</v>
      </c>
      <c r="Q216">
        <v>0.249</v>
      </c>
      <c r="AE216">
        <v>8.5589999999999993</v>
      </c>
      <c r="AF216">
        <v>20140731</v>
      </c>
      <c r="AG216">
        <v>350324</v>
      </c>
      <c r="AH216">
        <v>996</v>
      </c>
      <c r="AI216" t="s">
        <v>70</v>
      </c>
      <c r="AJ216">
        <v>20140723</v>
      </c>
      <c r="AK216" s="4">
        <v>49166171214094</v>
      </c>
      <c r="AL216" s="14" t="s">
        <v>71</v>
      </c>
      <c r="AP216" t="s">
        <v>72</v>
      </c>
      <c r="AQ216" t="s">
        <v>72</v>
      </c>
      <c r="AR216" t="s">
        <v>73</v>
      </c>
      <c r="AT216">
        <v>1098</v>
      </c>
      <c r="AU216">
        <v>10</v>
      </c>
      <c r="AV216" s="8">
        <v>10099</v>
      </c>
      <c r="AW216" t="s">
        <v>96</v>
      </c>
      <c r="AX216" s="8" t="s">
        <v>74</v>
      </c>
    </row>
    <row r="217" spans="1:50">
      <c r="A217">
        <v>2014</v>
      </c>
      <c r="B217">
        <v>120</v>
      </c>
      <c r="D217">
        <v>305259</v>
      </c>
      <c r="E217" t="s">
        <v>68</v>
      </c>
      <c r="F217">
        <v>723</v>
      </c>
      <c r="G217">
        <v>495293</v>
      </c>
      <c r="H217">
        <v>115</v>
      </c>
      <c r="I217">
        <v>1</v>
      </c>
      <c r="J217">
        <v>1.1000000000000001</v>
      </c>
      <c r="K217">
        <v>1.9E-2</v>
      </c>
      <c r="M217">
        <v>4.3099999999999996</v>
      </c>
      <c r="N217" t="s">
        <v>79</v>
      </c>
      <c r="O217">
        <v>2</v>
      </c>
      <c r="P217" s="8" t="s">
        <v>69</v>
      </c>
      <c r="Q217">
        <v>0.189</v>
      </c>
      <c r="AE217">
        <v>6.4989999999999997</v>
      </c>
      <c r="AF217">
        <v>20140731</v>
      </c>
      <c r="AG217">
        <v>350324</v>
      </c>
      <c r="AH217">
        <v>996</v>
      </c>
      <c r="AI217" t="s">
        <v>70</v>
      </c>
      <c r="AJ217">
        <v>20140723</v>
      </c>
      <c r="AK217" s="4">
        <v>49120171223929</v>
      </c>
      <c r="AL217" s="14" t="s">
        <v>71</v>
      </c>
      <c r="AP217" t="s">
        <v>72</v>
      </c>
      <c r="AQ217" t="s">
        <v>72</v>
      </c>
      <c r="AR217" t="s">
        <v>73</v>
      </c>
      <c r="AT217">
        <v>1106</v>
      </c>
      <c r="AU217">
        <v>10</v>
      </c>
      <c r="AV217" s="8">
        <v>10099</v>
      </c>
      <c r="AW217" t="s">
        <v>96</v>
      </c>
      <c r="AX217" s="8" t="s">
        <v>74</v>
      </c>
    </row>
    <row r="218" spans="1:50">
      <c r="A218">
        <v>2014</v>
      </c>
      <c r="B218">
        <v>133</v>
      </c>
      <c r="D218">
        <v>235739</v>
      </c>
      <c r="E218" t="s">
        <v>68</v>
      </c>
      <c r="F218">
        <v>723</v>
      </c>
      <c r="G218">
        <v>495293</v>
      </c>
      <c r="H218">
        <v>115</v>
      </c>
      <c r="I218">
        <v>1</v>
      </c>
      <c r="J218">
        <v>1.6</v>
      </c>
      <c r="K218">
        <v>1.9E-2</v>
      </c>
      <c r="M218">
        <v>4.3099999999999996</v>
      </c>
      <c r="N218" t="s">
        <v>79</v>
      </c>
      <c r="O218">
        <v>2</v>
      </c>
      <c r="P218" s="8" t="s">
        <v>69</v>
      </c>
      <c r="Q218">
        <v>0.189</v>
      </c>
      <c r="AE218">
        <v>6.4989999999999997</v>
      </c>
      <c r="AF218">
        <v>20140731</v>
      </c>
      <c r="AG218">
        <v>350324</v>
      </c>
      <c r="AH218">
        <v>996</v>
      </c>
      <c r="AI218" t="s">
        <v>70</v>
      </c>
      <c r="AJ218">
        <v>20140723</v>
      </c>
      <c r="AK218" s="4">
        <v>49133171226218</v>
      </c>
      <c r="AL218" s="14" t="s">
        <v>71</v>
      </c>
      <c r="AP218" t="s">
        <v>72</v>
      </c>
      <c r="AQ218" t="s">
        <v>72</v>
      </c>
      <c r="AR218" t="s">
        <v>73</v>
      </c>
      <c r="AT218">
        <v>1108</v>
      </c>
      <c r="AU218">
        <v>10</v>
      </c>
      <c r="AV218" s="8">
        <v>10099</v>
      </c>
      <c r="AW218" t="s">
        <v>96</v>
      </c>
      <c r="AX218" s="8" t="s">
        <v>74</v>
      </c>
    </row>
    <row r="219" spans="1:50">
      <c r="A219">
        <v>2014</v>
      </c>
      <c r="B219">
        <v>112</v>
      </c>
      <c r="D219">
        <v>164322</v>
      </c>
      <c r="E219" t="s">
        <v>68</v>
      </c>
      <c r="F219">
        <v>723</v>
      </c>
      <c r="G219">
        <v>495293</v>
      </c>
      <c r="H219">
        <v>115</v>
      </c>
      <c r="I219">
        <v>1</v>
      </c>
      <c r="J219">
        <v>1.6</v>
      </c>
      <c r="K219">
        <v>2.1999999999999999E-2</v>
      </c>
      <c r="M219">
        <v>4.3099999999999996</v>
      </c>
      <c r="N219" t="s">
        <v>79</v>
      </c>
      <c r="O219">
        <v>2</v>
      </c>
      <c r="P219" s="8" t="s">
        <v>69</v>
      </c>
      <c r="Q219">
        <v>0.189</v>
      </c>
      <c r="AE219">
        <v>6.4989999999999997</v>
      </c>
      <c r="AF219">
        <v>20140731</v>
      </c>
      <c r="AG219">
        <v>350324</v>
      </c>
      <c r="AH219">
        <v>996</v>
      </c>
      <c r="AI219" t="s">
        <v>70</v>
      </c>
      <c r="AJ219">
        <v>20140723</v>
      </c>
      <c r="AK219" s="4">
        <v>49112171223247</v>
      </c>
      <c r="AL219" s="14" t="s">
        <v>71</v>
      </c>
      <c r="AP219" t="s">
        <v>72</v>
      </c>
      <c r="AQ219" t="s">
        <v>72</v>
      </c>
      <c r="AR219" t="s">
        <v>73</v>
      </c>
      <c r="AT219">
        <v>1106</v>
      </c>
      <c r="AU219">
        <v>10</v>
      </c>
      <c r="AV219" s="8">
        <v>10099</v>
      </c>
      <c r="AW219" t="s">
        <v>96</v>
      </c>
      <c r="AX219" s="8" t="s">
        <v>74</v>
      </c>
    </row>
    <row r="220" spans="1:50">
      <c r="A220">
        <v>2014</v>
      </c>
      <c r="B220">
        <v>112</v>
      </c>
      <c r="D220">
        <v>164323</v>
      </c>
      <c r="E220" t="s">
        <v>68</v>
      </c>
      <c r="F220">
        <v>723</v>
      </c>
      <c r="G220">
        <v>495293</v>
      </c>
      <c r="H220">
        <v>115</v>
      </c>
      <c r="I220">
        <v>1</v>
      </c>
      <c r="J220">
        <v>1.5</v>
      </c>
      <c r="K220">
        <v>1.6E-2</v>
      </c>
      <c r="M220">
        <v>4.3099999999999996</v>
      </c>
      <c r="N220" t="s">
        <v>79</v>
      </c>
      <c r="O220">
        <v>2</v>
      </c>
      <c r="P220" s="8" t="s">
        <v>69</v>
      </c>
      <c r="Q220">
        <v>0.189</v>
      </c>
      <c r="AE220">
        <v>6.4989999999999997</v>
      </c>
      <c r="AF220">
        <v>20140731</v>
      </c>
      <c r="AG220">
        <v>350324</v>
      </c>
      <c r="AH220">
        <v>996</v>
      </c>
      <c r="AI220" t="s">
        <v>70</v>
      </c>
      <c r="AJ220">
        <v>20140723</v>
      </c>
      <c r="AK220" s="4">
        <v>49112171225796</v>
      </c>
      <c r="AL220" s="14" t="s">
        <v>71</v>
      </c>
      <c r="AP220" t="s">
        <v>72</v>
      </c>
      <c r="AQ220" t="s">
        <v>72</v>
      </c>
      <c r="AR220" t="s">
        <v>73</v>
      </c>
      <c r="AT220">
        <v>1108</v>
      </c>
      <c r="AU220">
        <v>10</v>
      </c>
      <c r="AV220" s="8">
        <v>10099</v>
      </c>
      <c r="AW220" t="s">
        <v>96</v>
      </c>
      <c r="AX220" s="8" t="s">
        <v>74</v>
      </c>
    </row>
    <row r="221" spans="1:50">
      <c r="A221">
        <v>2014</v>
      </c>
      <c r="B221">
        <v>64</v>
      </c>
      <c r="D221">
        <v>89423</v>
      </c>
      <c r="E221" t="s">
        <v>68</v>
      </c>
      <c r="F221">
        <v>723</v>
      </c>
      <c r="G221">
        <v>495293</v>
      </c>
      <c r="H221">
        <v>115</v>
      </c>
      <c r="I221">
        <v>1</v>
      </c>
      <c r="J221">
        <v>1.2</v>
      </c>
      <c r="K221">
        <v>7.0000000000000001E-3</v>
      </c>
      <c r="M221">
        <v>4.3099999999999996</v>
      </c>
      <c r="N221" t="s">
        <v>79</v>
      </c>
      <c r="O221">
        <v>2</v>
      </c>
      <c r="P221" s="8" t="s">
        <v>109</v>
      </c>
      <c r="Q221">
        <v>3.29</v>
      </c>
      <c r="R221" s="8" t="s">
        <v>69</v>
      </c>
      <c r="S221">
        <v>0.28799999999999998</v>
      </c>
      <c r="AE221">
        <v>9.8879999999999999</v>
      </c>
      <c r="AF221">
        <v>20140731</v>
      </c>
      <c r="AG221">
        <v>350324</v>
      </c>
      <c r="AH221">
        <v>996</v>
      </c>
      <c r="AI221" t="s">
        <v>70</v>
      </c>
      <c r="AJ221">
        <v>20140723</v>
      </c>
      <c r="AK221" s="4">
        <v>49075171225519</v>
      </c>
      <c r="AL221" s="14" t="s">
        <v>71</v>
      </c>
      <c r="AP221" t="s">
        <v>72</v>
      </c>
      <c r="AQ221" t="s">
        <v>72</v>
      </c>
      <c r="AR221" t="s">
        <v>73</v>
      </c>
      <c r="AT221">
        <v>1110</v>
      </c>
      <c r="AU221">
        <v>10</v>
      </c>
      <c r="AV221" s="8">
        <v>10099</v>
      </c>
      <c r="AW221" t="s">
        <v>96</v>
      </c>
      <c r="AX221" s="8" t="s">
        <v>74</v>
      </c>
    </row>
    <row r="222" spans="1:50">
      <c r="A222">
        <v>2014</v>
      </c>
      <c r="B222">
        <v>126</v>
      </c>
      <c r="D222">
        <v>151129</v>
      </c>
      <c r="E222" t="s">
        <v>68</v>
      </c>
      <c r="F222">
        <v>724</v>
      </c>
      <c r="G222">
        <v>495293</v>
      </c>
      <c r="H222">
        <v>115</v>
      </c>
      <c r="I222">
        <v>1</v>
      </c>
      <c r="J222">
        <v>0.9</v>
      </c>
      <c r="K222">
        <v>1.9E-2</v>
      </c>
      <c r="M222">
        <v>4.3099999999999996</v>
      </c>
      <c r="N222" t="s">
        <v>79</v>
      </c>
      <c r="O222">
        <v>2</v>
      </c>
      <c r="P222" s="8" t="s">
        <v>69</v>
      </c>
      <c r="Q222">
        <v>0.189</v>
      </c>
      <c r="AE222">
        <v>6.4989999999999997</v>
      </c>
      <c r="AF222">
        <v>20140731</v>
      </c>
      <c r="AG222">
        <v>350324</v>
      </c>
      <c r="AH222">
        <v>996</v>
      </c>
      <c r="AI222" t="s">
        <v>70</v>
      </c>
      <c r="AJ222">
        <v>20140724</v>
      </c>
      <c r="AK222" s="4">
        <v>49126171223710</v>
      </c>
      <c r="AL222" s="14" t="s">
        <v>71</v>
      </c>
      <c r="AP222" t="s">
        <v>72</v>
      </c>
      <c r="AQ222" t="s">
        <v>72</v>
      </c>
      <c r="AR222" t="s">
        <v>73</v>
      </c>
      <c r="AT222">
        <v>1108</v>
      </c>
      <c r="AU222">
        <v>10</v>
      </c>
      <c r="AV222" s="8">
        <v>10099</v>
      </c>
      <c r="AW222" t="s">
        <v>96</v>
      </c>
      <c r="AX222" s="8" t="s">
        <v>74</v>
      </c>
    </row>
    <row r="223" spans="1:50">
      <c r="A223">
        <v>2014</v>
      </c>
      <c r="B223">
        <v>49</v>
      </c>
      <c r="C223">
        <v>17</v>
      </c>
      <c r="D223">
        <v>1816027</v>
      </c>
      <c r="E223" t="s">
        <v>75</v>
      </c>
      <c r="F223">
        <v>724</v>
      </c>
      <c r="G223">
        <v>495293</v>
      </c>
      <c r="H223">
        <v>30</v>
      </c>
      <c r="I223">
        <v>1</v>
      </c>
      <c r="J223">
        <v>0.6</v>
      </c>
      <c r="K223">
        <v>8.0000000000000002E-3</v>
      </c>
      <c r="M223">
        <v>5.27</v>
      </c>
      <c r="N223" t="s">
        <v>78</v>
      </c>
      <c r="O223">
        <v>15.71</v>
      </c>
      <c r="P223" s="8" t="s">
        <v>69</v>
      </c>
      <c r="Q223">
        <v>0.629</v>
      </c>
      <c r="AE223">
        <v>21.609000000000002</v>
      </c>
      <c r="AF223">
        <v>20140731</v>
      </c>
      <c r="AG223">
        <v>350324</v>
      </c>
      <c r="AH223">
        <v>996</v>
      </c>
      <c r="AI223" t="s">
        <v>70</v>
      </c>
      <c r="AJ223">
        <v>20140724</v>
      </c>
      <c r="AK223" s="4">
        <v>49030171241194</v>
      </c>
      <c r="AL223" s="14" t="s">
        <v>71</v>
      </c>
      <c r="AP223" t="s">
        <v>72</v>
      </c>
      <c r="AQ223" t="s">
        <v>72</v>
      </c>
      <c r="AR223" t="s">
        <v>79</v>
      </c>
      <c r="AT223">
        <v>1126</v>
      </c>
      <c r="AU223">
        <v>98</v>
      </c>
      <c r="AV223" s="8">
        <v>98050</v>
      </c>
      <c r="AW223" t="s">
        <v>135</v>
      </c>
      <c r="AX223" s="8" t="s">
        <v>77</v>
      </c>
    </row>
    <row r="224" spans="1:50">
      <c r="A224">
        <v>2014</v>
      </c>
      <c r="B224">
        <v>49</v>
      </c>
      <c r="C224">
        <v>17</v>
      </c>
      <c r="D224">
        <v>1816261</v>
      </c>
      <c r="E224" t="s">
        <v>75</v>
      </c>
      <c r="F224">
        <v>724</v>
      </c>
      <c r="G224">
        <v>495293</v>
      </c>
      <c r="H224">
        <v>58</v>
      </c>
      <c r="I224">
        <v>1</v>
      </c>
      <c r="J224">
        <v>1.2</v>
      </c>
      <c r="K224">
        <v>1.4999999999999999E-2</v>
      </c>
      <c r="M224">
        <v>4.3099999999999996</v>
      </c>
      <c r="N224" t="s">
        <v>78</v>
      </c>
      <c r="O224">
        <v>15.71</v>
      </c>
      <c r="P224" s="8" t="s">
        <v>69</v>
      </c>
      <c r="Q224">
        <v>0.60099999999999998</v>
      </c>
      <c r="AE224">
        <v>20.620999999999999</v>
      </c>
      <c r="AF224">
        <v>20140731</v>
      </c>
      <c r="AG224">
        <v>350324</v>
      </c>
      <c r="AH224">
        <v>996</v>
      </c>
      <c r="AI224" t="s">
        <v>70</v>
      </c>
      <c r="AJ224">
        <v>20140724</v>
      </c>
      <c r="AK224" s="4">
        <v>49058171237345</v>
      </c>
      <c r="AL224" s="14" t="s">
        <v>71</v>
      </c>
      <c r="AP224" t="s">
        <v>72</v>
      </c>
      <c r="AQ224" t="s">
        <v>72</v>
      </c>
      <c r="AR224" t="s">
        <v>79</v>
      </c>
      <c r="AT224">
        <v>1126</v>
      </c>
      <c r="AU224">
        <v>30</v>
      </c>
      <c r="AV224" s="8">
        <v>30126</v>
      </c>
      <c r="AW224" t="s">
        <v>93</v>
      </c>
      <c r="AX224" s="8" t="s">
        <v>82</v>
      </c>
    </row>
    <row r="225" spans="1:55">
      <c r="A225">
        <v>2014</v>
      </c>
      <c r="B225">
        <v>49</v>
      </c>
      <c r="C225">
        <v>17</v>
      </c>
      <c r="D225">
        <v>1816263</v>
      </c>
      <c r="E225" t="s">
        <v>75</v>
      </c>
      <c r="F225">
        <v>724</v>
      </c>
      <c r="G225">
        <v>495293</v>
      </c>
      <c r="H225">
        <v>58</v>
      </c>
      <c r="I225">
        <v>1</v>
      </c>
      <c r="J225">
        <v>0.8</v>
      </c>
      <c r="K225">
        <v>1.2E-2</v>
      </c>
      <c r="M225">
        <v>4.3099999999999996</v>
      </c>
      <c r="N225" t="s">
        <v>78</v>
      </c>
      <c r="O225">
        <v>15.71</v>
      </c>
      <c r="P225" s="8" t="s">
        <v>69</v>
      </c>
      <c r="Q225">
        <v>0.60099999999999998</v>
      </c>
      <c r="AE225">
        <v>20.620999999999999</v>
      </c>
      <c r="AF225">
        <v>20140731</v>
      </c>
      <c r="AG225">
        <v>350324</v>
      </c>
      <c r="AH225">
        <v>996</v>
      </c>
      <c r="AI225" t="s">
        <v>70</v>
      </c>
      <c r="AJ225">
        <v>20140724</v>
      </c>
      <c r="AK225" s="4">
        <v>49058171239376</v>
      </c>
      <c r="AL225" s="14" t="s">
        <v>71</v>
      </c>
      <c r="AP225" t="s">
        <v>72</v>
      </c>
      <c r="AQ225" t="s">
        <v>72</v>
      </c>
      <c r="AR225" t="s">
        <v>79</v>
      </c>
      <c r="AT225">
        <v>1126</v>
      </c>
      <c r="AU225">
        <v>30</v>
      </c>
      <c r="AV225" s="8">
        <v>30122</v>
      </c>
      <c r="AW225" t="s">
        <v>93</v>
      </c>
      <c r="AX225" s="8" t="s">
        <v>82</v>
      </c>
    </row>
    <row r="226" spans="1:55">
      <c r="A226">
        <v>2014</v>
      </c>
      <c r="B226">
        <v>49</v>
      </c>
      <c r="C226">
        <v>17</v>
      </c>
      <c r="D226">
        <v>1816265</v>
      </c>
      <c r="E226" t="s">
        <v>75</v>
      </c>
      <c r="F226">
        <v>724</v>
      </c>
      <c r="G226">
        <v>495293</v>
      </c>
      <c r="H226">
        <v>58</v>
      </c>
      <c r="I226">
        <v>1</v>
      </c>
      <c r="J226">
        <v>1.5</v>
      </c>
      <c r="K226">
        <v>4.5999999999999999E-2</v>
      </c>
      <c r="M226">
        <v>4.3099999999999996</v>
      </c>
      <c r="N226" t="s">
        <v>78</v>
      </c>
      <c r="O226">
        <v>15.71</v>
      </c>
      <c r="P226" s="8" t="s">
        <v>69</v>
      </c>
      <c r="Q226">
        <v>0.60099999999999998</v>
      </c>
      <c r="AE226">
        <v>20.620999999999999</v>
      </c>
      <c r="AF226">
        <v>20140731</v>
      </c>
      <c r="AG226">
        <v>350324</v>
      </c>
      <c r="AH226">
        <v>996</v>
      </c>
      <c r="AI226" t="s">
        <v>70</v>
      </c>
      <c r="AJ226">
        <v>20140724</v>
      </c>
      <c r="AK226" s="4">
        <v>49058171240595</v>
      </c>
      <c r="AL226" s="14" t="s">
        <v>71</v>
      </c>
      <c r="AP226" t="s">
        <v>72</v>
      </c>
      <c r="AQ226" t="s">
        <v>72</v>
      </c>
      <c r="AR226" t="s">
        <v>79</v>
      </c>
      <c r="AT226">
        <v>1126</v>
      </c>
      <c r="AU226">
        <v>30</v>
      </c>
      <c r="AV226" s="8">
        <v>30133</v>
      </c>
      <c r="AW226" t="s">
        <v>93</v>
      </c>
      <c r="AX226" s="8" t="s">
        <v>82</v>
      </c>
      <c r="BC226">
        <v>1.7</v>
      </c>
    </row>
    <row r="227" spans="1:55">
      <c r="A227">
        <v>2014</v>
      </c>
      <c r="B227">
        <v>49</v>
      </c>
      <c r="C227">
        <v>17</v>
      </c>
      <c r="D227">
        <v>1816267</v>
      </c>
      <c r="E227" t="s">
        <v>75</v>
      </c>
      <c r="F227">
        <v>724</v>
      </c>
      <c r="G227">
        <v>495293</v>
      </c>
      <c r="H227">
        <v>58</v>
      </c>
      <c r="I227">
        <v>1</v>
      </c>
      <c r="J227">
        <v>1.3</v>
      </c>
      <c r="K227">
        <v>0.02</v>
      </c>
      <c r="M227">
        <v>4.3099999999999996</v>
      </c>
      <c r="N227" t="s">
        <v>78</v>
      </c>
      <c r="O227">
        <v>15.71</v>
      </c>
      <c r="P227" s="8" t="s">
        <v>69</v>
      </c>
      <c r="Q227">
        <v>0.60099999999999998</v>
      </c>
      <c r="AE227">
        <v>20.620999999999999</v>
      </c>
      <c r="AF227">
        <v>20140731</v>
      </c>
      <c r="AG227">
        <v>350324</v>
      </c>
      <c r="AH227">
        <v>996</v>
      </c>
      <c r="AI227" t="s">
        <v>70</v>
      </c>
      <c r="AJ227">
        <v>20140724</v>
      </c>
      <c r="AK227" s="4">
        <v>49058171240774</v>
      </c>
      <c r="AL227" s="14" t="s">
        <v>71</v>
      </c>
      <c r="AP227" t="s">
        <v>72</v>
      </c>
      <c r="AQ227" t="s">
        <v>72</v>
      </c>
      <c r="AR227" t="s">
        <v>79</v>
      </c>
      <c r="AT227">
        <v>1126</v>
      </c>
      <c r="AU227">
        <v>30</v>
      </c>
      <c r="AV227" s="8">
        <v>30010</v>
      </c>
      <c r="AW227" t="s">
        <v>100</v>
      </c>
      <c r="AX227" s="8" t="s">
        <v>82</v>
      </c>
    </row>
    <row r="228" spans="1:55">
      <c r="A228">
        <v>2014</v>
      </c>
      <c r="B228">
        <v>49</v>
      </c>
      <c r="C228">
        <v>17</v>
      </c>
      <c r="D228">
        <v>1816268</v>
      </c>
      <c r="E228" t="s">
        <v>75</v>
      </c>
      <c r="F228">
        <v>724</v>
      </c>
      <c r="G228">
        <v>495293</v>
      </c>
      <c r="H228">
        <v>58</v>
      </c>
      <c r="I228">
        <v>1</v>
      </c>
      <c r="J228">
        <v>0.6</v>
      </c>
      <c r="K228">
        <v>6.0000000000000001E-3</v>
      </c>
      <c r="M228">
        <v>4.3099999999999996</v>
      </c>
      <c r="N228" t="s">
        <v>78</v>
      </c>
      <c r="O228">
        <v>15.71</v>
      </c>
      <c r="P228" s="8" t="s">
        <v>69</v>
      </c>
      <c r="Q228">
        <v>0.60099999999999998</v>
      </c>
      <c r="AE228">
        <v>20.620999999999999</v>
      </c>
      <c r="AF228">
        <v>20140731</v>
      </c>
      <c r="AG228">
        <v>350324</v>
      </c>
      <c r="AH228">
        <v>996</v>
      </c>
      <c r="AI228" t="s">
        <v>70</v>
      </c>
      <c r="AJ228">
        <v>20140724</v>
      </c>
      <c r="AK228" s="4">
        <v>49058171241170</v>
      </c>
      <c r="AL228" s="14" t="s">
        <v>71</v>
      </c>
      <c r="AP228" t="s">
        <v>72</v>
      </c>
      <c r="AQ228" t="s">
        <v>72</v>
      </c>
      <c r="AR228" t="s">
        <v>79</v>
      </c>
      <c r="AT228">
        <v>1126</v>
      </c>
      <c r="AU228">
        <v>30</v>
      </c>
      <c r="AV228" s="8">
        <v>30126</v>
      </c>
      <c r="AW228" t="s">
        <v>93</v>
      </c>
      <c r="AX228" s="8" t="s">
        <v>82</v>
      </c>
    </row>
    <row r="229" spans="1:55">
      <c r="A229">
        <v>2014</v>
      </c>
      <c r="B229">
        <v>49</v>
      </c>
      <c r="C229">
        <v>17</v>
      </c>
      <c r="D229">
        <v>1816270</v>
      </c>
      <c r="E229" t="s">
        <v>75</v>
      </c>
      <c r="F229">
        <v>724</v>
      </c>
      <c r="G229">
        <v>495293</v>
      </c>
      <c r="H229">
        <v>58</v>
      </c>
      <c r="I229">
        <v>1</v>
      </c>
      <c r="J229">
        <v>0.7</v>
      </c>
      <c r="K229">
        <v>8.0000000000000002E-3</v>
      </c>
      <c r="M229">
        <v>4.3099999999999996</v>
      </c>
      <c r="N229" t="s">
        <v>78</v>
      </c>
      <c r="O229">
        <v>15.71</v>
      </c>
      <c r="P229" s="8" t="s">
        <v>69</v>
      </c>
      <c r="Q229">
        <v>0.60099999999999998</v>
      </c>
      <c r="AE229">
        <v>20.620999999999999</v>
      </c>
      <c r="AF229">
        <v>20140731</v>
      </c>
      <c r="AG229">
        <v>350324</v>
      </c>
      <c r="AH229">
        <v>996</v>
      </c>
      <c r="AI229" t="s">
        <v>70</v>
      </c>
      <c r="AJ229">
        <v>20140724</v>
      </c>
      <c r="AK229" s="4">
        <v>49058171241214</v>
      </c>
      <c r="AL229" s="14" t="s">
        <v>71</v>
      </c>
      <c r="AP229" t="s">
        <v>72</v>
      </c>
      <c r="AQ229" t="s">
        <v>72</v>
      </c>
      <c r="AR229" t="s">
        <v>79</v>
      </c>
      <c r="AT229">
        <v>1126</v>
      </c>
      <c r="AU229">
        <v>30</v>
      </c>
      <c r="AV229" s="8">
        <v>30126</v>
      </c>
      <c r="AW229" t="s">
        <v>136</v>
      </c>
      <c r="AX229" s="8" t="s">
        <v>82</v>
      </c>
    </row>
    <row r="230" spans="1:55">
      <c r="A230">
        <v>2014</v>
      </c>
      <c r="B230">
        <v>49</v>
      </c>
      <c r="C230">
        <v>17</v>
      </c>
      <c r="D230">
        <v>1817198</v>
      </c>
      <c r="E230" t="s">
        <v>75</v>
      </c>
      <c r="F230">
        <v>724</v>
      </c>
      <c r="G230">
        <v>495293</v>
      </c>
      <c r="H230">
        <v>162</v>
      </c>
      <c r="I230">
        <v>1</v>
      </c>
      <c r="J230">
        <v>2.1</v>
      </c>
      <c r="K230">
        <v>3.5000000000000003E-2</v>
      </c>
      <c r="M230">
        <v>4.3099999999999996</v>
      </c>
      <c r="N230" t="s">
        <v>78</v>
      </c>
      <c r="O230">
        <v>15.71</v>
      </c>
      <c r="P230" s="8" t="s">
        <v>69</v>
      </c>
      <c r="Q230">
        <v>0.60099999999999998</v>
      </c>
      <c r="AE230">
        <v>20.620999999999999</v>
      </c>
      <c r="AF230">
        <v>20140731</v>
      </c>
      <c r="AG230">
        <v>350324</v>
      </c>
      <c r="AH230">
        <v>996</v>
      </c>
      <c r="AI230" t="s">
        <v>70</v>
      </c>
      <c r="AJ230">
        <v>20140724</v>
      </c>
      <c r="AK230" s="4">
        <v>49162171240687</v>
      </c>
      <c r="AL230" s="14" t="s">
        <v>71</v>
      </c>
      <c r="AP230" t="s">
        <v>72</v>
      </c>
      <c r="AQ230" t="s">
        <v>72</v>
      </c>
      <c r="AR230" t="s">
        <v>79</v>
      </c>
      <c r="AT230">
        <v>1126</v>
      </c>
      <c r="AU230">
        <v>57</v>
      </c>
      <c r="AV230" s="8">
        <v>57037</v>
      </c>
      <c r="AW230" t="s">
        <v>137</v>
      </c>
      <c r="AX230" s="8" t="s">
        <v>83</v>
      </c>
    </row>
    <row r="231" spans="1:55">
      <c r="A231">
        <v>2014</v>
      </c>
      <c r="B231">
        <v>49</v>
      </c>
      <c r="C231">
        <v>17</v>
      </c>
      <c r="D231">
        <v>1817199</v>
      </c>
      <c r="E231" t="s">
        <v>75</v>
      </c>
      <c r="F231">
        <v>724</v>
      </c>
      <c r="G231">
        <v>495293</v>
      </c>
      <c r="H231">
        <v>162</v>
      </c>
      <c r="I231">
        <v>1</v>
      </c>
      <c r="J231">
        <v>1</v>
      </c>
      <c r="K231">
        <v>2.4E-2</v>
      </c>
      <c r="M231">
        <v>4.3099999999999996</v>
      </c>
      <c r="N231" t="s">
        <v>78</v>
      </c>
      <c r="O231">
        <v>15.71</v>
      </c>
      <c r="P231" s="8" t="s">
        <v>69</v>
      </c>
      <c r="Q231">
        <v>0.60099999999999998</v>
      </c>
      <c r="AE231">
        <v>20.620999999999999</v>
      </c>
      <c r="AF231">
        <v>20140731</v>
      </c>
      <c r="AG231">
        <v>350324</v>
      </c>
      <c r="AH231">
        <v>996</v>
      </c>
      <c r="AI231" t="s">
        <v>70</v>
      </c>
      <c r="AJ231">
        <v>20140724</v>
      </c>
      <c r="AK231" s="4">
        <v>49162171240722</v>
      </c>
      <c r="AL231" s="14" t="s">
        <v>71</v>
      </c>
      <c r="AP231" t="s">
        <v>72</v>
      </c>
      <c r="AQ231" t="s">
        <v>72</v>
      </c>
      <c r="AR231" t="s">
        <v>79</v>
      </c>
      <c r="AT231">
        <v>1126</v>
      </c>
      <c r="AU231">
        <v>57</v>
      </c>
      <c r="AV231" s="8">
        <v>57037</v>
      </c>
      <c r="AW231" t="s">
        <v>137</v>
      </c>
      <c r="AX231" s="8" t="s">
        <v>83</v>
      </c>
    </row>
    <row r="232" spans="1:55">
      <c r="A232">
        <v>2014</v>
      </c>
      <c r="B232">
        <v>49</v>
      </c>
      <c r="C232">
        <v>17</v>
      </c>
      <c r="D232">
        <v>1816768</v>
      </c>
      <c r="E232" t="s">
        <v>75</v>
      </c>
      <c r="F232">
        <v>724</v>
      </c>
      <c r="G232">
        <v>495293</v>
      </c>
      <c r="H232">
        <v>113</v>
      </c>
      <c r="I232">
        <v>1</v>
      </c>
      <c r="J232">
        <v>1.6</v>
      </c>
      <c r="K232">
        <v>1.4999999999999999E-2</v>
      </c>
      <c r="M232">
        <v>5.27</v>
      </c>
      <c r="N232" t="s">
        <v>78</v>
      </c>
      <c r="O232">
        <v>15.71</v>
      </c>
      <c r="P232" s="8" t="s">
        <v>69</v>
      </c>
      <c r="Q232">
        <v>0.629</v>
      </c>
      <c r="AE232">
        <v>21.609000000000002</v>
      </c>
      <c r="AF232">
        <v>20140731</v>
      </c>
      <c r="AG232">
        <v>350324</v>
      </c>
      <c r="AH232">
        <v>996</v>
      </c>
      <c r="AI232" t="s">
        <v>70</v>
      </c>
      <c r="AJ232">
        <v>20140724</v>
      </c>
      <c r="AK232" s="4">
        <v>49113171237132</v>
      </c>
      <c r="AL232" s="14" t="s">
        <v>71</v>
      </c>
      <c r="AN232" t="s">
        <v>73</v>
      </c>
      <c r="AP232" t="s">
        <v>72</v>
      </c>
      <c r="AQ232" t="s">
        <v>72</v>
      </c>
      <c r="AR232" t="s">
        <v>79</v>
      </c>
      <c r="AT232">
        <v>1126</v>
      </c>
      <c r="AU232">
        <v>7</v>
      </c>
      <c r="AV232" s="8">
        <v>7024</v>
      </c>
      <c r="AW232" t="s">
        <v>97</v>
      </c>
      <c r="AX232" s="8" t="s">
        <v>84</v>
      </c>
    </row>
    <row r="233" spans="1:55">
      <c r="A233">
        <v>2014</v>
      </c>
      <c r="B233">
        <v>49</v>
      </c>
      <c r="C233">
        <v>17</v>
      </c>
      <c r="D233">
        <v>1816773</v>
      </c>
      <c r="E233" t="s">
        <v>75</v>
      </c>
      <c r="F233">
        <v>724</v>
      </c>
      <c r="G233">
        <v>495293</v>
      </c>
      <c r="H233">
        <v>113</v>
      </c>
      <c r="I233">
        <v>1</v>
      </c>
      <c r="J233">
        <v>2.4</v>
      </c>
      <c r="K233">
        <v>3.5000000000000003E-2</v>
      </c>
      <c r="M233">
        <v>5.27</v>
      </c>
      <c r="N233" t="s">
        <v>78</v>
      </c>
      <c r="O233">
        <v>15.71</v>
      </c>
      <c r="P233" s="8" t="s">
        <v>69</v>
      </c>
      <c r="Q233">
        <v>0.629</v>
      </c>
      <c r="AE233">
        <v>21.609000000000002</v>
      </c>
      <c r="AF233">
        <v>20140731</v>
      </c>
      <c r="AG233">
        <v>350324</v>
      </c>
      <c r="AH233">
        <v>996</v>
      </c>
      <c r="AI233" t="s">
        <v>70</v>
      </c>
      <c r="AJ233">
        <v>20140724</v>
      </c>
      <c r="AK233" s="4">
        <v>49113171240801</v>
      </c>
      <c r="AL233" s="14" t="s">
        <v>71</v>
      </c>
      <c r="AP233" t="s">
        <v>72</v>
      </c>
      <c r="AQ233" t="s">
        <v>72</v>
      </c>
      <c r="AR233" t="s">
        <v>79</v>
      </c>
      <c r="AT233">
        <v>1126</v>
      </c>
      <c r="AU233">
        <v>7</v>
      </c>
      <c r="AV233" s="8">
        <v>7024</v>
      </c>
      <c r="AW233" t="s">
        <v>97</v>
      </c>
      <c r="AX233" s="8" t="s">
        <v>84</v>
      </c>
    </row>
    <row r="234" spans="1:55">
      <c r="A234">
        <v>2014</v>
      </c>
      <c r="B234">
        <v>49</v>
      </c>
      <c r="C234">
        <v>17</v>
      </c>
      <c r="D234">
        <v>1816775</v>
      </c>
      <c r="E234" t="s">
        <v>75</v>
      </c>
      <c r="F234">
        <v>724</v>
      </c>
      <c r="G234">
        <v>495293</v>
      </c>
      <c r="H234">
        <v>113</v>
      </c>
      <c r="I234">
        <v>1</v>
      </c>
      <c r="J234">
        <v>2.2000000000000002</v>
      </c>
      <c r="K234">
        <v>3.5999999999999997E-2</v>
      </c>
      <c r="M234">
        <v>5.27</v>
      </c>
      <c r="N234" t="s">
        <v>78</v>
      </c>
      <c r="O234">
        <v>15.71</v>
      </c>
      <c r="P234" s="8" t="s">
        <v>69</v>
      </c>
      <c r="Q234">
        <v>0.629</v>
      </c>
      <c r="AE234">
        <v>21.609000000000002</v>
      </c>
      <c r="AF234">
        <v>20140731</v>
      </c>
      <c r="AG234">
        <v>350324</v>
      </c>
      <c r="AH234">
        <v>996</v>
      </c>
      <c r="AI234" t="s">
        <v>70</v>
      </c>
      <c r="AJ234">
        <v>20140724</v>
      </c>
      <c r="AK234" s="4">
        <v>49113171242606</v>
      </c>
      <c r="AL234" s="14" t="s">
        <v>71</v>
      </c>
      <c r="AP234" t="s">
        <v>72</v>
      </c>
      <c r="AQ234" t="s">
        <v>72</v>
      </c>
      <c r="AR234" t="s">
        <v>79</v>
      </c>
      <c r="AT234">
        <v>1126</v>
      </c>
      <c r="AU234">
        <v>7</v>
      </c>
      <c r="AV234" s="8">
        <v>7024</v>
      </c>
      <c r="AW234" t="s">
        <v>97</v>
      </c>
      <c r="AX234" s="8" t="s">
        <v>84</v>
      </c>
    </row>
    <row r="235" spans="1:55">
      <c r="A235">
        <v>2014</v>
      </c>
      <c r="B235">
        <v>49</v>
      </c>
      <c r="C235">
        <v>17</v>
      </c>
      <c r="D235">
        <v>1816348</v>
      </c>
      <c r="E235" t="s">
        <v>75</v>
      </c>
      <c r="F235">
        <v>724</v>
      </c>
      <c r="G235">
        <v>495293</v>
      </c>
      <c r="H235">
        <v>67</v>
      </c>
      <c r="I235">
        <v>1</v>
      </c>
      <c r="J235">
        <v>0.7</v>
      </c>
      <c r="K235">
        <v>8.9999999999999993E-3</v>
      </c>
      <c r="M235">
        <v>4.3099999999999996</v>
      </c>
      <c r="N235" t="s">
        <v>78</v>
      </c>
      <c r="O235">
        <v>15.71</v>
      </c>
      <c r="P235" s="8" t="s">
        <v>69</v>
      </c>
      <c r="Q235">
        <v>0.60099999999999998</v>
      </c>
      <c r="AE235">
        <v>20.620999999999999</v>
      </c>
      <c r="AF235">
        <v>20140731</v>
      </c>
      <c r="AG235">
        <v>350324</v>
      </c>
      <c r="AH235">
        <v>996</v>
      </c>
      <c r="AI235" t="s">
        <v>70</v>
      </c>
      <c r="AJ235">
        <v>20140724</v>
      </c>
      <c r="AK235" s="4">
        <v>49067171239332</v>
      </c>
      <c r="AL235" s="14" t="s">
        <v>71</v>
      </c>
      <c r="AP235" t="s">
        <v>72</v>
      </c>
      <c r="AQ235" t="s">
        <v>72</v>
      </c>
      <c r="AR235" t="s">
        <v>79</v>
      </c>
      <c r="AT235">
        <v>1126</v>
      </c>
      <c r="AU235">
        <v>80</v>
      </c>
      <c r="AV235" s="8">
        <v>80073</v>
      </c>
      <c r="AW235" t="s">
        <v>121</v>
      </c>
      <c r="AX235" s="8" t="s">
        <v>89</v>
      </c>
    </row>
    <row r="236" spans="1:55">
      <c r="A236">
        <v>2014</v>
      </c>
      <c r="B236">
        <v>49</v>
      </c>
      <c r="C236">
        <v>17</v>
      </c>
      <c r="D236">
        <v>1816349</v>
      </c>
      <c r="E236" t="s">
        <v>75</v>
      </c>
      <c r="F236">
        <v>724</v>
      </c>
      <c r="G236">
        <v>495293</v>
      </c>
      <c r="H236">
        <v>67</v>
      </c>
      <c r="I236">
        <v>1</v>
      </c>
      <c r="J236">
        <v>1.2</v>
      </c>
      <c r="K236">
        <v>0.01</v>
      </c>
      <c r="M236">
        <v>4.3099999999999996</v>
      </c>
      <c r="N236" t="s">
        <v>78</v>
      </c>
      <c r="O236">
        <v>15.71</v>
      </c>
      <c r="P236" s="8" t="s">
        <v>69</v>
      </c>
      <c r="Q236">
        <v>0.60099999999999998</v>
      </c>
      <c r="AE236">
        <v>20.620999999999999</v>
      </c>
      <c r="AF236">
        <v>20140731</v>
      </c>
      <c r="AG236">
        <v>350324</v>
      </c>
      <c r="AH236">
        <v>996</v>
      </c>
      <c r="AI236" t="s">
        <v>70</v>
      </c>
      <c r="AJ236">
        <v>20140724</v>
      </c>
      <c r="AK236" s="4">
        <v>49067171240376</v>
      </c>
      <c r="AL236" s="14" t="s">
        <v>71</v>
      </c>
      <c r="AP236" t="s">
        <v>72</v>
      </c>
      <c r="AQ236" t="s">
        <v>72</v>
      </c>
      <c r="AR236" t="s">
        <v>79</v>
      </c>
      <c r="AT236">
        <v>1126</v>
      </c>
      <c r="AU236">
        <v>80</v>
      </c>
      <c r="AV236" s="8">
        <v>80074</v>
      </c>
      <c r="AW236" t="s">
        <v>120</v>
      </c>
      <c r="AX236" s="8" t="s">
        <v>89</v>
      </c>
    </row>
    <row r="237" spans="1:55">
      <c r="A237">
        <v>2014</v>
      </c>
      <c r="B237">
        <v>49</v>
      </c>
      <c r="C237">
        <v>17</v>
      </c>
      <c r="D237">
        <v>1816353</v>
      </c>
      <c r="E237" t="s">
        <v>75</v>
      </c>
      <c r="F237">
        <v>724</v>
      </c>
      <c r="G237">
        <v>495293</v>
      </c>
      <c r="H237">
        <v>67</v>
      </c>
      <c r="I237">
        <v>1</v>
      </c>
      <c r="J237">
        <v>0.6</v>
      </c>
      <c r="K237">
        <v>8.9999999999999993E-3</v>
      </c>
      <c r="M237">
        <v>4.3099999999999996</v>
      </c>
      <c r="N237" t="s">
        <v>78</v>
      </c>
      <c r="O237">
        <v>15.71</v>
      </c>
      <c r="P237" s="8" t="s">
        <v>69</v>
      </c>
      <c r="Q237">
        <v>0.60099999999999998</v>
      </c>
      <c r="AE237">
        <v>20.620999999999999</v>
      </c>
      <c r="AF237">
        <v>20140731</v>
      </c>
      <c r="AG237">
        <v>350324</v>
      </c>
      <c r="AH237">
        <v>996</v>
      </c>
      <c r="AI237" t="s">
        <v>70</v>
      </c>
      <c r="AJ237">
        <v>20140724</v>
      </c>
      <c r="AK237" s="4">
        <v>49067171241149</v>
      </c>
      <c r="AL237" s="14" t="s">
        <v>71</v>
      </c>
      <c r="AP237" t="s">
        <v>72</v>
      </c>
      <c r="AQ237" t="s">
        <v>72</v>
      </c>
      <c r="AR237" t="s">
        <v>79</v>
      </c>
      <c r="AT237">
        <v>1126</v>
      </c>
      <c r="AU237">
        <v>80</v>
      </c>
      <c r="AV237" s="8">
        <v>80077</v>
      </c>
      <c r="AW237" t="s">
        <v>105</v>
      </c>
      <c r="AX237" s="8" t="s">
        <v>89</v>
      </c>
    </row>
    <row r="238" spans="1:55">
      <c r="A238">
        <v>2014</v>
      </c>
      <c r="B238">
        <v>49</v>
      </c>
      <c r="C238">
        <v>17</v>
      </c>
      <c r="D238">
        <v>1816097</v>
      </c>
      <c r="E238" t="s">
        <v>75</v>
      </c>
      <c r="F238">
        <v>724</v>
      </c>
      <c r="G238">
        <v>495293</v>
      </c>
      <c r="H238">
        <v>37</v>
      </c>
      <c r="I238">
        <v>1</v>
      </c>
      <c r="J238">
        <v>0.8</v>
      </c>
      <c r="K238">
        <v>0.01</v>
      </c>
      <c r="M238">
        <v>5.27</v>
      </c>
      <c r="N238" t="s">
        <v>78</v>
      </c>
      <c r="O238">
        <v>15.71</v>
      </c>
      <c r="P238" s="8" t="s">
        <v>69</v>
      </c>
      <c r="Q238">
        <v>0.629</v>
      </c>
      <c r="AE238">
        <v>21.609000000000002</v>
      </c>
      <c r="AF238">
        <v>20140731</v>
      </c>
      <c r="AG238">
        <v>350324</v>
      </c>
      <c r="AH238">
        <v>996</v>
      </c>
      <c r="AI238" t="s">
        <v>70</v>
      </c>
      <c r="AJ238">
        <v>20140724</v>
      </c>
      <c r="AK238" s="4">
        <v>49037171239294</v>
      </c>
      <c r="AL238" s="14" t="s">
        <v>71</v>
      </c>
      <c r="AP238" t="s">
        <v>72</v>
      </c>
      <c r="AQ238" t="s">
        <v>72</v>
      </c>
      <c r="AR238" t="s">
        <v>79</v>
      </c>
      <c r="AT238">
        <v>1126</v>
      </c>
      <c r="AU238">
        <v>91</v>
      </c>
      <c r="AV238" s="8">
        <v>91017</v>
      </c>
      <c r="AW238" t="s">
        <v>95</v>
      </c>
      <c r="AX238" s="8" t="s">
        <v>91</v>
      </c>
    </row>
    <row r="239" spans="1:55">
      <c r="A239">
        <v>2014</v>
      </c>
      <c r="B239">
        <v>94</v>
      </c>
      <c r="D239">
        <v>189600</v>
      </c>
      <c r="E239" t="s">
        <v>68</v>
      </c>
      <c r="F239">
        <v>724</v>
      </c>
      <c r="G239">
        <v>495293</v>
      </c>
      <c r="H239">
        <v>115</v>
      </c>
      <c r="I239">
        <v>1</v>
      </c>
      <c r="J239">
        <v>0.9</v>
      </c>
      <c r="K239">
        <v>0.02</v>
      </c>
      <c r="M239">
        <v>4.3099999999999996</v>
      </c>
      <c r="N239" t="s">
        <v>79</v>
      </c>
      <c r="O239">
        <v>2</v>
      </c>
      <c r="P239" s="8" t="s">
        <v>69</v>
      </c>
      <c r="Q239">
        <v>0.189</v>
      </c>
      <c r="AE239">
        <v>6.4989999999999997</v>
      </c>
      <c r="AF239">
        <v>20140731</v>
      </c>
      <c r="AG239">
        <v>350324</v>
      </c>
      <c r="AH239">
        <v>996</v>
      </c>
      <c r="AI239" t="s">
        <v>70</v>
      </c>
      <c r="AJ239">
        <v>20140724</v>
      </c>
      <c r="AK239" s="4">
        <v>49094171223024</v>
      </c>
      <c r="AL239" s="14" t="s">
        <v>71</v>
      </c>
      <c r="AP239" t="s">
        <v>72</v>
      </c>
      <c r="AQ239" t="s">
        <v>72</v>
      </c>
      <c r="AR239" t="s">
        <v>73</v>
      </c>
      <c r="AT239">
        <v>1104</v>
      </c>
      <c r="AU239">
        <v>10</v>
      </c>
      <c r="AV239" s="8">
        <v>10099</v>
      </c>
      <c r="AW239" t="s">
        <v>96</v>
      </c>
      <c r="AX239" s="8" t="s">
        <v>74</v>
      </c>
    </row>
    <row r="240" spans="1:55">
      <c r="A240">
        <v>2014</v>
      </c>
      <c r="B240">
        <v>78</v>
      </c>
      <c r="D240">
        <v>184893</v>
      </c>
      <c r="E240" t="s">
        <v>68</v>
      </c>
      <c r="F240">
        <v>724</v>
      </c>
      <c r="G240">
        <v>495293</v>
      </c>
      <c r="H240">
        <v>115</v>
      </c>
      <c r="I240">
        <v>1</v>
      </c>
      <c r="J240">
        <v>1.2</v>
      </c>
      <c r="K240">
        <v>7.0000000000000001E-3</v>
      </c>
      <c r="M240">
        <v>4.3099999999999996</v>
      </c>
      <c r="N240" t="s">
        <v>79</v>
      </c>
      <c r="O240">
        <v>2</v>
      </c>
      <c r="P240" s="8" t="s">
        <v>69</v>
      </c>
      <c r="Q240">
        <v>0.189</v>
      </c>
      <c r="AE240">
        <v>6.4989999999999997</v>
      </c>
      <c r="AF240">
        <v>20140731</v>
      </c>
      <c r="AG240">
        <v>350324</v>
      </c>
      <c r="AH240">
        <v>996</v>
      </c>
      <c r="AI240" t="s">
        <v>70</v>
      </c>
      <c r="AJ240">
        <v>20140724</v>
      </c>
      <c r="AK240" s="4">
        <v>49078171225714</v>
      </c>
      <c r="AL240" s="14" t="s">
        <v>71</v>
      </c>
      <c r="AP240" t="s">
        <v>72</v>
      </c>
      <c r="AQ240" t="s">
        <v>72</v>
      </c>
      <c r="AR240" t="s">
        <v>73</v>
      </c>
      <c r="AT240">
        <v>1110</v>
      </c>
      <c r="AU240">
        <v>10</v>
      </c>
      <c r="AV240" s="8">
        <v>10099</v>
      </c>
      <c r="AW240" t="s">
        <v>96</v>
      </c>
      <c r="AX240" s="8" t="s">
        <v>74</v>
      </c>
    </row>
    <row r="241" spans="1:55">
      <c r="A241">
        <v>2014</v>
      </c>
      <c r="B241">
        <v>58</v>
      </c>
      <c r="D241">
        <v>63025</v>
      </c>
      <c r="E241" t="s">
        <v>68</v>
      </c>
      <c r="F241">
        <v>724</v>
      </c>
      <c r="G241">
        <v>495293</v>
      </c>
      <c r="H241">
        <v>115</v>
      </c>
      <c r="I241">
        <v>1</v>
      </c>
      <c r="J241">
        <v>1.6</v>
      </c>
      <c r="K241">
        <v>2.1000000000000001E-2</v>
      </c>
      <c r="M241">
        <v>4.3099999999999996</v>
      </c>
      <c r="N241" t="s">
        <v>79</v>
      </c>
      <c r="O241">
        <v>2</v>
      </c>
      <c r="P241" s="8" t="s">
        <v>69</v>
      </c>
      <c r="Q241">
        <v>0.189</v>
      </c>
      <c r="AE241">
        <v>6.4989999999999997</v>
      </c>
      <c r="AF241">
        <v>20140731</v>
      </c>
      <c r="AG241">
        <v>350324</v>
      </c>
      <c r="AH241">
        <v>996</v>
      </c>
      <c r="AI241" t="s">
        <v>70</v>
      </c>
      <c r="AJ241">
        <v>20140724</v>
      </c>
      <c r="AK241" s="4">
        <v>49058171227308</v>
      </c>
      <c r="AL241" s="14" t="s">
        <v>71</v>
      </c>
      <c r="AP241" t="s">
        <v>72</v>
      </c>
      <c r="AQ241" t="s">
        <v>72</v>
      </c>
      <c r="AR241" t="s">
        <v>73</v>
      </c>
      <c r="AT241">
        <v>1110</v>
      </c>
      <c r="AU241">
        <v>10</v>
      </c>
      <c r="AV241" s="8">
        <v>10099</v>
      </c>
      <c r="AW241" t="s">
        <v>96</v>
      </c>
      <c r="AX241" s="8" t="s">
        <v>74</v>
      </c>
    </row>
    <row r="242" spans="1:55">
      <c r="A242">
        <v>2014</v>
      </c>
      <c r="B242">
        <v>31</v>
      </c>
      <c r="D242">
        <v>309198</v>
      </c>
      <c r="E242" t="s">
        <v>68</v>
      </c>
      <c r="F242">
        <v>724</v>
      </c>
      <c r="G242">
        <v>495293</v>
      </c>
      <c r="H242">
        <v>115</v>
      </c>
      <c r="I242">
        <v>1</v>
      </c>
      <c r="J242">
        <v>0.9</v>
      </c>
      <c r="K242">
        <v>1.7000000000000001E-2</v>
      </c>
      <c r="M242">
        <v>5.78</v>
      </c>
      <c r="N242" t="s">
        <v>79</v>
      </c>
      <c r="O242">
        <v>4</v>
      </c>
      <c r="P242" s="8" t="s">
        <v>69</v>
      </c>
      <c r="Q242">
        <v>0.29299999999999998</v>
      </c>
      <c r="AE242">
        <v>10.073</v>
      </c>
      <c r="AF242">
        <v>20140731</v>
      </c>
      <c r="AG242">
        <v>350324</v>
      </c>
      <c r="AH242">
        <v>996</v>
      </c>
      <c r="AI242" t="s">
        <v>70</v>
      </c>
      <c r="AJ242">
        <v>20140724</v>
      </c>
      <c r="AK242" s="4">
        <v>49031171214300</v>
      </c>
      <c r="AL242" s="14" t="s">
        <v>71</v>
      </c>
      <c r="AP242" t="s">
        <v>72</v>
      </c>
      <c r="AQ242" t="s">
        <v>72</v>
      </c>
      <c r="AR242" t="s">
        <v>73</v>
      </c>
      <c r="AT242">
        <v>1095</v>
      </c>
      <c r="AU242">
        <v>10</v>
      </c>
      <c r="AV242" s="8">
        <v>10099</v>
      </c>
      <c r="AW242" t="s">
        <v>96</v>
      </c>
      <c r="AX242" s="8" t="s">
        <v>74</v>
      </c>
      <c r="BC242">
        <v>4.0999999999999996</v>
      </c>
    </row>
    <row r="243" spans="1:55">
      <c r="A243">
        <v>2014</v>
      </c>
      <c r="B243">
        <v>38</v>
      </c>
      <c r="D243">
        <v>39463</v>
      </c>
      <c r="E243" t="s">
        <v>68</v>
      </c>
      <c r="F243">
        <v>724</v>
      </c>
      <c r="G243">
        <v>495293</v>
      </c>
      <c r="H243">
        <v>115</v>
      </c>
      <c r="I243">
        <v>1</v>
      </c>
      <c r="J243">
        <v>1.7</v>
      </c>
      <c r="K243">
        <v>5.1999999999999998E-2</v>
      </c>
      <c r="M243">
        <v>5.27</v>
      </c>
      <c r="N243" t="s">
        <v>79</v>
      </c>
      <c r="O243">
        <v>2</v>
      </c>
      <c r="P243" s="8" t="s">
        <v>69</v>
      </c>
      <c r="Q243">
        <v>0.218</v>
      </c>
      <c r="AE243">
        <v>7.4880000000000004</v>
      </c>
      <c r="AF243">
        <v>20140731</v>
      </c>
      <c r="AG243">
        <v>350324</v>
      </c>
      <c r="AH243">
        <v>996</v>
      </c>
      <c r="AI243" t="s">
        <v>70</v>
      </c>
      <c r="AJ243">
        <v>20140724</v>
      </c>
      <c r="AK243" s="4">
        <v>49038171220893</v>
      </c>
      <c r="AL243" s="14" t="s">
        <v>117</v>
      </c>
      <c r="AP243" t="s">
        <v>72</v>
      </c>
      <c r="AQ243" t="s">
        <v>72</v>
      </c>
      <c r="AR243" t="s">
        <v>73</v>
      </c>
      <c r="AT243">
        <v>1103</v>
      </c>
      <c r="AU243">
        <v>10</v>
      </c>
      <c r="AV243" s="8">
        <v>10099</v>
      </c>
      <c r="AW243" t="s">
        <v>96</v>
      </c>
      <c r="AX243" s="8" t="s">
        <v>74</v>
      </c>
      <c r="BC243">
        <v>1.9</v>
      </c>
    </row>
    <row r="244" spans="1:55">
      <c r="A244">
        <v>2014</v>
      </c>
      <c r="B244">
        <v>38</v>
      </c>
      <c r="D244">
        <v>39464</v>
      </c>
      <c r="E244" t="s">
        <v>68</v>
      </c>
      <c r="F244">
        <v>724</v>
      </c>
      <c r="G244">
        <v>495293</v>
      </c>
      <c r="H244">
        <v>115</v>
      </c>
      <c r="I244">
        <v>1</v>
      </c>
      <c r="J244">
        <v>0.4</v>
      </c>
      <c r="K244">
        <v>8.9999999999999993E-3</v>
      </c>
      <c r="M244">
        <v>5.27</v>
      </c>
      <c r="N244" t="s">
        <v>79</v>
      </c>
      <c r="O244">
        <v>2</v>
      </c>
      <c r="P244" s="8" t="s">
        <v>69</v>
      </c>
      <c r="Q244">
        <v>0.218</v>
      </c>
      <c r="AE244">
        <v>7.4880000000000004</v>
      </c>
      <c r="AF244">
        <v>20140731</v>
      </c>
      <c r="AG244">
        <v>350324</v>
      </c>
      <c r="AH244">
        <v>996</v>
      </c>
      <c r="AI244" t="s">
        <v>70</v>
      </c>
      <c r="AJ244">
        <v>20140724</v>
      </c>
      <c r="AK244" s="4">
        <v>49038171224633</v>
      </c>
      <c r="AL244" s="14" t="s">
        <v>117</v>
      </c>
      <c r="AP244" t="s">
        <v>72</v>
      </c>
      <c r="AQ244" t="s">
        <v>72</v>
      </c>
      <c r="AR244" t="s">
        <v>73</v>
      </c>
      <c r="AT244">
        <v>1107</v>
      </c>
      <c r="AU244">
        <v>10</v>
      </c>
      <c r="AV244" s="8">
        <v>10099</v>
      </c>
      <c r="AW244" t="s">
        <v>96</v>
      </c>
      <c r="AX244" s="8" t="s">
        <v>74</v>
      </c>
    </row>
    <row r="245" spans="1:55">
      <c r="A245">
        <v>2014</v>
      </c>
      <c r="B245">
        <v>15</v>
      </c>
      <c r="D245">
        <v>74513</v>
      </c>
      <c r="E245" t="s">
        <v>68</v>
      </c>
      <c r="F245">
        <v>724</v>
      </c>
      <c r="G245">
        <v>495293</v>
      </c>
      <c r="H245">
        <v>115</v>
      </c>
      <c r="I245">
        <v>1</v>
      </c>
      <c r="J245">
        <v>8.1999999999999993</v>
      </c>
      <c r="K245">
        <v>8.7999999999999995E-2</v>
      </c>
      <c r="M245">
        <v>5.42</v>
      </c>
      <c r="N245" t="s">
        <v>79</v>
      </c>
      <c r="O245">
        <v>2</v>
      </c>
      <c r="P245" s="8" t="s">
        <v>69</v>
      </c>
      <c r="Q245">
        <v>0.223</v>
      </c>
      <c r="AE245">
        <v>7.6429999999999998</v>
      </c>
      <c r="AF245">
        <v>20140731</v>
      </c>
      <c r="AG245">
        <v>350324</v>
      </c>
      <c r="AH245">
        <v>996</v>
      </c>
      <c r="AI245" t="s">
        <v>70</v>
      </c>
      <c r="AJ245">
        <v>20140724</v>
      </c>
      <c r="AK245" s="4">
        <v>49015171228504</v>
      </c>
      <c r="AL245" s="14" t="s">
        <v>117</v>
      </c>
      <c r="AP245" t="s">
        <v>72</v>
      </c>
      <c r="AQ245" t="s">
        <v>72</v>
      </c>
      <c r="AR245" t="s">
        <v>73</v>
      </c>
      <c r="AT245">
        <v>1110</v>
      </c>
      <c r="AU245">
        <v>10</v>
      </c>
      <c r="AV245" s="8">
        <v>10099</v>
      </c>
      <c r="AW245" t="s">
        <v>96</v>
      </c>
      <c r="AX245" s="8" t="s">
        <v>74</v>
      </c>
      <c r="BC245">
        <v>9.1999999999999993</v>
      </c>
    </row>
    <row r="246" spans="1:55">
      <c r="A246">
        <v>2014</v>
      </c>
      <c r="B246">
        <v>148</v>
      </c>
      <c r="D246">
        <v>61461</v>
      </c>
      <c r="E246" t="s">
        <v>68</v>
      </c>
      <c r="F246">
        <v>725</v>
      </c>
      <c r="G246">
        <v>495293</v>
      </c>
      <c r="H246">
        <v>115</v>
      </c>
      <c r="I246">
        <v>1</v>
      </c>
      <c r="J246">
        <v>1</v>
      </c>
      <c r="K246">
        <v>1</v>
      </c>
      <c r="M246">
        <v>5.27</v>
      </c>
      <c r="N246" t="s">
        <v>79</v>
      </c>
      <c r="O246">
        <v>2</v>
      </c>
      <c r="P246" s="8" t="s">
        <v>69</v>
      </c>
      <c r="Q246">
        <v>0.218</v>
      </c>
      <c r="AE246">
        <v>7.4880000000000004</v>
      </c>
      <c r="AF246">
        <v>20140731</v>
      </c>
      <c r="AG246">
        <v>350324</v>
      </c>
      <c r="AH246">
        <v>996</v>
      </c>
      <c r="AI246" t="s">
        <v>70</v>
      </c>
      <c r="AJ246">
        <v>20140725</v>
      </c>
      <c r="AK246" s="4">
        <v>49148171684152</v>
      </c>
      <c r="AL246" s="14" t="s">
        <v>71</v>
      </c>
      <c r="AP246" t="s">
        <v>72</v>
      </c>
      <c r="AQ246" t="s">
        <v>72</v>
      </c>
      <c r="AR246" t="s">
        <v>73</v>
      </c>
      <c r="AT246" t="s">
        <v>76</v>
      </c>
      <c r="AU246">
        <v>10</v>
      </c>
      <c r="AV246" s="8">
        <v>10099</v>
      </c>
      <c r="AW246" t="s">
        <v>96</v>
      </c>
      <c r="AX246" s="8" t="s">
        <v>74</v>
      </c>
    </row>
    <row r="247" spans="1:55">
      <c r="A247">
        <v>2014</v>
      </c>
      <c r="B247">
        <v>105</v>
      </c>
      <c r="D247">
        <v>211916</v>
      </c>
      <c r="E247" t="s">
        <v>68</v>
      </c>
      <c r="F247">
        <v>725</v>
      </c>
      <c r="G247">
        <v>495293</v>
      </c>
      <c r="H247">
        <v>115</v>
      </c>
      <c r="I247">
        <v>1</v>
      </c>
      <c r="J247">
        <v>0.7</v>
      </c>
      <c r="K247">
        <v>8.9999999999999993E-3</v>
      </c>
      <c r="M247">
        <v>4.3099999999999996</v>
      </c>
      <c r="N247" t="s">
        <v>79</v>
      </c>
      <c r="O247">
        <v>2</v>
      </c>
      <c r="P247" s="8" t="s">
        <v>69</v>
      </c>
      <c r="Q247">
        <v>0.189</v>
      </c>
      <c r="AE247">
        <v>6.4989999999999997</v>
      </c>
      <c r="AF247">
        <v>20140731</v>
      </c>
      <c r="AG247">
        <v>350324</v>
      </c>
      <c r="AH247">
        <v>996</v>
      </c>
      <c r="AI247" t="s">
        <v>70</v>
      </c>
      <c r="AJ247">
        <v>20140725</v>
      </c>
      <c r="AK247" s="4">
        <v>49105171228254</v>
      </c>
      <c r="AL247" s="14" t="s">
        <v>71</v>
      </c>
      <c r="AP247" t="s">
        <v>72</v>
      </c>
      <c r="AQ247" t="s">
        <v>72</v>
      </c>
      <c r="AR247" t="s">
        <v>73</v>
      </c>
      <c r="AT247">
        <v>1111</v>
      </c>
      <c r="AU247">
        <v>10</v>
      </c>
      <c r="AV247" s="8">
        <v>10099</v>
      </c>
      <c r="AW247" t="s">
        <v>96</v>
      </c>
      <c r="AX247" s="8" t="s">
        <v>74</v>
      </c>
    </row>
    <row r="248" spans="1:55">
      <c r="A248">
        <v>2014</v>
      </c>
      <c r="B248">
        <v>49</v>
      </c>
      <c r="C248">
        <v>17</v>
      </c>
      <c r="D248">
        <v>1828409</v>
      </c>
      <c r="E248" t="s">
        <v>75</v>
      </c>
      <c r="F248">
        <v>725</v>
      </c>
      <c r="G248">
        <v>495293</v>
      </c>
      <c r="H248">
        <v>58</v>
      </c>
      <c r="I248">
        <v>1</v>
      </c>
      <c r="J248">
        <v>1.7</v>
      </c>
      <c r="K248">
        <v>3.5000000000000003E-2</v>
      </c>
      <c r="M248">
        <v>4.3099999999999996</v>
      </c>
      <c r="N248" t="s">
        <v>78</v>
      </c>
      <c r="O248">
        <v>15.71</v>
      </c>
      <c r="P248" s="8" t="s">
        <v>69</v>
      </c>
      <c r="Q248">
        <v>0.60099999999999998</v>
      </c>
      <c r="AE248">
        <v>20.620999999999999</v>
      </c>
      <c r="AF248">
        <v>20140731</v>
      </c>
      <c r="AG248">
        <v>350324</v>
      </c>
      <c r="AH248">
        <v>996</v>
      </c>
      <c r="AI248" t="s">
        <v>70</v>
      </c>
      <c r="AJ248">
        <v>20140725</v>
      </c>
      <c r="AK248" s="4">
        <v>49058171242527</v>
      </c>
      <c r="AL248" s="14" t="s">
        <v>71</v>
      </c>
      <c r="AP248" t="s">
        <v>72</v>
      </c>
      <c r="AQ248" t="s">
        <v>72</v>
      </c>
      <c r="AR248" t="s">
        <v>79</v>
      </c>
      <c r="AT248">
        <v>1127</v>
      </c>
      <c r="AU248">
        <v>30</v>
      </c>
      <c r="AV248" s="8">
        <v>30126</v>
      </c>
      <c r="AW248" t="s">
        <v>93</v>
      </c>
      <c r="AX248" s="8" t="s">
        <v>82</v>
      </c>
    </row>
    <row r="249" spans="1:55">
      <c r="A249">
        <v>2014</v>
      </c>
      <c r="B249">
        <v>49</v>
      </c>
      <c r="C249">
        <v>17</v>
      </c>
      <c r="D249">
        <v>1828412</v>
      </c>
      <c r="E249" t="s">
        <v>75</v>
      </c>
      <c r="F249">
        <v>725</v>
      </c>
      <c r="G249">
        <v>495293</v>
      </c>
      <c r="H249">
        <v>58</v>
      </c>
      <c r="I249">
        <v>1</v>
      </c>
      <c r="J249">
        <v>0.9</v>
      </c>
      <c r="K249">
        <v>8.0000000000000002E-3</v>
      </c>
      <c r="M249">
        <v>4.3099999999999996</v>
      </c>
      <c r="N249" t="s">
        <v>78</v>
      </c>
      <c r="O249">
        <v>15.71</v>
      </c>
      <c r="P249" s="8" t="s">
        <v>69</v>
      </c>
      <c r="Q249">
        <v>0.60099999999999998</v>
      </c>
      <c r="AE249">
        <v>20.620999999999999</v>
      </c>
      <c r="AF249">
        <v>20140731</v>
      </c>
      <c r="AG249">
        <v>350324</v>
      </c>
      <c r="AH249">
        <v>996</v>
      </c>
      <c r="AI249" t="s">
        <v>70</v>
      </c>
      <c r="AJ249">
        <v>20140725</v>
      </c>
      <c r="AK249" s="4">
        <v>49058171243469</v>
      </c>
      <c r="AL249" s="14" t="s">
        <v>71</v>
      </c>
      <c r="AP249" t="s">
        <v>72</v>
      </c>
      <c r="AQ249" t="s">
        <v>72</v>
      </c>
      <c r="AR249" t="s">
        <v>79</v>
      </c>
      <c r="AT249">
        <v>1127</v>
      </c>
      <c r="AU249">
        <v>30</v>
      </c>
      <c r="AV249" s="8">
        <v>30135</v>
      </c>
      <c r="AW249" t="s">
        <v>93</v>
      </c>
      <c r="AX249" s="8" t="s">
        <v>82</v>
      </c>
    </row>
    <row r="250" spans="1:55">
      <c r="A250">
        <v>2014</v>
      </c>
      <c r="B250">
        <v>49</v>
      </c>
      <c r="C250">
        <v>17</v>
      </c>
      <c r="D250">
        <v>1828414</v>
      </c>
      <c r="E250" t="s">
        <v>75</v>
      </c>
      <c r="F250">
        <v>725</v>
      </c>
      <c r="G250">
        <v>495293</v>
      </c>
      <c r="H250">
        <v>58</v>
      </c>
      <c r="I250">
        <v>1</v>
      </c>
      <c r="J250">
        <v>0.7</v>
      </c>
      <c r="K250">
        <v>1.9E-2</v>
      </c>
      <c r="M250">
        <v>4.3099999999999996</v>
      </c>
      <c r="N250" t="s">
        <v>78</v>
      </c>
      <c r="O250">
        <v>15.71</v>
      </c>
      <c r="P250" s="8" t="s">
        <v>69</v>
      </c>
      <c r="Q250">
        <v>0.60099999999999998</v>
      </c>
      <c r="AE250">
        <v>20.620999999999999</v>
      </c>
      <c r="AF250">
        <v>20140731</v>
      </c>
      <c r="AG250">
        <v>350324</v>
      </c>
      <c r="AH250">
        <v>996</v>
      </c>
      <c r="AI250" t="s">
        <v>70</v>
      </c>
      <c r="AJ250">
        <v>20140725</v>
      </c>
      <c r="AK250" s="4">
        <v>49058171243728</v>
      </c>
      <c r="AL250" s="14" t="s">
        <v>71</v>
      </c>
      <c r="AP250" t="s">
        <v>72</v>
      </c>
      <c r="AQ250" t="s">
        <v>72</v>
      </c>
      <c r="AR250" t="s">
        <v>79</v>
      </c>
      <c r="AT250">
        <v>1127</v>
      </c>
      <c r="AU250">
        <v>30</v>
      </c>
      <c r="AV250" s="8">
        <v>30124</v>
      </c>
      <c r="AW250" t="s">
        <v>93</v>
      </c>
      <c r="AX250" s="8" t="s">
        <v>82</v>
      </c>
      <c r="BC250">
        <v>1.2</v>
      </c>
    </row>
    <row r="251" spans="1:55">
      <c r="A251">
        <v>2014</v>
      </c>
      <c r="B251">
        <v>49</v>
      </c>
      <c r="C251">
        <v>17</v>
      </c>
      <c r="D251">
        <v>1828415</v>
      </c>
      <c r="E251" t="s">
        <v>75</v>
      </c>
      <c r="F251">
        <v>725</v>
      </c>
      <c r="G251">
        <v>495293</v>
      </c>
      <c r="H251">
        <v>58</v>
      </c>
      <c r="I251">
        <v>1</v>
      </c>
      <c r="J251">
        <v>1.3</v>
      </c>
      <c r="K251">
        <v>2.4E-2</v>
      </c>
      <c r="M251">
        <v>4.3099999999999996</v>
      </c>
      <c r="N251" t="s">
        <v>78</v>
      </c>
      <c r="O251">
        <v>15.71</v>
      </c>
      <c r="P251" s="8" t="s">
        <v>69</v>
      </c>
      <c r="Q251">
        <v>0.60099999999999998</v>
      </c>
      <c r="AE251">
        <v>20.620999999999999</v>
      </c>
      <c r="AF251">
        <v>20140731</v>
      </c>
      <c r="AG251">
        <v>350324</v>
      </c>
      <c r="AH251">
        <v>996</v>
      </c>
      <c r="AI251" t="s">
        <v>70</v>
      </c>
      <c r="AJ251">
        <v>20140725</v>
      </c>
      <c r="AK251" s="4">
        <v>49058171243798</v>
      </c>
      <c r="AL251" s="14" t="s">
        <v>71</v>
      </c>
      <c r="AP251" t="s">
        <v>72</v>
      </c>
      <c r="AQ251" t="s">
        <v>72</v>
      </c>
      <c r="AR251" t="s">
        <v>79</v>
      </c>
      <c r="AT251">
        <v>1127</v>
      </c>
      <c r="AU251">
        <v>30</v>
      </c>
      <c r="AV251" s="8">
        <v>30122</v>
      </c>
      <c r="AW251" t="s">
        <v>93</v>
      </c>
      <c r="AX251" s="8" t="s">
        <v>82</v>
      </c>
    </row>
    <row r="252" spans="1:55">
      <c r="A252">
        <v>2014</v>
      </c>
      <c r="B252">
        <v>49</v>
      </c>
      <c r="C252">
        <v>17</v>
      </c>
      <c r="D252">
        <v>1829724</v>
      </c>
      <c r="E252" t="s">
        <v>75</v>
      </c>
      <c r="F252">
        <v>725</v>
      </c>
      <c r="G252">
        <v>495293</v>
      </c>
      <c r="H252">
        <v>162</v>
      </c>
      <c r="I252">
        <v>1</v>
      </c>
      <c r="J252">
        <v>1.3</v>
      </c>
      <c r="K252">
        <v>2.1999999999999999E-2</v>
      </c>
      <c r="M252">
        <v>4.3099999999999996</v>
      </c>
      <c r="N252" t="s">
        <v>78</v>
      </c>
      <c r="O252">
        <v>15.71</v>
      </c>
      <c r="P252" s="8" t="s">
        <v>69</v>
      </c>
      <c r="Q252">
        <v>0.60099999999999998</v>
      </c>
      <c r="AE252">
        <v>20.620999999999999</v>
      </c>
      <c r="AF252">
        <v>20140731</v>
      </c>
      <c r="AG252">
        <v>350324</v>
      </c>
      <c r="AH252">
        <v>996</v>
      </c>
      <c r="AI252" t="s">
        <v>70</v>
      </c>
      <c r="AJ252">
        <v>20140725</v>
      </c>
      <c r="AK252" s="4">
        <v>49162171244030</v>
      </c>
      <c r="AL252" s="14" t="s">
        <v>71</v>
      </c>
      <c r="AP252" t="s">
        <v>72</v>
      </c>
      <c r="AQ252" t="s">
        <v>72</v>
      </c>
      <c r="AR252" t="s">
        <v>79</v>
      </c>
      <c r="AT252">
        <v>1127</v>
      </c>
      <c r="AU252">
        <v>57</v>
      </c>
      <c r="AV252" s="8">
        <v>57037</v>
      </c>
      <c r="AW252" t="s">
        <v>137</v>
      </c>
      <c r="AX252" s="8" t="s">
        <v>83</v>
      </c>
    </row>
    <row r="253" spans="1:55">
      <c r="A253">
        <v>2014</v>
      </c>
      <c r="B253">
        <v>49</v>
      </c>
      <c r="C253">
        <v>17</v>
      </c>
      <c r="D253">
        <v>1829152</v>
      </c>
      <c r="E253" t="s">
        <v>75</v>
      </c>
      <c r="F253">
        <v>725</v>
      </c>
      <c r="G253">
        <v>495293</v>
      </c>
      <c r="H253">
        <v>113</v>
      </c>
      <c r="I253">
        <v>1</v>
      </c>
      <c r="J253">
        <v>1.6</v>
      </c>
      <c r="K253">
        <v>0.01</v>
      </c>
      <c r="M253">
        <v>5.27</v>
      </c>
      <c r="N253" t="s">
        <v>78</v>
      </c>
      <c r="O253">
        <v>15.71</v>
      </c>
      <c r="P253" s="8" t="s">
        <v>69</v>
      </c>
      <c r="Q253">
        <v>0.629</v>
      </c>
      <c r="AE253">
        <v>21.609000000000002</v>
      </c>
      <c r="AF253">
        <v>20140731</v>
      </c>
      <c r="AG253">
        <v>350324</v>
      </c>
      <c r="AH253">
        <v>996</v>
      </c>
      <c r="AI253" t="s">
        <v>70</v>
      </c>
      <c r="AJ253">
        <v>20140725</v>
      </c>
      <c r="AK253" s="4">
        <v>49113171243456</v>
      </c>
      <c r="AL253" s="14" t="s">
        <v>71</v>
      </c>
      <c r="AP253" t="s">
        <v>72</v>
      </c>
      <c r="AQ253" t="s">
        <v>72</v>
      </c>
      <c r="AR253" t="s">
        <v>79</v>
      </c>
      <c r="AT253">
        <v>1127</v>
      </c>
      <c r="AU253">
        <v>7</v>
      </c>
      <c r="AV253" s="8">
        <v>7024</v>
      </c>
      <c r="AW253" t="s">
        <v>97</v>
      </c>
      <c r="AX253" s="8" t="s">
        <v>84</v>
      </c>
    </row>
    <row r="254" spans="1:55">
      <c r="A254">
        <v>2014</v>
      </c>
      <c r="B254">
        <v>49</v>
      </c>
      <c r="C254">
        <v>17</v>
      </c>
      <c r="D254">
        <v>1828517</v>
      </c>
      <c r="E254" t="s">
        <v>75</v>
      </c>
      <c r="F254">
        <v>725</v>
      </c>
      <c r="G254">
        <v>495293</v>
      </c>
      <c r="H254">
        <v>67</v>
      </c>
      <c r="I254">
        <v>1</v>
      </c>
      <c r="J254">
        <v>1</v>
      </c>
      <c r="K254">
        <v>0.02</v>
      </c>
      <c r="M254">
        <v>4.3099999999999996</v>
      </c>
      <c r="N254" t="s">
        <v>78</v>
      </c>
      <c r="O254">
        <v>15.71</v>
      </c>
      <c r="P254" s="8" t="s">
        <v>69</v>
      </c>
      <c r="Q254">
        <v>0.60099999999999998</v>
      </c>
      <c r="AE254">
        <v>20.620999999999999</v>
      </c>
      <c r="AF254">
        <v>20140731</v>
      </c>
      <c r="AG254">
        <v>350324</v>
      </c>
      <c r="AH254">
        <v>996</v>
      </c>
      <c r="AI254" t="s">
        <v>70</v>
      </c>
      <c r="AJ254">
        <v>20140725</v>
      </c>
      <c r="AK254" s="4">
        <v>49067171218872</v>
      </c>
      <c r="AL254" s="14" t="s">
        <v>71</v>
      </c>
      <c r="AP254" t="s">
        <v>72</v>
      </c>
      <c r="AQ254" t="s">
        <v>72</v>
      </c>
      <c r="AR254" t="s">
        <v>79</v>
      </c>
      <c r="AT254">
        <v>1127</v>
      </c>
      <c r="AU254">
        <v>80</v>
      </c>
      <c r="AV254" s="8">
        <v>80070</v>
      </c>
      <c r="AW254" t="s">
        <v>134</v>
      </c>
      <c r="AX254" s="8" t="s">
        <v>89</v>
      </c>
    </row>
    <row r="255" spans="1:55">
      <c r="A255">
        <v>2014</v>
      </c>
      <c r="B255">
        <v>49</v>
      </c>
      <c r="C255">
        <v>17</v>
      </c>
      <c r="D255">
        <v>1828524</v>
      </c>
      <c r="E255" t="s">
        <v>75</v>
      </c>
      <c r="F255">
        <v>725</v>
      </c>
      <c r="G255">
        <v>495293</v>
      </c>
      <c r="H255">
        <v>67</v>
      </c>
      <c r="I255">
        <v>1</v>
      </c>
      <c r="J255">
        <v>1.3</v>
      </c>
      <c r="K255">
        <v>2.1000000000000001E-2</v>
      </c>
      <c r="M255">
        <v>4.3099999999999996</v>
      </c>
      <c r="N255" t="s">
        <v>78</v>
      </c>
      <c r="O255">
        <v>15.71</v>
      </c>
      <c r="P255" s="8" t="s">
        <v>69</v>
      </c>
      <c r="Q255">
        <v>0.60099999999999998</v>
      </c>
      <c r="AE255">
        <v>20.620999999999999</v>
      </c>
      <c r="AF255">
        <v>20140731</v>
      </c>
      <c r="AG255">
        <v>350324</v>
      </c>
      <c r="AH255">
        <v>996</v>
      </c>
      <c r="AI255" t="s">
        <v>70</v>
      </c>
      <c r="AJ255">
        <v>20140725</v>
      </c>
      <c r="AK255" s="4">
        <v>49067171240164</v>
      </c>
      <c r="AL255" s="14" t="s">
        <v>71</v>
      </c>
      <c r="AO255" t="s">
        <v>73</v>
      </c>
      <c r="AP255" t="s">
        <v>72</v>
      </c>
      <c r="AQ255" t="s">
        <v>72</v>
      </c>
      <c r="AR255" t="s">
        <v>79</v>
      </c>
      <c r="AT255">
        <v>1127</v>
      </c>
      <c r="AU255">
        <v>80</v>
      </c>
      <c r="AV255" s="8">
        <v>80073</v>
      </c>
      <c r="AW255" t="s">
        <v>121</v>
      </c>
      <c r="AX255" s="8" t="s">
        <v>89</v>
      </c>
      <c r="BC255">
        <v>2.6</v>
      </c>
    </row>
    <row r="256" spans="1:55">
      <c r="A256">
        <v>2014</v>
      </c>
      <c r="B256">
        <v>49</v>
      </c>
      <c r="C256">
        <v>17</v>
      </c>
      <c r="D256">
        <v>1828530</v>
      </c>
      <c r="E256" t="s">
        <v>75</v>
      </c>
      <c r="F256">
        <v>725</v>
      </c>
      <c r="G256">
        <v>495293</v>
      </c>
      <c r="H256">
        <v>67</v>
      </c>
      <c r="I256">
        <v>1</v>
      </c>
      <c r="J256">
        <v>0.5</v>
      </c>
      <c r="K256">
        <v>8.0000000000000002E-3</v>
      </c>
      <c r="M256">
        <v>4.3099999999999996</v>
      </c>
      <c r="N256" t="s">
        <v>78</v>
      </c>
      <c r="O256">
        <v>15.71</v>
      </c>
      <c r="P256" s="8" t="s">
        <v>69</v>
      </c>
      <c r="Q256">
        <v>0.60099999999999998</v>
      </c>
      <c r="AE256">
        <v>20.620999999999999</v>
      </c>
      <c r="AF256">
        <v>20140731</v>
      </c>
      <c r="AG256">
        <v>350324</v>
      </c>
      <c r="AH256">
        <v>996</v>
      </c>
      <c r="AI256" t="s">
        <v>70</v>
      </c>
      <c r="AJ256">
        <v>20140725</v>
      </c>
      <c r="AK256" s="4">
        <v>49067171242001</v>
      </c>
      <c r="AL256" s="14" t="s">
        <v>71</v>
      </c>
      <c r="AP256" t="s">
        <v>72</v>
      </c>
      <c r="AQ256" t="s">
        <v>72</v>
      </c>
      <c r="AR256" t="s">
        <v>79</v>
      </c>
      <c r="AT256">
        <v>1127</v>
      </c>
      <c r="AU256">
        <v>80</v>
      </c>
      <c r="AV256" s="8">
        <v>80075</v>
      </c>
      <c r="AW256" t="s">
        <v>94</v>
      </c>
      <c r="AX256" s="8" t="s">
        <v>89</v>
      </c>
    </row>
    <row r="257" spans="1:55">
      <c r="A257">
        <v>2014</v>
      </c>
      <c r="B257">
        <v>49</v>
      </c>
      <c r="C257">
        <v>17</v>
      </c>
      <c r="D257">
        <v>1828533</v>
      </c>
      <c r="E257" t="s">
        <v>75</v>
      </c>
      <c r="F257">
        <v>725</v>
      </c>
      <c r="G257">
        <v>495293</v>
      </c>
      <c r="H257">
        <v>67</v>
      </c>
      <c r="I257">
        <v>1</v>
      </c>
      <c r="J257">
        <v>2.2999999999999998</v>
      </c>
      <c r="K257">
        <v>3.5999999999999997E-2</v>
      </c>
      <c r="M257">
        <v>4.3099999999999996</v>
      </c>
      <c r="N257" t="s">
        <v>78</v>
      </c>
      <c r="O257">
        <v>15.71</v>
      </c>
      <c r="P257" s="8" t="s">
        <v>69</v>
      </c>
      <c r="Q257">
        <v>0.60099999999999998</v>
      </c>
      <c r="AE257">
        <v>20.620999999999999</v>
      </c>
      <c r="AF257">
        <v>20140731</v>
      </c>
      <c r="AG257">
        <v>350324</v>
      </c>
      <c r="AH257">
        <v>996</v>
      </c>
      <c r="AI257" t="s">
        <v>70</v>
      </c>
      <c r="AJ257">
        <v>20140725</v>
      </c>
      <c r="AK257" s="4">
        <v>49067171242634</v>
      </c>
      <c r="AL257" s="14" t="s">
        <v>71</v>
      </c>
      <c r="AP257" t="s">
        <v>72</v>
      </c>
      <c r="AQ257" t="s">
        <v>72</v>
      </c>
      <c r="AR257" t="s">
        <v>79</v>
      </c>
      <c r="AT257">
        <v>1127</v>
      </c>
      <c r="AU257">
        <v>80</v>
      </c>
      <c r="AV257" s="8">
        <v>80075</v>
      </c>
      <c r="AW257" t="s">
        <v>94</v>
      </c>
      <c r="AX257" s="8" t="s">
        <v>89</v>
      </c>
    </row>
    <row r="258" spans="1:55">
      <c r="A258">
        <v>2014</v>
      </c>
      <c r="B258">
        <v>49</v>
      </c>
      <c r="C258">
        <v>17</v>
      </c>
      <c r="D258">
        <v>1828544</v>
      </c>
      <c r="E258" t="s">
        <v>75</v>
      </c>
      <c r="F258">
        <v>725</v>
      </c>
      <c r="G258">
        <v>495293</v>
      </c>
      <c r="H258">
        <v>67</v>
      </c>
      <c r="I258">
        <v>1</v>
      </c>
      <c r="J258">
        <v>2.1</v>
      </c>
      <c r="K258">
        <v>2.5000000000000001E-2</v>
      </c>
      <c r="M258">
        <v>4.3099999999999996</v>
      </c>
      <c r="N258" t="s">
        <v>78</v>
      </c>
      <c r="O258">
        <v>15.71</v>
      </c>
      <c r="P258" s="8" t="s">
        <v>69</v>
      </c>
      <c r="Q258">
        <v>0.60099999999999998</v>
      </c>
      <c r="AE258">
        <v>20.620999999999999</v>
      </c>
      <c r="AF258">
        <v>20140731</v>
      </c>
      <c r="AG258">
        <v>350324</v>
      </c>
      <c r="AH258">
        <v>996</v>
      </c>
      <c r="AI258" t="s">
        <v>70</v>
      </c>
      <c r="AJ258">
        <v>20140725</v>
      </c>
      <c r="AK258" s="4">
        <v>49067171243730</v>
      </c>
      <c r="AL258" s="14" t="s">
        <v>71</v>
      </c>
      <c r="AO258" t="s">
        <v>73</v>
      </c>
      <c r="AP258" t="s">
        <v>72</v>
      </c>
      <c r="AQ258" t="s">
        <v>72</v>
      </c>
      <c r="AR258" t="s">
        <v>79</v>
      </c>
      <c r="AT258">
        <v>1127</v>
      </c>
      <c r="AU258">
        <v>80</v>
      </c>
      <c r="AV258" s="8">
        <v>80071</v>
      </c>
      <c r="AW258" t="s">
        <v>122</v>
      </c>
      <c r="AX258" s="8" t="s">
        <v>89</v>
      </c>
    </row>
    <row r="259" spans="1:55">
      <c r="A259">
        <v>2014</v>
      </c>
      <c r="B259">
        <v>49</v>
      </c>
      <c r="C259">
        <v>17</v>
      </c>
      <c r="D259">
        <v>1828545</v>
      </c>
      <c r="E259" t="s">
        <v>75</v>
      </c>
      <c r="F259">
        <v>725</v>
      </c>
      <c r="G259">
        <v>495293</v>
      </c>
      <c r="H259">
        <v>67</v>
      </c>
      <c r="I259">
        <v>1</v>
      </c>
      <c r="J259">
        <v>1.3</v>
      </c>
      <c r="K259">
        <v>0.02</v>
      </c>
      <c r="M259">
        <v>4.3099999999999996</v>
      </c>
      <c r="N259" t="s">
        <v>78</v>
      </c>
      <c r="O259">
        <v>15.71</v>
      </c>
      <c r="P259" s="8" t="s">
        <v>69</v>
      </c>
      <c r="Q259">
        <v>0.60099999999999998</v>
      </c>
      <c r="AE259">
        <v>20.620999999999999</v>
      </c>
      <c r="AF259">
        <v>20140731</v>
      </c>
      <c r="AG259">
        <v>350324</v>
      </c>
      <c r="AH259">
        <v>996</v>
      </c>
      <c r="AI259" t="s">
        <v>70</v>
      </c>
      <c r="AJ259">
        <v>20140725</v>
      </c>
      <c r="AK259" s="4">
        <v>49067171243811</v>
      </c>
      <c r="AL259" s="14" t="s">
        <v>71</v>
      </c>
      <c r="AP259" t="s">
        <v>72</v>
      </c>
      <c r="AQ259" t="s">
        <v>72</v>
      </c>
      <c r="AR259" t="s">
        <v>79</v>
      </c>
      <c r="AT259">
        <v>1127</v>
      </c>
      <c r="AU259">
        <v>80</v>
      </c>
      <c r="AV259" s="8">
        <v>80079</v>
      </c>
      <c r="AW259" t="s">
        <v>98</v>
      </c>
      <c r="AX259" s="8" t="s">
        <v>89</v>
      </c>
    </row>
    <row r="260" spans="1:55">
      <c r="A260">
        <v>2014</v>
      </c>
      <c r="B260">
        <v>49</v>
      </c>
      <c r="C260">
        <v>17</v>
      </c>
      <c r="D260">
        <v>1828154</v>
      </c>
      <c r="E260" t="s">
        <v>75</v>
      </c>
      <c r="F260">
        <v>725</v>
      </c>
      <c r="G260">
        <v>495293</v>
      </c>
      <c r="H260">
        <v>37</v>
      </c>
      <c r="I260">
        <v>1</v>
      </c>
      <c r="J260">
        <v>1.2</v>
      </c>
      <c r="K260">
        <v>1.0999999999999999E-2</v>
      </c>
      <c r="M260">
        <v>5.27</v>
      </c>
      <c r="N260" t="s">
        <v>78</v>
      </c>
      <c r="O260">
        <v>15.71</v>
      </c>
      <c r="P260" s="8" t="s">
        <v>69</v>
      </c>
      <c r="Q260">
        <v>0.629</v>
      </c>
      <c r="AE260">
        <v>21.609000000000002</v>
      </c>
      <c r="AF260">
        <v>20140731</v>
      </c>
      <c r="AG260">
        <v>350324</v>
      </c>
      <c r="AH260">
        <v>996</v>
      </c>
      <c r="AI260" t="s">
        <v>70</v>
      </c>
      <c r="AJ260">
        <v>20140725</v>
      </c>
      <c r="AK260" s="4">
        <v>49037171234418</v>
      </c>
      <c r="AL260" s="14" t="s">
        <v>71</v>
      </c>
      <c r="AP260" t="s">
        <v>72</v>
      </c>
      <c r="AQ260" t="s">
        <v>72</v>
      </c>
      <c r="AR260" t="s">
        <v>79</v>
      </c>
      <c r="AT260">
        <v>1127</v>
      </c>
      <c r="AU260">
        <v>91</v>
      </c>
      <c r="AV260" s="8">
        <v>91017</v>
      </c>
      <c r="AW260" t="s">
        <v>95</v>
      </c>
      <c r="AX260" s="8" t="s">
        <v>91</v>
      </c>
    </row>
    <row r="261" spans="1:55">
      <c r="A261">
        <v>2014</v>
      </c>
      <c r="B261">
        <v>49</v>
      </c>
      <c r="C261">
        <v>17</v>
      </c>
      <c r="D261">
        <v>1828155</v>
      </c>
      <c r="E261" t="s">
        <v>75</v>
      </c>
      <c r="F261">
        <v>725</v>
      </c>
      <c r="G261">
        <v>495293</v>
      </c>
      <c r="H261">
        <v>37</v>
      </c>
      <c r="I261">
        <v>1</v>
      </c>
      <c r="J261">
        <v>3</v>
      </c>
      <c r="K261">
        <v>3.5000000000000003E-2</v>
      </c>
      <c r="M261">
        <v>5.78</v>
      </c>
      <c r="N261" t="s">
        <v>78</v>
      </c>
      <c r="O261">
        <v>15.71</v>
      </c>
      <c r="P261" s="8" t="s">
        <v>69</v>
      </c>
      <c r="Q261">
        <v>0.64500000000000002</v>
      </c>
      <c r="AE261">
        <v>22.135000000000002</v>
      </c>
      <c r="AF261">
        <v>20140731</v>
      </c>
      <c r="AG261">
        <v>350324</v>
      </c>
      <c r="AH261">
        <v>996</v>
      </c>
      <c r="AI261" t="s">
        <v>70</v>
      </c>
      <c r="AJ261">
        <v>20140725</v>
      </c>
      <c r="AK261" s="4">
        <v>49037171239550</v>
      </c>
      <c r="AL261" s="14" t="s">
        <v>71</v>
      </c>
      <c r="AP261" t="s">
        <v>72</v>
      </c>
      <c r="AQ261" t="s">
        <v>72</v>
      </c>
      <c r="AR261" t="s">
        <v>79</v>
      </c>
      <c r="AT261">
        <v>1127</v>
      </c>
      <c r="AU261">
        <v>91</v>
      </c>
      <c r="AV261" s="8">
        <v>91017</v>
      </c>
      <c r="AW261" t="s">
        <v>95</v>
      </c>
      <c r="AX261" s="8" t="s">
        <v>91</v>
      </c>
      <c r="BC261">
        <v>3.2</v>
      </c>
    </row>
    <row r="262" spans="1:55">
      <c r="A262">
        <v>2014</v>
      </c>
      <c r="B262">
        <v>49</v>
      </c>
      <c r="C262">
        <v>17</v>
      </c>
      <c r="D262">
        <v>1828158</v>
      </c>
      <c r="E262" t="s">
        <v>75</v>
      </c>
      <c r="F262">
        <v>725</v>
      </c>
      <c r="G262">
        <v>495293</v>
      </c>
      <c r="H262">
        <v>37</v>
      </c>
      <c r="I262">
        <v>1</v>
      </c>
      <c r="J262">
        <v>3.1</v>
      </c>
      <c r="K262">
        <v>3.5000000000000003E-2</v>
      </c>
      <c r="M262">
        <v>5.78</v>
      </c>
      <c r="N262" t="s">
        <v>78</v>
      </c>
      <c r="O262">
        <v>15.71</v>
      </c>
      <c r="P262" s="8" t="s">
        <v>69</v>
      </c>
      <c r="Q262">
        <v>0.64500000000000002</v>
      </c>
      <c r="AE262">
        <v>22.135000000000002</v>
      </c>
      <c r="AF262">
        <v>20140731</v>
      </c>
      <c r="AG262">
        <v>350324</v>
      </c>
      <c r="AH262">
        <v>996</v>
      </c>
      <c r="AI262" t="s">
        <v>70</v>
      </c>
      <c r="AJ262">
        <v>20140725</v>
      </c>
      <c r="AK262" s="4">
        <v>49037171242569</v>
      </c>
      <c r="AL262" s="14" t="s">
        <v>71</v>
      </c>
      <c r="AP262" t="s">
        <v>72</v>
      </c>
      <c r="AQ262" t="s">
        <v>72</v>
      </c>
      <c r="AR262" t="s">
        <v>79</v>
      </c>
      <c r="AT262">
        <v>1127</v>
      </c>
      <c r="AU262">
        <v>91</v>
      </c>
      <c r="AV262" s="8">
        <v>91017</v>
      </c>
      <c r="AW262" t="s">
        <v>95</v>
      </c>
      <c r="AX262" s="8" t="s">
        <v>91</v>
      </c>
    </row>
    <row r="263" spans="1:55">
      <c r="A263">
        <v>2014</v>
      </c>
      <c r="B263">
        <v>49</v>
      </c>
      <c r="C263">
        <v>17</v>
      </c>
      <c r="D263">
        <v>1828159</v>
      </c>
      <c r="E263" t="s">
        <v>75</v>
      </c>
      <c r="F263">
        <v>725</v>
      </c>
      <c r="G263">
        <v>495293</v>
      </c>
      <c r="H263">
        <v>37</v>
      </c>
      <c r="I263">
        <v>1</v>
      </c>
      <c r="J263">
        <v>2.1</v>
      </c>
      <c r="K263">
        <v>3.6999999999999998E-2</v>
      </c>
      <c r="M263">
        <v>5.27</v>
      </c>
      <c r="N263" t="s">
        <v>78</v>
      </c>
      <c r="O263">
        <v>15.71</v>
      </c>
      <c r="P263" s="8" t="s">
        <v>69</v>
      </c>
      <c r="Q263">
        <v>0.629</v>
      </c>
      <c r="AE263">
        <v>21.609000000000002</v>
      </c>
      <c r="AF263">
        <v>20140731</v>
      </c>
      <c r="AG263">
        <v>350324</v>
      </c>
      <c r="AH263">
        <v>996</v>
      </c>
      <c r="AI263" t="s">
        <v>70</v>
      </c>
      <c r="AJ263">
        <v>20140725</v>
      </c>
      <c r="AK263" s="4">
        <v>49037171242570</v>
      </c>
      <c r="AL263" s="14" t="s">
        <v>71</v>
      </c>
      <c r="AP263" t="s">
        <v>72</v>
      </c>
      <c r="AQ263" t="s">
        <v>72</v>
      </c>
      <c r="AR263" t="s">
        <v>79</v>
      </c>
      <c r="AT263">
        <v>1127</v>
      </c>
      <c r="AU263">
        <v>91</v>
      </c>
      <c r="AV263" s="8">
        <v>91017</v>
      </c>
      <c r="AW263" t="s">
        <v>95</v>
      </c>
      <c r="AX263" s="8" t="s">
        <v>91</v>
      </c>
    </row>
    <row r="264" spans="1:55">
      <c r="A264">
        <v>2014</v>
      </c>
      <c r="B264">
        <v>49</v>
      </c>
      <c r="C264">
        <v>17</v>
      </c>
      <c r="D264">
        <v>1828163</v>
      </c>
      <c r="E264" t="s">
        <v>75</v>
      </c>
      <c r="F264">
        <v>725</v>
      </c>
      <c r="G264">
        <v>495293</v>
      </c>
      <c r="H264">
        <v>37</v>
      </c>
      <c r="I264">
        <v>1</v>
      </c>
      <c r="J264">
        <v>2.6</v>
      </c>
      <c r="K264">
        <v>1.7999999999999999E-2</v>
      </c>
      <c r="M264">
        <v>5.27</v>
      </c>
      <c r="N264" t="s">
        <v>78</v>
      </c>
      <c r="O264">
        <v>15.71</v>
      </c>
      <c r="P264" s="8" t="s">
        <v>69</v>
      </c>
      <c r="Q264">
        <v>0.629</v>
      </c>
      <c r="AE264">
        <v>21.609000000000002</v>
      </c>
      <c r="AF264">
        <v>20140731</v>
      </c>
      <c r="AG264">
        <v>350324</v>
      </c>
      <c r="AH264">
        <v>996</v>
      </c>
      <c r="AI264" t="s">
        <v>70</v>
      </c>
      <c r="AJ264">
        <v>20140725</v>
      </c>
      <c r="AK264" s="4">
        <v>49037171244313</v>
      </c>
      <c r="AL264" s="14" t="s">
        <v>71</v>
      </c>
      <c r="AP264" t="s">
        <v>72</v>
      </c>
      <c r="AQ264" t="s">
        <v>72</v>
      </c>
      <c r="AR264" t="s">
        <v>79</v>
      </c>
      <c r="AT264">
        <v>1127</v>
      </c>
      <c r="AU264">
        <v>91</v>
      </c>
      <c r="AV264" s="8">
        <v>91017</v>
      </c>
      <c r="AW264" t="s">
        <v>95</v>
      </c>
      <c r="AX264" s="8" t="s">
        <v>91</v>
      </c>
    </row>
    <row r="265" spans="1:55">
      <c r="A265">
        <v>2014</v>
      </c>
      <c r="B265">
        <v>49</v>
      </c>
      <c r="D265">
        <v>1823684</v>
      </c>
      <c r="E265" t="s">
        <v>68</v>
      </c>
      <c r="F265">
        <v>725</v>
      </c>
      <c r="G265">
        <v>495293</v>
      </c>
      <c r="H265">
        <v>115</v>
      </c>
      <c r="I265">
        <v>1</v>
      </c>
      <c r="J265">
        <v>1.8</v>
      </c>
      <c r="K265">
        <v>1.7000000000000001E-2</v>
      </c>
      <c r="M265">
        <v>4.3099999999999996</v>
      </c>
      <c r="N265" t="s">
        <v>79</v>
      </c>
      <c r="O265">
        <v>2</v>
      </c>
      <c r="P265" s="8" t="s">
        <v>69</v>
      </c>
      <c r="Q265">
        <v>0.189</v>
      </c>
      <c r="AE265">
        <v>6.4989999999999997</v>
      </c>
      <c r="AF265">
        <v>20140731</v>
      </c>
      <c r="AG265">
        <v>350324</v>
      </c>
      <c r="AH265">
        <v>996</v>
      </c>
      <c r="AI265" t="s">
        <v>70</v>
      </c>
      <c r="AJ265">
        <v>20140725</v>
      </c>
      <c r="AK265" s="4">
        <v>49049171232066</v>
      </c>
      <c r="AL265" s="14" t="s">
        <v>71</v>
      </c>
      <c r="AP265" t="s">
        <v>72</v>
      </c>
      <c r="AQ265" t="s">
        <v>72</v>
      </c>
      <c r="AR265" t="s">
        <v>73</v>
      </c>
      <c r="AT265">
        <v>1113</v>
      </c>
      <c r="AU265">
        <v>10</v>
      </c>
      <c r="AV265" s="8">
        <v>10099</v>
      </c>
      <c r="AW265" t="s">
        <v>96</v>
      </c>
      <c r="AX265" s="8" t="s">
        <v>74</v>
      </c>
    </row>
    <row r="266" spans="1:55">
      <c r="A266">
        <v>2014</v>
      </c>
      <c r="B266">
        <v>119</v>
      </c>
      <c r="D266">
        <v>154265</v>
      </c>
      <c r="E266" t="s">
        <v>68</v>
      </c>
      <c r="F266">
        <v>725</v>
      </c>
      <c r="G266">
        <v>495293</v>
      </c>
      <c r="H266">
        <v>115</v>
      </c>
      <c r="I266">
        <v>1</v>
      </c>
      <c r="J266">
        <v>1</v>
      </c>
      <c r="K266">
        <v>2.3E-2</v>
      </c>
      <c r="M266">
        <v>4.3099999999999996</v>
      </c>
      <c r="N266" t="s">
        <v>79</v>
      </c>
      <c r="O266">
        <v>2</v>
      </c>
      <c r="P266" s="8" t="s">
        <v>69</v>
      </c>
      <c r="Q266">
        <v>0.189</v>
      </c>
      <c r="AE266">
        <v>6.4989999999999997</v>
      </c>
      <c r="AF266">
        <v>20140731</v>
      </c>
      <c r="AG266">
        <v>350324</v>
      </c>
      <c r="AH266">
        <v>996</v>
      </c>
      <c r="AI266" t="s">
        <v>70</v>
      </c>
      <c r="AJ266">
        <v>20140725</v>
      </c>
      <c r="AK266" s="4">
        <v>49119171232147</v>
      </c>
      <c r="AL266" s="14" t="s">
        <v>71</v>
      </c>
      <c r="AP266" t="s">
        <v>72</v>
      </c>
      <c r="AQ266" t="s">
        <v>72</v>
      </c>
      <c r="AR266" t="s">
        <v>73</v>
      </c>
      <c r="AT266">
        <v>1113</v>
      </c>
      <c r="AU266">
        <v>10</v>
      </c>
      <c r="AV266" s="8">
        <v>10099</v>
      </c>
      <c r="AW266" t="s">
        <v>96</v>
      </c>
      <c r="AX266" s="8" t="s">
        <v>74</v>
      </c>
    </row>
    <row r="267" spans="1:55">
      <c r="A267">
        <v>2014</v>
      </c>
      <c r="B267">
        <v>17</v>
      </c>
      <c r="D267">
        <v>35127</v>
      </c>
      <c r="E267" t="s">
        <v>68</v>
      </c>
      <c r="F267">
        <v>725</v>
      </c>
      <c r="G267">
        <v>495293</v>
      </c>
      <c r="H267">
        <v>115</v>
      </c>
      <c r="I267">
        <v>1</v>
      </c>
      <c r="J267">
        <v>0.4</v>
      </c>
      <c r="K267">
        <v>7.0000000000000001E-3</v>
      </c>
      <c r="M267">
        <v>4.3099999999999996</v>
      </c>
      <c r="N267" t="s">
        <v>79</v>
      </c>
      <c r="O267">
        <v>2</v>
      </c>
      <c r="P267" s="8" t="s">
        <v>69</v>
      </c>
      <c r="Q267">
        <v>0.189</v>
      </c>
      <c r="AE267">
        <v>6.4989999999999997</v>
      </c>
      <c r="AF267">
        <v>20140731</v>
      </c>
      <c r="AG267">
        <v>350324</v>
      </c>
      <c r="AH267">
        <v>996</v>
      </c>
      <c r="AI267" t="s">
        <v>70</v>
      </c>
      <c r="AJ267">
        <v>20140725</v>
      </c>
      <c r="AK267" s="4">
        <v>49017171226056</v>
      </c>
      <c r="AL267" s="14" t="s">
        <v>71</v>
      </c>
      <c r="AP267" t="s">
        <v>72</v>
      </c>
      <c r="AQ267" t="s">
        <v>72</v>
      </c>
      <c r="AR267" t="s">
        <v>73</v>
      </c>
      <c r="AT267">
        <v>1108</v>
      </c>
      <c r="AU267">
        <v>10</v>
      </c>
      <c r="AV267" s="8">
        <v>10099</v>
      </c>
      <c r="AW267" t="s">
        <v>96</v>
      </c>
      <c r="AX267" s="8" t="s">
        <v>74</v>
      </c>
    </row>
    <row r="268" spans="1:55">
      <c r="A268">
        <v>2014</v>
      </c>
      <c r="B268">
        <v>32</v>
      </c>
      <c r="D268">
        <v>141374</v>
      </c>
      <c r="E268" t="s">
        <v>68</v>
      </c>
      <c r="F268">
        <v>728</v>
      </c>
      <c r="G268">
        <v>495293</v>
      </c>
      <c r="H268">
        <v>115</v>
      </c>
      <c r="I268">
        <v>1</v>
      </c>
      <c r="J268">
        <v>2.2000000000000002</v>
      </c>
      <c r="K268">
        <v>3.7999999999999999E-2</v>
      </c>
      <c r="M268">
        <v>5.27</v>
      </c>
      <c r="N268" t="s">
        <v>79</v>
      </c>
      <c r="O268">
        <v>2</v>
      </c>
      <c r="P268" s="8" t="s">
        <v>69</v>
      </c>
      <c r="Q268">
        <v>0.218</v>
      </c>
      <c r="AE268">
        <v>7.4880000000000004</v>
      </c>
      <c r="AF268">
        <v>20140731</v>
      </c>
      <c r="AG268">
        <v>350324</v>
      </c>
      <c r="AH268">
        <v>996</v>
      </c>
      <c r="AI268" t="s">
        <v>70</v>
      </c>
      <c r="AJ268">
        <v>20140728</v>
      </c>
      <c r="AK268" s="4">
        <v>49032171232678</v>
      </c>
      <c r="AL268" s="14" t="s">
        <v>71</v>
      </c>
      <c r="AP268" t="s">
        <v>72</v>
      </c>
      <c r="AQ268" t="s">
        <v>72</v>
      </c>
      <c r="AR268" t="s">
        <v>73</v>
      </c>
      <c r="AT268">
        <v>1113</v>
      </c>
      <c r="AU268">
        <v>10</v>
      </c>
      <c r="AV268" s="8">
        <v>10099</v>
      </c>
      <c r="AW268" t="s">
        <v>96</v>
      </c>
      <c r="AX268" s="8" t="s">
        <v>74</v>
      </c>
    </row>
    <row r="269" spans="1:55">
      <c r="A269">
        <v>2014</v>
      </c>
      <c r="B269">
        <v>49</v>
      </c>
      <c r="C269">
        <v>17</v>
      </c>
      <c r="D269">
        <v>1834261</v>
      </c>
      <c r="E269" t="s">
        <v>75</v>
      </c>
      <c r="F269">
        <v>728</v>
      </c>
      <c r="G269">
        <v>495293</v>
      </c>
      <c r="H269">
        <v>30</v>
      </c>
      <c r="I269">
        <v>1</v>
      </c>
      <c r="J269">
        <v>0.8</v>
      </c>
      <c r="K269">
        <v>8.0000000000000002E-3</v>
      </c>
      <c r="M269">
        <v>5.27</v>
      </c>
      <c r="N269" t="s">
        <v>78</v>
      </c>
      <c r="O269">
        <v>15.71</v>
      </c>
      <c r="P269" s="8" t="s">
        <v>69</v>
      </c>
      <c r="Q269">
        <v>0.629</v>
      </c>
      <c r="AE269">
        <v>21.609000000000002</v>
      </c>
      <c r="AF269">
        <v>20140731</v>
      </c>
      <c r="AG269">
        <v>350324</v>
      </c>
      <c r="AH269">
        <v>996</v>
      </c>
      <c r="AI269" t="s">
        <v>70</v>
      </c>
      <c r="AJ269">
        <v>20140728</v>
      </c>
      <c r="AK269" s="4">
        <v>49030171241171</v>
      </c>
      <c r="AL269" s="14" t="s">
        <v>71</v>
      </c>
      <c r="AP269" t="s">
        <v>72</v>
      </c>
      <c r="AQ269" t="s">
        <v>72</v>
      </c>
      <c r="AR269" t="s">
        <v>79</v>
      </c>
      <c r="AT269">
        <v>1129</v>
      </c>
      <c r="AU269">
        <v>98</v>
      </c>
      <c r="AV269" s="8">
        <v>98050</v>
      </c>
      <c r="AW269" t="s">
        <v>138</v>
      </c>
      <c r="AX269" s="8" t="s">
        <v>77</v>
      </c>
    </row>
    <row r="270" spans="1:55">
      <c r="A270">
        <v>2014</v>
      </c>
      <c r="B270">
        <v>49</v>
      </c>
      <c r="C270">
        <v>17</v>
      </c>
      <c r="D270">
        <v>1834559</v>
      </c>
      <c r="E270" t="s">
        <v>75</v>
      </c>
      <c r="F270">
        <v>728</v>
      </c>
      <c r="G270">
        <v>495293</v>
      </c>
      <c r="H270">
        <v>58</v>
      </c>
      <c r="I270">
        <v>1</v>
      </c>
      <c r="J270">
        <v>0.5</v>
      </c>
      <c r="K270">
        <v>7.0000000000000001E-3</v>
      </c>
      <c r="M270">
        <v>4.3099999999999996</v>
      </c>
      <c r="N270" t="s">
        <v>78</v>
      </c>
      <c r="O270">
        <v>15.71</v>
      </c>
      <c r="P270" s="8" t="s">
        <v>69</v>
      </c>
      <c r="Q270">
        <v>0.60099999999999998</v>
      </c>
      <c r="AE270">
        <v>20.620999999999999</v>
      </c>
      <c r="AF270">
        <v>20140731</v>
      </c>
      <c r="AG270">
        <v>350324</v>
      </c>
      <c r="AH270">
        <v>996</v>
      </c>
      <c r="AI270" t="s">
        <v>70</v>
      </c>
      <c r="AJ270">
        <v>20140728</v>
      </c>
      <c r="AK270" s="4">
        <v>49058171244333</v>
      </c>
      <c r="AL270" s="14" t="s">
        <v>71</v>
      </c>
      <c r="AP270" t="s">
        <v>72</v>
      </c>
      <c r="AQ270" t="s">
        <v>72</v>
      </c>
      <c r="AR270" t="s">
        <v>79</v>
      </c>
      <c r="AT270">
        <v>1129</v>
      </c>
      <c r="AU270">
        <v>30</v>
      </c>
      <c r="AV270" s="8">
        <v>30124</v>
      </c>
      <c r="AW270" t="s">
        <v>93</v>
      </c>
      <c r="AX270" s="8" t="s">
        <v>82</v>
      </c>
    </row>
    <row r="271" spans="1:55">
      <c r="A271">
        <v>2014</v>
      </c>
      <c r="B271">
        <v>49</v>
      </c>
      <c r="C271">
        <v>17</v>
      </c>
      <c r="D271">
        <v>1834803</v>
      </c>
      <c r="E271" t="s">
        <v>75</v>
      </c>
      <c r="F271">
        <v>728</v>
      </c>
      <c r="G271">
        <v>495293</v>
      </c>
      <c r="H271">
        <v>58</v>
      </c>
      <c r="I271">
        <v>1</v>
      </c>
      <c r="J271">
        <v>1.6</v>
      </c>
      <c r="K271">
        <v>2.5000000000000001E-2</v>
      </c>
      <c r="M271">
        <v>4.3099999999999996</v>
      </c>
      <c r="N271" t="s">
        <v>78</v>
      </c>
      <c r="O271">
        <v>15.71</v>
      </c>
      <c r="P271" s="8" t="s">
        <v>69</v>
      </c>
      <c r="Q271">
        <v>0.60099999999999998</v>
      </c>
      <c r="AE271">
        <v>20.620999999999999</v>
      </c>
      <c r="AF271">
        <v>20140731</v>
      </c>
      <c r="AG271">
        <v>350324</v>
      </c>
      <c r="AH271">
        <v>996</v>
      </c>
      <c r="AI271" t="s">
        <v>70</v>
      </c>
      <c r="AJ271">
        <v>20140728</v>
      </c>
      <c r="AK271" s="4">
        <v>49058171244711</v>
      </c>
      <c r="AL271" s="14" t="s">
        <v>71</v>
      </c>
      <c r="AP271" t="s">
        <v>72</v>
      </c>
      <c r="AQ271" t="s">
        <v>72</v>
      </c>
      <c r="AR271" t="s">
        <v>79</v>
      </c>
      <c r="AT271">
        <v>1129</v>
      </c>
      <c r="AU271">
        <v>30</v>
      </c>
      <c r="AV271" s="8">
        <v>30122</v>
      </c>
      <c r="AW271" t="s">
        <v>93</v>
      </c>
      <c r="AX271" s="8" t="s">
        <v>82</v>
      </c>
    </row>
    <row r="272" spans="1:55">
      <c r="A272">
        <v>2014</v>
      </c>
      <c r="B272">
        <v>49</v>
      </c>
      <c r="C272">
        <v>17</v>
      </c>
      <c r="D272">
        <v>1836041</v>
      </c>
      <c r="E272" t="s">
        <v>75</v>
      </c>
      <c r="F272">
        <v>728</v>
      </c>
      <c r="G272">
        <v>495293</v>
      </c>
      <c r="H272">
        <v>58</v>
      </c>
      <c r="I272">
        <v>1</v>
      </c>
      <c r="J272">
        <v>0.7</v>
      </c>
      <c r="K272">
        <v>8.9999999999999993E-3</v>
      </c>
      <c r="M272">
        <v>4.3099999999999996</v>
      </c>
      <c r="N272" t="s">
        <v>78</v>
      </c>
      <c r="O272">
        <v>15.71</v>
      </c>
      <c r="P272" s="8" t="s">
        <v>69</v>
      </c>
      <c r="Q272">
        <v>0.60099999999999998</v>
      </c>
      <c r="AE272">
        <v>20.620999999999999</v>
      </c>
      <c r="AF272">
        <v>20140731</v>
      </c>
      <c r="AG272">
        <v>350324</v>
      </c>
      <c r="AH272">
        <v>996</v>
      </c>
      <c r="AI272" t="s">
        <v>70</v>
      </c>
      <c r="AJ272">
        <v>20140728</v>
      </c>
      <c r="AK272" s="4">
        <v>49058171246601</v>
      </c>
      <c r="AL272" s="14" t="s">
        <v>71</v>
      </c>
      <c r="AP272" t="s">
        <v>72</v>
      </c>
      <c r="AQ272" t="s">
        <v>72</v>
      </c>
      <c r="AR272" t="s">
        <v>79</v>
      </c>
      <c r="AT272">
        <v>1129</v>
      </c>
      <c r="AU272">
        <v>30</v>
      </c>
      <c r="AV272" s="8">
        <v>30122</v>
      </c>
      <c r="AW272" t="s">
        <v>93</v>
      </c>
      <c r="AX272" s="8" t="s">
        <v>82</v>
      </c>
      <c r="BC272">
        <v>1.1000000000000001</v>
      </c>
    </row>
    <row r="273" spans="1:55">
      <c r="A273">
        <v>2014</v>
      </c>
      <c r="B273">
        <v>49</v>
      </c>
      <c r="C273">
        <v>17</v>
      </c>
      <c r="D273">
        <v>1836049</v>
      </c>
      <c r="E273" t="s">
        <v>75</v>
      </c>
      <c r="F273">
        <v>728</v>
      </c>
      <c r="G273">
        <v>495293</v>
      </c>
      <c r="H273">
        <v>58</v>
      </c>
      <c r="I273">
        <v>1</v>
      </c>
      <c r="J273">
        <v>1.1000000000000001</v>
      </c>
      <c r="K273">
        <v>1.4999999999999999E-2</v>
      </c>
      <c r="M273">
        <v>4.3099999999999996</v>
      </c>
      <c r="N273" t="s">
        <v>78</v>
      </c>
      <c r="O273">
        <v>15.71</v>
      </c>
      <c r="P273" s="8" t="s">
        <v>69</v>
      </c>
      <c r="Q273">
        <v>0.60099999999999998</v>
      </c>
      <c r="AE273">
        <v>20.620999999999999</v>
      </c>
      <c r="AF273">
        <v>20140731</v>
      </c>
      <c r="AG273">
        <v>350324</v>
      </c>
      <c r="AH273">
        <v>996</v>
      </c>
      <c r="AI273" t="s">
        <v>70</v>
      </c>
      <c r="AJ273">
        <v>20140728</v>
      </c>
      <c r="AK273" s="4">
        <v>49058171246609</v>
      </c>
      <c r="AL273" s="14" t="s">
        <v>71</v>
      </c>
      <c r="AP273" t="s">
        <v>72</v>
      </c>
      <c r="AQ273" t="s">
        <v>72</v>
      </c>
      <c r="AR273" t="s">
        <v>79</v>
      </c>
      <c r="AT273">
        <v>1129</v>
      </c>
      <c r="AU273">
        <v>30</v>
      </c>
      <c r="AV273" s="8">
        <v>30123</v>
      </c>
      <c r="AW273" t="s">
        <v>93</v>
      </c>
      <c r="AX273" s="8" t="s">
        <v>82</v>
      </c>
    </row>
    <row r="274" spans="1:55">
      <c r="A274">
        <v>2014</v>
      </c>
      <c r="B274">
        <v>49</v>
      </c>
      <c r="C274">
        <v>17</v>
      </c>
      <c r="D274">
        <v>1836113</v>
      </c>
      <c r="E274" t="s">
        <v>75</v>
      </c>
      <c r="F274">
        <v>728</v>
      </c>
      <c r="G274">
        <v>495293</v>
      </c>
      <c r="H274">
        <v>58</v>
      </c>
      <c r="I274">
        <v>1</v>
      </c>
      <c r="J274">
        <v>0.9</v>
      </c>
      <c r="K274">
        <v>1.2999999999999999E-2</v>
      </c>
      <c r="M274">
        <v>4.3099999999999996</v>
      </c>
      <c r="N274" t="s">
        <v>78</v>
      </c>
      <c r="O274">
        <v>15.71</v>
      </c>
      <c r="P274" s="8" t="s">
        <v>69</v>
      </c>
      <c r="Q274">
        <v>0.60099999999999998</v>
      </c>
      <c r="AE274">
        <v>20.620999999999999</v>
      </c>
      <c r="AF274">
        <v>20140731</v>
      </c>
      <c r="AG274">
        <v>350324</v>
      </c>
      <c r="AH274">
        <v>996</v>
      </c>
      <c r="AI274" t="s">
        <v>70</v>
      </c>
      <c r="AJ274">
        <v>20140728</v>
      </c>
      <c r="AK274" s="4">
        <v>49058171246683</v>
      </c>
      <c r="AL274" s="14" t="s">
        <v>71</v>
      </c>
      <c r="AP274" t="s">
        <v>72</v>
      </c>
      <c r="AQ274" t="s">
        <v>72</v>
      </c>
      <c r="AR274" t="s">
        <v>79</v>
      </c>
      <c r="AT274">
        <v>1129</v>
      </c>
      <c r="AU274">
        <v>30</v>
      </c>
      <c r="AV274" s="8">
        <v>30124</v>
      </c>
      <c r="AW274" t="s">
        <v>93</v>
      </c>
      <c r="AX274" s="8" t="s">
        <v>82</v>
      </c>
    </row>
    <row r="275" spans="1:55">
      <c r="A275">
        <v>2014</v>
      </c>
      <c r="B275">
        <v>49</v>
      </c>
      <c r="C275">
        <v>17</v>
      </c>
      <c r="D275">
        <v>1841917</v>
      </c>
      <c r="E275" t="s">
        <v>75</v>
      </c>
      <c r="F275">
        <v>728</v>
      </c>
      <c r="G275">
        <v>495293</v>
      </c>
      <c r="H275">
        <v>58</v>
      </c>
      <c r="I275">
        <v>1</v>
      </c>
      <c r="J275">
        <v>2.2000000000000002</v>
      </c>
      <c r="K275">
        <v>2.7E-2</v>
      </c>
      <c r="M275">
        <v>4.3099999999999996</v>
      </c>
      <c r="N275" t="s">
        <v>78</v>
      </c>
      <c r="O275">
        <v>15.71</v>
      </c>
      <c r="P275" s="8" t="s">
        <v>69</v>
      </c>
      <c r="Q275">
        <v>0.60099999999999998</v>
      </c>
      <c r="AE275">
        <v>20.620999999999999</v>
      </c>
      <c r="AF275">
        <v>20140731</v>
      </c>
      <c r="AG275">
        <v>350324</v>
      </c>
      <c r="AH275">
        <v>996</v>
      </c>
      <c r="AI275" t="s">
        <v>70</v>
      </c>
      <c r="AJ275">
        <v>20140728</v>
      </c>
      <c r="AK275" s="4">
        <v>49058171241416</v>
      </c>
      <c r="AL275" s="14" t="s">
        <v>117</v>
      </c>
      <c r="AP275" t="s">
        <v>72</v>
      </c>
      <c r="AQ275" t="s">
        <v>72</v>
      </c>
      <c r="AR275" t="s">
        <v>79</v>
      </c>
      <c r="AT275">
        <v>1129</v>
      </c>
      <c r="AU275">
        <v>30</v>
      </c>
      <c r="AV275" s="8">
        <v>30123</v>
      </c>
      <c r="AW275" t="s">
        <v>93</v>
      </c>
      <c r="AX275" s="8" t="s">
        <v>82</v>
      </c>
      <c r="BC275">
        <v>2.9</v>
      </c>
    </row>
    <row r="276" spans="1:55">
      <c r="A276">
        <v>2014</v>
      </c>
      <c r="B276">
        <v>49</v>
      </c>
      <c r="C276">
        <v>17</v>
      </c>
      <c r="D276">
        <v>1841918</v>
      </c>
      <c r="E276" t="s">
        <v>75</v>
      </c>
      <c r="F276">
        <v>728</v>
      </c>
      <c r="G276">
        <v>495293</v>
      </c>
      <c r="H276">
        <v>58</v>
      </c>
      <c r="I276">
        <v>1</v>
      </c>
      <c r="J276">
        <v>2</v>
      </c>
      <c r="K276">
        <v>2.5999999999999999E-2</v>
      </c>
      <c r="M276">
        <v>4.3099999999999996</v>
      </c>
      <c r="N276" t="s">
        <v>78</v>
      </c>
      <c r="O276">
        <v>15.71</v>
      </c>
      <c r="P276" s="8" t="s">
        <v>69</v>
      </c>
      <c r="Q276">
        <v>0.60099999999999998</v>
      </c>
      <c r="AE276">
        <v>20.620999999999999</v>
      </c>
      <c r="AF276">
        <v>20140731</v>
      </c>
      <c r="AG276">
        <v>350324</v>
      </c>
      <c r="AH276">
        <v>996</v>
      </c>
      <c r="AI276" t="s">
        <v>70</v>
      </c>
      <c r="AJ276">
        <v>20140728</v>
      </c>
      <c r="AK276" s="4">
        <v>49058171242158</v>
      </c>
      <c r="AL276" s="14" t="s">
        <v>117</v>
      </c>
      <c r="AP276" t="s">
        <v>72</v>
      </c>
      <c r="AQ276" t="s">
        <v>72</v>
      </c>
      <c r="AR276" t="s">
        <v>79</v>
      </c>
      <c r="AT276">
        <v>1129</v>
      </c>
      <c r="AU276">
        <v>30</v>
      </c>
      <c r="AV276" s="8">
        <v>30126</v>
      </c>
      <c r="AW276" t="s">
        <v>93</v>
      </c>
      <c r="AX276" s="8" t="s">
        <v>82</v>
      </c>
    </row>
    <row r="277" spans="1:55">
      <c r="A277">
        <v>2014</v>
      </c>
      <c r="B277">
        <v>49</v>
      </c>
      <c r="C277">
        <v>17</v>
      </c>
      <c r="D277">
        <v>1841919</v>
      </c>
      <c r="E277" t="s">
        <v>75</v>
      </c>
      <c r="F277">
        <v>728</v>
      </c>
      <c r="G277">
        <v>495293</v>
      </c>
      <c r="H277">
        <v>58</v>
      </c>
      <c r="I277">
        <v>1</v>
      </c>
      <c r="J277">
        <v>0.5</v>
      </c>
      <c r="K277">
        <v>2.1000000000000001E-2</v>
      </c>
      <c r="M277">
        <v>4.3099999999999996</v>
      </c>
      <c r="N277" t="s">
        <v>78</v>
      </c>
      <c r="O277">
        <v>15.71</v>
      </c>
      <c r="P277" s="8" t="s">
        <v>69</v>
      </c>
      <c r="Q277">
        <v>0.60099999999999998</v>
      </c>
      <c r="AE277">
        <v>20.620999999999999</v>
      </c>
      <c r="AF277">
        <v>20140731</v>
      </c>
      <c r="AG277">
        <v>350324</v>
      </c>
      <c r="AH277">
        <v>996</v>
      </c>
      <c r="AI277" t="s">
        <v>70</v>
      </c>
      <c r="AJ277">
        <v>20140728</v>
      </c>
      <c r="AK277" s="4">
        <v>49058171242184</v>
      </c>
      <c r="AL277" s="14" t="s">
        <v>117</v>
      </c>
      <c r="AP277" t="s">
        <v>72</v>
      </c>
      <c r="AQ277" t="s">
        <v>72</v>
      </c>
      <c r="AR277" t="s">
        <v>79</v>
      </c>
      <c r="AT277">
        <v>1129</v>
      </c>
      <c r="AU277">
        <v>30</v>
      </c>
      <c r="AV277" s="8">
        <v>30124</v>
      </c>
      <c r="AW277" t="s">
        <v>93</v>
      </c>
      <c r="AX277" s="8" t="s">
        <v>82</v>
      </c>
    </row>
    <row r="278" spans="1:55">
      <c r="A278">
        <v>2014</v>
      </c>
      <c r="B278">
        <v>49</v>
      </c>
      <c r="C278">
        <v>17</v>
      </c>
      <c r="D278">
        <v>1835810</v>
      </c>
      <c r="E278" t="s">
        <v>75</v>
      </c>
      <c r="F278">
        <v>728</v>
      </c>
      <c r="G278">
        <v>495293</v>
      </c>
      <c r="H278">
        <v>162</v>
      </c>
      <c r="I278">
        <v>1</v>
      </c>
      <c r="J278">
        <v>1.4</v>
      </c>
      <c r="K278">
        <v>1.2E-2</v>
      </c>
      <c r="M278">
        <v>4.3099999999999996</v>
      </c>
      <c r="N278" t="s">
        <v>78</v>
      </c>
      <c r="O278">
        <v>15.71</v>
      </c>
      <c r="P278" s="8" t="s">
        <v>69</v>
      </c>
      <c r="Q278">
        <v>0.60099999999999998</v>
      </c>
      <c r="AE278">
        <v>20.620999999999999</v>
      </c>
      <c r="AF278">
        <v>20140731</v>
      </c>
      <c r="AG278">
        <v>350324</v>
      </c>
      <c r="AH278">
        <v>996</v>
      </c>
      <c r="AI278" t="s">
        <v>70</v>
      </c>
      <c r="AJ278">
        <v>20140728</v>
      </c>
      <c r="AK278" s="4">
        <v>49162171246142</v>
      </c>
      <c r="AL278" s="14" t="s">
        <v>71</v>
      </c>
      <c r="AP278" t="s">
        <v>72</v>
      </c>
      <c r="AQ278" t="s">
        <v>72</v>
      </c>
      <c r="AR278" t="s">
        <v>79</v>
      </c>
      <c r="AT278">
        <v>1129</v>
      </c>
      <c r="AU278">
        <v>57</v>
      </c>
      <c r="AV278" s="8">
        <v>57037</v>
      </c>
      <c r="AW278" t="s">
        <v>137</v>
      </c>
      <c r="AX278" s="8" t="s">
        <v>83</v>
      </c>
    </row>
    <row r="279" spans="1:55">
      <c r="A279">
        <v>2014</v>
      </c>
      <c r="B279">
        <v>49</v>
      </c>
      <c r="C279">
        <v>17</v>
      </c>
      <c r="D279">
        <v>1836202</v>
      </c>
      <c r="E279" t="s">
        <v>75</v>
      </c>
      <c r="F279">
        <v>728</v>
      </c>
      <c r="G279">
        <v>495293</v>
      </c>
      <c r="H279">
        <v>162</v>
      </c>
      <c r="I279">
        <v>1</v>
      </c>
      <c r="J279">
        <v>0.5</v>
      </c>
      <c r="K279">
        <v>7.0000000000000001E-3</v>
      </c>
      <c r="M279">
        <v>4.3099999999999996</v>
      </c>
      <c r="N279" t="s">
        <v>78</v>
      </c>
      <c r="O279">
        <v>15.71</v>
      </c>
      <c r="P279" s="8" t="s">
        <v>69</v>
      </c>
      <c r="Q279">
        <v>0.60099999999999998</v>
      </c>
      <c r="AE279">
        <v>20.620999999999999</v>
      </c>
      <c r="AF279">
        <v>20140731</v>
      </c>
      <c r="AG279">
        <v>350324</v>
      </c>
      <c r="AH279">
        <v>996</v>
      </c>
      <c r="AI279" t="s">
        <v>70</v>
      </c>
      <c r="AJ279">
        <v>20140728</v>
      </c>
      <c r="AK279" s="4">
        <v>49162171246895</v>
      </c>
      <c r="AL279" s="14" t="s">
        <v>71</v>
      </c>
      <c r="AP279" t="s">
        <v>72</v>
      </c>
      <c r="AQ279" t="s">
        <v>72</v>
      </c>
      <c r="AR279" t="s">
        <v>79</v>
      </c>
      <c r="AT279">
        <v>1129</v>
      </c>
      <c r="AU279">
        <v>57</v>
      </c>
      <c r="AV279" s="8">
        <v>57037</v>
      </c>
      <c r="AW279" t="s">
        <v>137</v>
      </c>
      <c r="AX279" s="8" t="s">
        <v>83</v>
      </c>
    </row>
    <row r="280" spans="1:55">
      <c r="A280">
        <v>2014</v>
      </c>
      <c r="B280">
        <v>49</v>
      </c>
      <c r="C280">
        <v>17</v>
      </c>
      <c r="D280">
        <v>1834547</v>
      </c>
      <c r="E280" t="s">
        <v>75</v>
      </c>
      <c r="F280">
        <v>728</v>
      </c>
      <c r="G280">
        <v>495293</v>
      </c>
      <c r="H280">
        <v>113</v>
      </c>
      <c r="I280">
        <v>1</v>
      </c>
      <c r="J280">
        <v>1.7</v>
      </c>
      <c r="K280">
        <v>2.3E-2</v>
      </c>
      <c r="M280">
        <v>5.27</v>
      </c>
      <c r="N280" t="s">
        <v>78</v>
      </c>
      <c r="O280">
        <v>15.71</v>
      </c>
      <c r="P280" s="8" t="s">
        <v>69</v>
      </c>
      <c r="Q280">
        <v>0.629</v>
      </c>
      <c r="AE280">
        <v>21.609000000000002</v>
      </c>
      <c r="AF280">
        <v>20140731</v>
      </c>
      <c r="AG280">
        <v>350324</v>
      </c>
      <c r="AH280">
        <v>996</v>
      </c>
      <c r="AI280" t="s">
        <v>70</v>
      </c>
      <c r="AJ280">
        <v>20140728</v>
      </c>
      <c r="AK280" s="4">
        <v>49113171244300</v>
      </c>
      <c r="AL280" s="14" t="s">
        <v>71</v>
      </c>
      <c r="AP280" t="s">
        <v>72</v>
      </c>
      <c r="AQ280" t="s">
        <v>72</v>
      </c>
      <c r="AR280" t="s">
        <v>79</v>
      </c>
      <c r="AT280">
        <v>1129</v>
      </c>
      <c r="AU280">
        <v>7</v>
      </c>
      <c r="AV280" s="8">
        <v>7024</v>
      </c>
      <c r="AW280" t="s">
        <v>97</v>
      </c>
      <c r="AX280" s="8" t="s">
        <v>84</v>
      </c>
    </row>
    <row r="281" spans="1:55">
      <c r="A281">
        <v>2014</v>
      </c>
      <c r="B281">
        <v>49</v>
      </c>
      <c r="C281">
        <v>17</v>
      </c>
      <c r="D281">
        <v>1835775</v>
      </c>
      <c r="E281" t="s">
        <v>75</v>
      </c>
      <c r="F281">
        <v>728</v>
      </c>
      <c r="G281">
        <v>495293</v>
      </c>
      <c r="H281">
        <v>113</v>
      </c>
      <c r="I281">
        <v>1</v>
      </c>
      <c r="J281">
        <v>1.6</v>
      </c>
      <c r="K281">
        <v>1.4999999999999999E-2</v>
      </c>
      <c r="M281">
        <v>5.27</v>
      </c>
      <c r="N281" t="s">
        <v>78</v>
      </c>
      <c r="O281">
        <v>15.71</v>
      </c>
      <c r="P281" s="8" t="s">
        <v>69</v>
      </c>
      <c r="Q281">
        <v>0.629</v>
      </c>
      <c r="AE281">
        <v>21.609000000000002</v>
      </c>
      <c r="AF281">
        <v>20140731</v>
      </c>
      <c r="AG281">
        <v>350324</v>
      </c>
      <c r="AH281">
        <v>996</v>
      </c>
      <c r="AI281" t="s">
        <v>70</v>
      </c>
      <c r="AJ281">
        <v>20140728</v>
      </c>
      <c r="AK281" s="4">
        <v>49113171246105</v>
      </c>
      <c r="AL281" s="14" t="s">
        <v>71</v>
      </c>
      <c r="AP281" t="s">
        <v>72</v>
      </c>
      <c r="AQ281" t="s">
        <v>72</v>
      </c>
      <c r="AR281" t="s">
        <v>79</v>
      </c>
      <c r="AT281">
        <v>1129</v>
      </c>
      <c r="AU281">
        <v>7</v>
      </c>
      <c r="AV281" s="8">
        <v>7024</v>
      </c>
      <c r="AW281" t="s">
        <v>97</v>
      </c>
      <c r="AX281" s="8" t="s">
        <v>84</v>
      </c>
    </row>
    <row r="282" spans="1:55">
      <c r="A282">
        <v>2014</v>
      </c>
      <c r="B282">
        <v>49</v>
      </c>
      <c r="C282">
        <v>17</v>
      </c>
      <c r="D282">
        <v>1834866</v>
      </c>
      <c r="E282" t="s">
        <v>75</v>
      </c>
      <c r="F282">
        <v>728</v>
      </c>
      <c r="G282">
        <v>495293</v>
      </c>
      <c r="H282">
        <v>67</v>
      </c>
      <c r="I282">
        <v>1</v>
      </c>
      <c r="J282">
        <v>0.8</v>
      </c>
      <c r="K282">
        <v>2.1999999999999999E-2</v>
      </c>
      <c r="M282">
        <v>4.3099999999999996</v>
      </c>
      <c r="N282" t="s">
        <v>78</v>
      </c>
      <c r="O282">
        <v>15.71</v>
      </c>
      <c r="P282" s="8" t="s">
        <v>69</v>
      </c>
      <c r="Q282">
        <v>0.60099999999999998</v>
      </c>
      <c r="AE282">
        <v>20.620999999999999</v>
      </c>
      <c r="AF282">
        <v>20140731</v>
      </c>
      <c r="AG282">
        <v>350324</v>
      </c>
      <c r="AH282">
        <v>996</v>
      </c>
      <c r="AI282" t="s">
        <v>70</v>
      </c>
      <c r="AJ282">
        <v>20140728</v>
      </c>
      <c r="AK282" s="4">
        <v>49067171244807</v>
      </c>
      <c r="AL282" s="14" t="s">
        <v>71</v>
      </c>
      <c r="AP282" t="s">
        <v>72</v>
      </c>
      <c r="AQ282" t="s">
        <v>72</v>
      </c>
      <c r="AR282" t="s">
        <v>79</v>
      </c>
      <c r="AT282">
        <v>1129</v>
      </c>
      <c r="AU282">
        <v>80</v>
      </c>
      <c r="AV282" s="8">
        <v>80073</v>
      </c>
      <c r="AW282" t="s">
        <v>121</v>
      </c>
      <c r="AX282" s="8" t="s">
        <v>89</v>
      </c>
    </row>
    <row r="283" spans="1:55">
      <c r="A283">
        <v>2014</v>
      </c>
      <c r="B283">
        <v>49</v>
      </c>
      <c r="C283">
        <v>17</v>
      </c>
      <c r="D283">
        <v>1835050</v>
      </c>
      <c r="E283" t="s">
        <v>75</v>
      </c>
      <c r="F283">
        <v>728</v>
      </c>
      <c r="G283">
        <v>495293</v>
      </c>
      <c r="H283">
        <v>67</v>
      </c>
      <c r="I283">
        <v>1</v>
      </c>
      <c r="J283">
        <v>2.6</v>
      </c>
      <c r="K283">
        <v>3.5000000000000003E-2</v>
      </c>
      <c r="M283">
        <v>4.3099999999999996</v>
      </c>
      <c r="N283" t="s">
        <v>78</v>
      </c>
      <c r="O283">
        <v>15.71</v>
      </c>
      <c r="P283" s="8" t="s">
        <v>69</v>
      </c>
      <c r="Q283">
        <v>0.60099999999999998</v>
      </c>
      <c r="AE283">
        <v>20.620999999999999</v>
      </c>
      <c r="AF283">
        <v>20140731</v>
      </c>
      <c r="AG283">
        <v>350324</v>
      </c>
      <c r="AH283">
        <v>996</v>
      </c>
      <c r="AI283" t="s">
        <v>70</v>
      </c>
      <c r="AJ283">
        <v>20140728</v>
      </c>
      <c r="AK283" s="4">
        <v>49067171245151</v>
      </c>
      <c r="AL283" s="14" t="s">
        <v>71</v>
      </c>
      <c r="AP283" t="s">
        <v>72</v>
      </c>
      <c r="AQ283" t="s">
        <v>72</v>
      </c>
      <c r="AR283" t="s">
        <v>79</v>
      </c>
      <c r="AT283">
        <v>1129</v>
      </c>
      <c r="AU283">
        <v>80</v>
      </c>
      <c r="AV283" s="8">
        <v>80079</v>
      </c>
      <c r="AW283" t="s">
        <v>98</v>
      </c>
      <c r="AX283" s="8" t="s">
        <v>89</v>
      </c>
    </row>
    <row r="284" spans="1:55">
      <c r="A284">
        <v>2014</v>
      </c>
      <c r="B284">
        <v>49</v>
      </c>
      <c r="C284">
        <v>17</v>
      </c>
      <c r="D284">
        <v>1835594</v>
      </c>
      <c r="E284" t="s">
        <v>75</v>
      </c>
      <c r="F284">
        <v>728</v>
      </c>
      <c r="G284">
        <v>495293</v>
      </c>
      <c r="H284">
        <v>38</v>
      </c>
      <c r="I284">
        <v>1</v>
      </c>
      <c r="J284">
        <v>0.6</v>
      </c>
      <c r="K284">
        <v>5.0000000000000001E-3</v>
      </c>
      <c r="M284">
        <v>5.27</v>
      </c>
      <c r="N284" t="s">
        <v>78</v>
      </c>
      <c r="O284">
        <v>15.71</v>
      </c>
      <c r="P284" s="8" t="s">
        <v>69</v>
      </c>
      <c r="Q284">
        <v>0.629</v>
      </c>
      <c r="AE284">
        <v>21.609000000000002</v>
      </c>
      <c r="AF284">
        <v>20140731</v>
      </c>
      <c r="AG284">
        <v>350324</v>
      </c>
      <c r="AH284">
        <v>996</v>
      </c>
      <c r="AI284" t="s">
        <v>70</v>
      </c>
      <c r="AJ284">
        <v>20140728</v>
      </c>
      <c r="AK284" s="4">
        <v>49038171245899</v>
      </c>
      <c r="AL284" s="14" t="s">
        <v>71</v>
      </c>
      <c r="AP284" t="s">
        <v>72</v>
      </c>
      <c r="AQ284" t="s">
        <v>72</v>
      </c>
      <c r="AR284" t="s">
        <v>79</v>
      </c>
      <c r="AT284">
        <v>1129</v>
      </c>
      <c r="AU284">
        <v>92</v>
      </c>
      <c r="AV284" s="8">
        <v>92010</v>
      </c>
      <c r="AW284" t="s">
        <v>123</v>
      </c>
      <c r="AX284" s="8" t="s">
        <v>92</v>
      </c>
    </row>
    <row r="285" spans="1:55">
      <c r="A285">
        <v>2014</v>
      </c>
      <c r="B285">
        <v>45</v>
      </c>
      <c r="D285">
        <v>86976</v>
      </c>
      <c r="E285" t="s">
        <v>68</v>
      </c>
      <c r="F285">
        <v>728</v>
      </c>
      <c r="G285">
        <v>495293</v>
      </c>
      <c r="H285">
        <v>115</v>
      </c>
      <c r="I285">
        <v>1</v>
      </c>
      <c r="J285">
        <v>2.6</v>
      </c>
      <c r="K285">
        <v>3.3000000000000002E-2</v>
      </c>
      <c r="M285">
        <v>4.3099999999999996</v>
      </c>
      <c r="N285" t="s">
        <v>79</v>
      </c>
      <c r="O285">
        <v>2</v>
      </c>
      <c r="P285" s="8" t="s">
        <v>69</v>
      </c>
      <c r="Q285">
        <v>0.189</v>
      </c>
      <c r="AE285">
        <v>6.4989999999999997</v>
      </c>
      <c r="AF285">
        <v>20140731</v>
      </c>
      <c r="AG285">
        <v>350324</v>
      </c>
      <c r="AH285">
        <v>996</v>
      </c>
      <c r="AI285" t="s">
        <v>70</v>
      </c>
      <c r="AJ285">
        <v>20140728</v>
      </c>
      <c r="AK285" s="4">
        <v>49045171229922</v>
      </c>
      <c r="AL285" s="14" t="s">
        <v>71</v>
      </c>
      <c r="AP285" t="s">
        <v>72</v>
      </c>
      <c r="AQ285" t="s">
        <v>72</v>
      </c>
      <c r="AR285" t="s">
        <v>73</v>
      </c>
      <c r="AT285">
        <v>1113</v>
      </c>
      <c r="AU285">
        <v>10</v>
      </c>
      <c r="AV285" s="8">
        <v>10099</v>
      </c>
      <c r="AW285" t="s">
        <v>96</v>
      </c>
      <c r="AX285" s="8" t="s">
        <v>74</v>
      </c>
      <c r="BC285">
        <v>2.7</v>
      </c>
    </row>
    <row r="286" spans="1:55">
      <c r="A286">
        <v>2014</v>
      </c>
      <c r="B286">
        <v>49</v>
      </c>
      <c r="D286">
        <v>1833643</v>
      </c>
      <c r="E286" t="s">
        <v>68</v>
      </c>
      <c r="F286">
        <v>728</v>
      </c>
      <c r="G286">
        <v>495293</v>
      </c>
      <c r="H286">
        <v>115</v>
      </c>
      <c r="I286">
        <v>1</v>
      </c>
      <c r="J286">
        <v>1.8</v>
      </c>
      <c r="K286">
        <v>4.9000000000000002E-2</v>
      </c>
      <c r="M286">
        <v>4.3099999999999996</v>
      </c>
      <c r="N286" t="s">
        <v>79</v>
      </c>
      <c r="O286">
        <v>2</v>
      </c>
      <c r="P286" s="8" t="s">
        <v>69</v>
      </c>
      <c r="Q286">
        <v>0.189</v>
      </c>
      <c r="AE286">
        <v>6.4989999999999997</v>
      </c>
      <c r="AF286">
        <v>20140731</v>
      </c>
      <c r="AG286">
        <v>350324</v>
      </c>
      <c r="AH286">
        <v>996</v>
      </c>
      <c r="AI286" t="s">
        <v>70</v>
      </c>
      <c r="AJ286">
        <v>20140728</v>
      </c>
      <c r="AK286" s="4">
        <v>49049171226510</v>
      </c>
      <c r="AL286" s="14" t="s">
        <v>71</v>
      </c>
      <c r="AP286" t="s">
        <v>72</v>
      </c>
      <c r="AQ286" t="s">
        <v>72</v>
      </c>
      <c r="AR286" t="s">
        <v>73</v>
      </c>
      <c r="AT286">
        <v>1113</v>
      </c>
      <c r="AU286">
        <v>10</v>
      </c>
      <c r="AV286" s="8">
        <v>10099</v>
      </c>
      <c r="AW286" t="s">
        <v>96</v>
      </c>
      <c r="AX286" s="8" t="s">
        <v>74</v>
      </c>
      <c r="BC286">
        <v>1.9</v>
      </c>
    </row>
    <row r="287" spans="1:55">
      <c r="A287">
        <v>2014</v>
      </c>
      <c r="B287">
        <v>115</v>
      </c>
      <c r="D287">
        <v>248712</v>
      </c>
      <c r="E287" t="s">
        <v>68</v>
      </c>
      <c r="F287">
        <v>728</v>
      </c>
      <c r="G287">
        <v>495293</v>
      </c>
      <c r="H287">
        <v>115</v>
      </c>
      <c r="I287">
        <v>1</v>
      </c>
      <c r="J287">
        <v>1.5</v>
      </c>
      <c r="K287">
        <v>1.7000000000000001E-2</v>
      </c>
      <c r="M287">
        <v>4.3099999999999996</v>
      </c>
      <c r="N287" t="s">
        <v>79</v>
      </c>
      <c r="O287">
        <v>2</v>
      </c>
      <c r="P287" s="8" t="s">
        <v>69</v>
      </c>
      <c r="Q287">
        <v>0.189</v>
      </c>
      <c r="AE287">
        <v>6.4989999999999997</v>
      </c>
      <c r="AF287">
        <v>20140731</v>
      </c>
      <c r="AG287">
        <v>350324</v>
      </c>
      <c r="AH287">
        <v>996</v>
      </c>
      <c r="AI287" t="s">
        <v>70</v>
      </c>
      <c r="AJ287">
        <v>20140728</v>
      </c>
      <c r="AK287" s="4">
        <v>49115171230217</v>
      </c>
      <c r="AL287" s="14" t="s">
        <v>71</v>
      </c>
      <c r="AP287" t="s">
        <v>72</v>
      </c>
      <c r="AQ287" t="s">
        <v>72</v>
      </c>
      <c r="AR287" t="s">
        <v>73</v>
      </c>
      <c r="AT287">
        <v>1111</v>
      </c>
      <c r="AU287">
        <v>10</v>
      </c>
      <c r="AV287" s="8">
        <v>10099</v>
      </c>
      <c r="AW287" t="s">
        <v>96</v>
      </c>
      <c r="AX287" s="8" t="s">
        <v>74</v>
      </c>
    </row>
    <row r="288" spans="1:55">
      <c r="A288">
        <v>2014</v>
      </c>
      <c r="B288">
        <v>75</v>
      </c>
      <c r="D288">
        <v>65749</v>
      </c>
      <c r="E288" t="s">
        <v>68</v>
      </c>
      <c r="F288">
        <v>728</v>
      </c>
      <c r="G288">
        <v>495293</v>
      </c>
      <c r="H288">
        <v>115</v>
      </c>
      <c r="I288">
        <v>1</v>
      </c>
      <c r="J288">
        <v>1.5</v>
      </c>
      <c r="K288">
        <v>2.1000000000000001E-2</v>
      </c>
      <c r="M288">
        <v>4.3099999999999996</v>
      </c>
      <c r="N288" t="s">
        <v>79</v>
      </c>
      <c r="O288">
        <v>2</v>
      </c>
      <c r="P288" s="8" t="s">
        <v>69</v>
      </c>
      <c r="Q288">
        <v>0.189</v>
      </c>
      <c r="AE288">
        <v>6.4989999999999997</v>
      </c>
      <c r="AF288">
        <v>20140731</v>
      </c>
      <c r="AG288">
        <v>350324</v>
      </c>
      <c r="AH288">
        <v>996</v>
      </c>
      <c r="AI288" t="s">
        <v>70</v>
      </c>
      <c r="AJ288">
        <v>20140728</v>
      </c>
      <c r="AK288" s="4">
        <v>49075171229739</v>
      </c>
      <c r="AL288" s="14" t="s">
        <v>71</v>
      </c>
      <c r="AP288" t="s">
        <v>72</v>
      </c>
      <c r="AQ288" t="s">
        <v>72</v>
      </c>
      <c r="AR288" t="s">
        <v>73</v>
      </c>
      <c r="AT288">
        <v>1111</v>
      </c>
      <c r="AU288">
        <v>10</v>
      </c>
      <c r="AV288" s="8">
        <v>10099</v>
      </c>
      <c r="AW288" t="s">
        <v>96</v>
      </c>
      <c r="AX288" s="8" t="s">
        <v>74</v>
      </c>
    </row>
    <row r="289" spans="1:55">
      <c r="A289">
        <v>2014</v>
      </c>
      <c r="B289">
        <v>110</v>
      </c>
      <c r="D289">
        <v>171928</v>
      </c>
      <c r="E289" t="s">
        <v>68</v>
      </c>
      <c r="F289">
        <v>728</v>
      </c>
      <c r="G289">
        <v>495293</v>
      </c>
      <c r="H289">
        <v>115</v>
      </c>
      <c r="I289">
        <v>1</v>
      </c>
      <c r="J289">
        <v>1.8</v>
      </c>
      <c r="K289">
        <v>1.6E-2</v>
      </c>
      <c r="M289">
        <v>4.3099999999999996</v>
      </c>
      <c r="N289" t="s">
        <v>79</v>
      </c>
      <c r="O289">
        <v>2</v>
      </c>
      <c r="P289" s="8" t="s">
        <v>69</v>
      </c>
      <c r="Q289">
        <v>0.189</v>
      </c>
      <c r="AE289">
        <v>6.4989999999999997</v>
      </c>
      <c r="AF289">
        <v>20140731</v>
      </c>
      <c r="AG289">
        <v>350324</v>
      </c>
      <c r="AH289">
        <v>996</v>
      </c>
      <c r="AI289" t="s">
        <v>70</v>
      </c>
      <c r="AJ289">
        <v>20140728</v>
      </c>
      <c r="AK289" s="4">
        <v>49110171212739</v>
      </c>
      <c r="AL289" s="14" t="s">
        <v>71</v>
      </c>
      <c r="AP289" t="s">
        <v>72</v>
      </c>
      <c r="AQ289" t="s">
        <v>72</v>
      </c>
      <c r="AR289" t="s">
        <v>73</v>
      </c>
      <c r="AT289">
        <v>1108</v>
      </c>
      <c r="AU289">
        <v>10</v>
      </c>
      <c r="AV289" s="8">
        <v>10099</v>
      </c>
      <c r="AW289" t="s">
        <v>96</v>
      </c>
      <c r="AX289" s="8" t="s">
        <v>74</v>
      </c>
    </row>
    <row r="290" spans="1:55">
      <c r="A290">
        <v>2014</v>
      </c>
      <c r="B290">
        <v>110</v>
      </c>
      <c r="D290">
        <v>171929</v>
      </c>
      <c r="E290" t="s">
        <v>68</v>
      </c>
      <c r="F290">
        <v>728</v>
      </c>
      <c r="G290">
        <v>495293</v>
      </c>
      <c r="H290">
        <v>115</v>
      </c>
      <c r="I290">
        <v>1</v>
      </c>
      <c r="J290">
        <v>0.5</v>
      </c>
      <c r="K290">
        <v>5.0000000000000001E-3</v>
      </c>
      <c r="M290">
        <v>4.3099999999999996</v>
      </c>
      <c r="N290" t="s">
        <v>79</v>
      </c>
      <c r="O290">
        <v>2</v>
      </c>
      <c r="P290" s="8" t="s">
        <v>69</v>
      </c>
      <c r="Q290">
        <v>0.189</v>
      </c>
      <c r="AE290">
        <v>6.4989999999999997</v>
      </c>
      <c r="AF290">
        <v>20140731</v>
      </c>
      <c r="AG290">
        <v>350324</v>
      </c>
      <c r="AH290">
        <v>996</v>
      </c>
      <c r="AI290" t="s">
        <v>70</v>
      </c>
      <c r="AJ290">
        <v>20140728</v>
      </c>
      <c r="AK290" s="4">
        <v>49110171226521</v>
      </c>
      <c r="AL290" s="14" t="s">
        <v>71</v>
      </c>
      <c r="AP290" t="s">
        <v>72</v>
      </c>
      <c r="AQ290" t="s">
        <v>72</v>
      </c>
      <c r="AR290" t="s">
        <v>73</v>
      </c>
      <c r="AT290">
        <v>1108</v>
      </c>
      <c r="AU290">
        <v>10</v>
      </c>
      <c r="AV290" s="8">
        <v>10099</v>
      </c>
      <c r="AW290" t="s">
        <v>96</v>
      </c>
      <c r="AX290" s="8" t="s">
        <v>74</v>
      </c>
    </row>
    <row r="291" spans="1:55">
      <c r="A291">
        <v>2014</v>
      </c>
      <c r="B291">
        <v>117</v>
      </c>
      <c r="D291">
        <v>86307</v>
      </c>
      <c r="E291" t="s">
        <v>68</v>
      </c>
      <c r="F291">
        <v>728</v>
      </c>
      <c r="G291">
        <v>495293</v>
      </c>
      <c r="H291">
        <v>115</v>
      </c>
      <c r="I291">
        <v>1</v>
      </c>
      <c r="J291">
        <v>1.2</v>
      </c>
      <c r="K291">
        <v>2.1000000000000001E-2</v>
      </c>
      <c r="M291">
        <v>4.3099999999999996</v>
      </c>
      <c r="N291" t="s">
        <v>79</v>
      </c>
      <c r="O291">
        <v>2</v>
      </c>
      <c r="P291" s="8" t="s">
        <v>69</v>
      </c>
      <c r="Q291">
        <v>0.189</v>
      </c>
      <c r="AE291">
        <v>6.4989999999999997</v>
      </c>
      <c r="AF291">
        <v>20140731</v>
      </c>
      <c r="AG291">
        <v>350324</v>
      </c>
      <c r="AH291">
        <v>996</v>
      </c>
      <c r="AI291" t="s">
        <v>70</v>
      </c>
      <c r="AJ291">
        <v>20140728</v>
      </c>
      <c r="AK291" s="4">
        <v>49117171232320</v>
      </c>
      <c r="AL291" s="14" t="s">
        <v>71</v>
      </c>
      <c r="AP291" t="s">
        <v>72</v>
      </c>
      <c r="AQ291" t="s">
        <v>72</v>
      </c>
      <c r="AR291" t="s">
        <v>73</v>
      </c>
      <c r="AT291">
        <v>1114</v>
      </c>
      <c r="AU291">
        <v>10</v>
      </c>
      <c r="AV291" s="8">
        <v>10099</v>
      </c>
      <c r="AW291" t="s">
        <v>96</v>
      </c>
      <c r="AX291" s="8" t="s">
        <v>74</v>
      </c>
    </row>
    <row r="292" spans="1:55">
      <c r="A292">
        <v>2014</v>
      </c>
      <c r="B292">
        <v>103</v>
      </c>
      <c r="D292">
        <v>165013</v>
      </c>
      <c r="E292" t="s">
        <v>68</v>
      </c>
      <c r="F292">
        <v>728</v>
      </c>
      <c r="G292">
        <v>495293</v>
      </c>
      <c r="H292">
        <v>115</v>
      </c>
      <c r="I292">
        <v>1</v>
      </c>
      <c r="J292">
        <v>1.4</v>
      </c>
      <c r="K292">
        <v>8.9999999999999993E-3</v>
      </c>
      <c r="M292">
        <v>4.3099999999999996</v>
      </c>
      <c r="N292" t="s">
        <v>79</v>
      </c>
      <c r="O292">
        <v>2</v>
      </c>
      <c r="P292" s="8" t="s">
        <v>69</v>
      </c>
      <c r="Q292">
        <v>0.189</v>
      </c>
      <c r="AE292">
        <v>6.4989999999999997</v>
      </c>
      <c r="AF292">
        <v>20140731</v>
      </c>
      <c r="AG292">
        <v>350324</v>
      </c>
      <c r="AH292">
        <v>996</v>
      </c>
      <c r="AI292" t="s">
        <v>70</v>
      </c>
      <c r="AJ292">
        <v>20140728</v>
      </c>
      <c r="AK292" s="4">
        <v>49103171234251</v>
      </c>
      <c r="AL292" s="14" t="s">
        <v>71</v>
      </c>
      <c r="AP292" t="s">
        <v>72</v>
      </c>
      <c r="AQ292" t="s">
        <v>72</v>
      </c>
      <c r="AR292" t="s">
        <v>73</v>
      </c>
      <c r="AT292">
        <v>1116</v>
      </c>
      <c r="AU292">
        <v>10</v>
      </c>
      <c r="AV292" s="8">
        <v>10099</v>
      </c>
      <c r="AW292" t="s">
        <v>96</v>
      </c>
      <c r="AX292" s="8" t="s">
        <v>74</v>
      </c>
    </row>
    <row r="293" spans="1:55">
      <c r="A293">
        <v>2014</v>
      </c>
      <c r="B293">
        <v>103</v>
      </c>
      <c r="D293">
        <v>165014</v>
      </c>
      <c r="E293" t="s">
        <v>68</v>
      </c>
      <c r="F293">
        <v>728</v>
      </c>
      <c r="G293">
        <v>495293</v>
      </c>
      <c r="H293">
        <v>115</v>
      </c>
      <c r="I293">
        <v>1</v>
      </c>
      <c r="J293">
        <v>0.9</v>
      </c>
      <c r="K293">
        <v>7.0000000000000001E-3</v>
      </c>
      <c r="M293">
        <v>4.3099999999999996</v>
      </c>
      <c r="N293" t="s">
        <v>79</v>
      </c>
      <c r="O293">
        <v>2</v>
      </c>
      <c r="P293" s="8" t="s">
        <v>69</v>
      </c>
      <c r="Q293">
        <v>0.189</v>
      </c>
      <c r="AE293">
        <v>6.4989999999999997</v>
      </c>
      <c r="AF293">
        <v>20140731</v>
      </c>
      <c r="AG293">
        <v>350324</v>
      </c>
      <c r="AH293">
        <v>996</v>
      </c>
      <c r="AI293" t="s">
        <v>70</v>
      </c>
      <c r="AJ293">
        <v>20140728</v>
      </c>
      <c r="AK293" s="4">
        <v>49103171234017</v>
      </c>
      <c r="AL293" s="14" t="s">
        <v>71</v>
      </c>
      <c r="AP293" t="s">
        <v>72</v>
      </c>
      <c r="AQ293" t="s">
        <v>72</v>
      </c>
      <c r="AR293" t="s">
        <v>73</v>
      </c>
      <c r="AT293">
        <v>1116</v>
      </c>
      <c r="AU293">
        <v>10</v>
      </c>
      <c r="AV293" s="8">
        <v>10099</v>
      </c>
      <c r="AW293" t="s">
        <v>96</v>
      </c>
      <c r="AX293" s="8" t="s">
        <v>74</v>
      </c>
    </row>
    <row r="294" spans="1:55">
      <c r="A294">
        <v>2014</v>
      </c>
      <c r="B294">
        <v>23</v>
      </c>
      <c r="D294">
        <v>86438</v>
      </c>
      <c r="E294" t="s">
        <v>68</v>
      </c>
      <c r="F294">
        <v>728</v>
      </c>
      <c r="G294">
        <v>495293</v>
      </c>
      <c r="H294">
        <v>115</v>
      </c>
      <c r="I294">
        <v>1</v>
      </c>
      <c r="J294">
        <v>1</v>
      </c>
      <c r="K294">
        <v>7.4999999999999997E-2</v>
      </c>
      <c r="M294">
        <v>4.3099999999999996</v>
      </c>
      <c r="N294" t="s">
        <v>79</v>
      </c>
      <c r="O294">
        <v>2</v>
      </c>
      <c r="P294" s="8" t="s">
        <v>69</v>
      </c>
      <c r="Q294">
        <v>0.189</v>
      </c>
      <c r="AE294">
        <v>6.4989999999999997</v>
      </c>
      <c r="AF294">
        <v>20140731</v>
      </c>
      <c r="AG294">
        <v>350324</v>
      </c>
      <c r="AH294">
        <v>996</v>
      </c>
      <c r="AI294" t="s">
        <v>70</v>
      </c>
      <c r="AJ294">
        <v>20140728</v>
      </c>
      <c r="AK294" s="4">
        <v>49023171685156</v>
      </c>
      <c r="AL294" s="14" t="s">
        <v>71</v>
      </c>
      <c r="AP294" t="s">
        <v>72</v>
      </c>
      <c r="AQ294" t="s">
        <v>72</v>
      </c>
      <c r="AR294" t="s">
        <v>73</v>
      </c>
      <c r="AT294" t="s">
        <v>76</v>
      </c>
      <c r="AU294">
        <v>10</v>
      </c>
      <c r="AV294" s="8">
        <v>10099</v>
      </c>
      <c r="AW294" t="s">
        <v>96</v>
      </c>
      <c r="AX294" s="8" t="s">
        <v>74</v>
      </c>
      <c r="BC294">
        <v>1.6</v>
      </c>
    </row>
    <row r="295" spans="1:55">
      <c r="A295">
        <v>2014</v>
      </c>
      <c r="B295">
        <v>131</v>
      </c>
      <c r="D295">
        <v>203221</v>
      </c>
      <c r="E295" t="s">
        <v>68</v>
      </c>
      <c r="F295">
        <v>728</v>
      </c>
      <c r="G295">
        <v>495293</v>
      </c>
      <c r="H295">
        <v>115</v>
      </c>
      <c r="I295">
        <v>1</v>
      </c>
      <c r="J295">
        <v>1</v>
      </c>
      <c r="K295">
        <v>0.02</v>
      </c>
      <c r="M295">
        <v>4.3099999999999996</v>
      </c>
      <c r="N295" t="s">
        <v>79</v>
      </c>
      <c r="O295">
        <v>2</v>
      </c>
      <c r="P295" s="8" t="s">
        <v>69</v>
      </c>
      <c r="Q295">
        <v>0.189</v>
      </c>
      <c r="AE295">
        <v>6.4989999999999997</v>
      </c>
      <c r="AF295">
        <v>20140731</v>
      </c>
      <c r="AG295">
        <v>350324</v>
      </c>
      <c r="AH295">
        <v>996</v>
      </c>
      <c r="AI295" t="s">
        <v>70</v>
      </c>
      <c r="AJ295">
        <v>20140728</v>
      </c>
      <c r="AK295" s="4">
        <v>49131171229700</v>
      </c>
      <c r="AL295" s="14" t="s">
        <v>71</v>
      </c>
      <c r="AP295" t="s">
        <v>72</v>
      </c>
      <c r="AQ295" t="s">
        <v>72</v>
      </c>
      <c r="AR295" t="s">
        <v>73</v>
      </c>
      <c r="AT295">
        <v>1111</v>
      </c>
      <c r="AU295">
        <v>10</v>
      </c>
      <c r="AV295" s="8">
        <v>10099</v>
      </c>
      <c r="AW295" t="s">
        <v>96</v>
      </c>
      <c r="AX295" s="8" t="s">
        <v>74</v>
      </c>
    </row>
    <row r="296" spans="1:55">
      <c r="A296">
        <v>2014</v>
      </c>
      <c r="B296">
        <v>58</v>
      </c>
      <c r="D296">
        <v>63888</v>
      </c>
      <c r="E296" t="s">
        <v>68</v>
      </c>
      <c r="F296">
        <v>728</v>
      </c>
      <c r="G296">
        <v>495293</v>
      </c>
      <c r="H296">
        <v>115</v>
      </c>
      <c r="I296">
        <v>1</v>
      </c>
      <c r="J296">
        <v>3.5</v>
      </c>
      <c r="K296">
        <v>3.6999999999999998E-2</v>
      </c>
      <c r="M296">
        <v>4.71</v>
      </c>
      <c r="N296" t="s">
        <v>79</v>
      </c>
      <c r="O296">
        <v>4</v>
      </c>
      <c r="P296" s="8" t="s">
        <v>69</v>
      </c>
      <c r="Q296">
        <v>0.26100000000000001</v>
      </c>
      <c r="AE296">
        <v>8.9710000000000001</v>
      </c>
      <c r="AF296">
        <v>20140731</v>
      </c>
      <c r="AG296">
        <v>350324</v>
      </c>
      <c r="AH296">
        <v>996</v>
      </c>
      <c r="AI296" t="s">
        <v>70</v>
      </c>
      <c r="AJ296">
        <v>20140728</v>
      </c>
      <c r="AK296" s="4">
        <v>49058171217384</v>
      </c>
      <c r="AL296" s="14" t="s">
        <v>71</v>
      </c>
      <c r="AP296" t="s">
        <v>72</v>
      </c>
      <c r="AQ296" t="s">
        <v>72</v>
      </c>
      <c r="AR296" t="s">
        <v>73</v>
      </c>
      <c r="AT296">
        <v>1095</v>
      </c>
      <c r="AU296">
        <v>10</v>
      </c>
      <c r="AV296" s="8">
        <v>10099</v>
      </c>
      <c r="AW296" t="s">
        <v>96</v>
      </c>
      <c r="AX296" s="8" t="s">
        <v>74</v>
      </c>
    </row>
    <row r="297" spans="1:55">
      <c r="A297">
        <v>2014</v>
      </c>
      <c r="B297">
        <v>133</v>
      </c>
      <c r="D297">
        <v>240946</v>
      </c>
      <c r="E297" t="s">
        <v>68</v>
      </c>
      <c r="F297">
        <v>728</v>
      </c>
      <c r="G297">
        <v>495293</v>
      </c>
      <c r="H297">
        <v>115</v>
      </c>
      <c r="I297">
        <v>1</v>
      </c>
      <c r="J297">
        <v>1</v>
      </c>
      <c r="K297">
        <v>2.1999999999999999E-2</v>
      </c>
      <c r="M297">
        <v>4.3099999999999996</v>
      </c>
      <c r="N297" t="s">
        <v>79</v>
      </c>
      <c r="O297">
        <v>2</v>
      </c>
      <c r="P297" s="8" t="s">
        <v>69</v>
      </c>
      <c r="Q297">
        <v>0.189</v>
      </c>
      <c r="AE297">
        <v>6.4989999999999997</v>
      </c>
      <c r="AF297">
        <v>20140731</v>
      </c>
      <c r="AG297">
        <v>350324</v>
      </c>
      <c r="AH297">
        <v>996</v>
      </c>
      <c r="AI297" t="s">
        <v>70</v>
      </c>
      <c r="AJ297">
        <v>20140728</v>
      </c>
      <c r="AK297" s="4">
        <v>49133171232225</v>
      </c>
      <c r="AL297" s="14" t="s">
        <v>71</v>
      </c>
      <c r="AP297" t="s">
        <v>72</v>
      </c>
      <c r="AQ297" t="s">
        <v>72</v>
      </c>
      <c r="AR297" t="s">
        <v>73</v>
      </c>
      <c r="AT297">
        <v>1114</v>
      </c>
      <c r="AU297">
        <v>10</v>
      </c>
      <c r="AV297" s="8">
        <v>10099</v>
      </c>
      <c r="AW297" t="s">
        <v>96</v>
      </c>
      <c r="AX297" s="8" t="s">
        <v>74</v>
      </c>
    </row>
    <row r="298" spans="1:55">
      <c r="A298">
        <v>2014</v>
      </c>
      <c r="B298">
        <v>118</v>
      </c>
      <c r="D298">
        <v>74062</v>
      </c>
      <c r="E298" t="s">
        <v>68</v>
      </c>
      <c r="F298">
        <v>728</v>
      </c>
      <c r="G298">
        <v>495293</v>
      </c>
      <c r="H298">
        <v>115</v>
      </c>
      <c r="I298">
        <v>1</v>
      </c>
      <c r="J298">
        <v>0.5</v>
      </c>
      <c r="K298">
        <v>8.0000000000000002E-3</v>
      </c>
      <c r="M298">
        <v>4.3099999999999996</v>
      </c>
      <c r="N298" t="s">
        <v>79</v>
      </c>
      <c r="O298">
        <v>4</v>
      </c>
      <c r="P298" s="8" t="s">
        <v>69</v>
      </c>
      <c r="Q298">
        <v>0.249</v>
      </c>
      <c r="AE298">
        <v>8.5589999999999993</v>
      </c>
      <c r="AF298">
        <v>20140731</v>
      </c>
      <c r="AG298">
        <v>350324</v>
      </c>
      <c r="AH298">
        <v>996</v>
      </c>
      <c r="AI298" t="s">
        <v>70</v>
      </c>
      <c r="AJ298">
        <v>20140728</v>
      </c>
      <c r="AK298" s="4">
        <v>49118171216897</v>
      </c>
      <c r="AL298" s="14" t="s">
        <v>71</v>
      </c>
      <c r="AP298" t="s">
        <v>72</v>
      </c>
      <c r="AQ298" t="s">
        <v>72</v>
      </c>
      <c r="AR298" t="s">
        <v>73</v>
      </c>
      <c r="AT298">
        <v>1096</v>
      </c>
      <c r="AU298">
        <v>10</v>
      </c>
      <c r="AV298" s="8">
        <v>10099</v>
      </c>
      <c r="AW298" t="s">
        <v>96</v>
      </c>
      <c r="AX298" s="8" t="s">
        <v>74</v>
      </c>
    </row>
    <row r="299" spans="1:55">
      <c r="A299">
        <v>2014</v>
      </c>
      <c r="B299">
        <v>124</v>
      </c>
      <c r="D299">
        <v>109827</v>
      </c>
      <c r="E299" t="s">
        <v>68</v>
      </c>
      <c r="F299">
        <v>728</v>
      </c>
      <c r="G299">
        <v>495293</v>
      </c>
      <c r="H299">
        <v>115</v>
      </c>
      <c r="I299">
        <v>1</v>
      </c>
      <c r="J299">
        <v>1.1000000000000001</v>
      </c>
      <c r="K299">
        <v>3.1E-2</v>
      </c>
      <c r="M299">
        <v>4.3099999999999996</v>
      </c>
      <c r="N299" t="s">
        <v>79</v>
      </c>
      <c r="O299">
        <v>4</v>
      </c>
      <c r="P299" s="8" t="s">
        <v>69</v>
      </c>
      <c r="Q299">
        <v>0.249</v>
      </c>
      <c r="AE299">
        <v>8.5589999999999993</v>
      </c>
      <c r="AF299">
        <v>20140731</v>
      </c>
      <c r="AG299">
        <v>350324</v>
      </c>
      <c r="AH299">
        <v>996</v>
      </c>
      <c r="AI299" t="s">
        <v>70</v>
      </c>
      <c r="AJ299">
        <v>20140728</v>
      </c>
      <c r="AK299" s="4">
        <v>49124171221256</v>
      </c>
      <c r="AL299" s="14" t="s">
        <v>118</v>
      </c>
      <c r="AP299" t="s">
        <v>72</v>
      </c>
      <c r="AQ299" t="s">
        <v>72</v>
      </c>
      <c r="AR299" t="s">
        <v>73</v>
      </c>
      <c r="AT299">
        <v>1103</v>
      </c>
      <c r="AU299">
        <v>10</v>
      </c>
      <c r="AV299" s="8">
        <v>10099</v>
      </c>
      <c r="AW299" t="s">
        <v>96</v>
      </c>
      <c r="AX299" s="8" t="s">
        <v>74</v>
      </c>
    </row>
    <row r="300" spans="1:55">
      <c r="A300">
        <v>2014</v>
      </c>
      <c r="B300">
        <v>158</v>
      </c>
      <c r="D300">
        <v>49003</v>
      </c>
      <c r="E300" t="s">
        <v>68</v>
      </c>
      <c r="F300">
        <v>728</v>
      </c>
      <c r="G300">
        <v>495293</v>
      </c>
      <c r="H300">
        <v>115</v>
      </c>
      <c r="I300">
        <v>1</v>
      </c>
      <c r="J300">
        <v>0.7</v>
      </c>
      <c r="K300">
        <v>8.0000000000000002E-3</v>
      </c>
      <c r="M300">
        <v>4.3099999999999996</v>
      </c>
      <c r="N300" t="s">
        <v>79</v>
      </c>
      <c r="O300">
        <v>2</v>
      </c>
      <c r="P300" s="8" t="s">
        <v>69</v>
      </c>
      <c r="Q300">
        <v>0.189</v>
      </c>
      <c r="AE300">
        <v>6.4989999999999997</v>
      </c>
      <c r="AF300">
        <v>20140731</v>
      </c>
      <c r="AG300">
        <v>350324</v>
      </c>
      <c r="AH300">
        <v>996</v>
      </c>
      <c r="AI300" t="s">
        <v>70</v>
      </c>
      <c r="AJ300">
        <v>20140728</v>
      </c>
      <c r="AK300" s="4">
        <v>49158171228273</v>
      </c>
      <c r="AL300" s="14" t="s">
        <v>71</v>
      </c>
      <c r="AP300" t="s">
        <v>72</v>
      </c>
      <c r="AQ300" t="s">
        <v>72</v>
      </c>
      <c r="AR300" t="s">
        <v>73</v>
      </c>
      <c r="AT300">
        <v>1111</v>
      </c>
      <c r="AU300">
        <v>10</v>
      </c>
      <c r="AV300" s="8">
        <v>10099</v>
      </c>
      <c r="AW300" t="s">
        <v>96</v>
      </c>
      <c r="AX300" s="8" t="s">
        <v>74</v>
      </c>
    </row>
    <row r="301" spans="1:55">
      <c r="A301">
        <v>2014</v>
      </c>
      <c r="B301">
        <v>67</v>
      </c>
      <c r="D301">
        <v>538154</v>
      </c>
      <c r="E301" t="s">
        <v>68</v>
      </c>
      <c r="F301">
        <v>728</v>
      </c>
      <c r="G301">
        <v>495293</v>
      </c>
      <c r="H301">
        <v>115</v>
      </c>
      <c r="I301">
        <v>1</v>
      </c>
      <c r="J301">
        <v>1.7</v>
      </c>
      <c r="K301">
        <v>3.5999999999999997E-2</v>
      </c>
      <c r="M301">
        <v>4.3099999999999996</v>
      </c>
      <c r="N301" t="s">
        <v>79</v>
      </c>
      <c r="O301">
        <v>2</v>
      </c>
      <c r="P301" s="8" t="s">
        <v>69</v>
      </c>
      <c r="Q301">
        <v>0.189</v>
      </c>
      <c r="AE301">
        <v>6.4989999999999997</v>
      </c>
      <c r="AF301">
        <v>20140731</v>
      </c>
      <c r="AG301">
        <v>350324</v>
      </c>
      <c r="AH301">
        <v>996</v>
      </c>
      <c r="AI301" t="s">
        <v>70</v>
      </c>
      <c r="AJ301">
        <v>20140728</v>
      </c>
      <c r="AK301" s="4">
        <v>49067171232725</v>
      </c>
      <c r="AL301" s="14" t="s">
        <v>71</v>
      </c>
      <c r="AP301" t="s">
        <v>72</v>
      </c>
      <c r="AQ301" t="s">
        <v>72</v>
      </c>
      <c r="AR301" t="s">
        <v>73</v>
      </c>
      <c r="AT301">
        <v>1113</v>
      </c>
      <c r="AU301">
        <v>10</v>
      </c>
      <c r="AV301" s="8">
        <v>10099</v>
      </c>
      <c r="AW301" t="s">
        <v>96</v>
      </c>
      <c r="AX301" s="8" t="s">
        <v>74</v>
      </c>
    </row>
    <row r="302" spans="1:55">
      <c r="A302">
        <v>2014</v>
      </c>
      <c r="B302">
        <v>69</v>
      </c>
      <c r="D302">
        <v>166449</v>
      </c>
      <c r="E302" t="s">
        <v>68</v>
      </c>
      <c r="F302">
        <v>728</v>
      </c>
      <c r="G302">
        <v>495293</v>
      </c>
      <c r="H302">
        <v>115</v>
      </c>
      <c r="I302">
        <v>1</v>
      </c>
      <c r="J302">
        <v>0.9</v>
      </c>
      <c r="K302">
        <v>7.0000000000000001E-3</v>
      </c>
      <c r="M302">
        <v>4.3099999999999996</v>
      </c>
      <c r="N302" t="s">
        <v>79</v>
      </c>
      <c r="O302">
        <v>2</v>
      </c>
      <c r="P302" s="8" t="s">
        <v>69</v>
      </c>
      <c r="Q302">
        <v>0.189</v>
      </c>
      <c r="AE302">
        <v>6.4989999999999997</v>
      </c>
      <c r="AF302">
        <v>20140731</v>
      </c>
      <c r="AG302">
        <v>350324</v>
      </c>
      <c r="AH302">
        <v>996</v>
      </c>
      <c r="AI302" t="s">
        <v>70</v>
      </c>
      <c r="AJ302">
        <v>20140728</v>
      </c>
      <c r="AK302" s="4">
        <v>49069171225893</v>
      </c>
      <c r="AL302" s="14" t="s">
        <v>71</v>
      </c>
      <c r="AP302" t="s">
        <v>72</v>
      </c>
      <c r="AQ302" t="s">
        <v>72</v>
      </c>
      <c r="AR302" t="s">
        <v>73</v>
      </c>
      <c r="AT302">
        <v>1110</v>
      </c>
      <c r="AU302">
        <v>10</v>
      </c>
      <c r="AV302" s="8">
        <v>10099</v>
      </c>
      <c r="AW302" t="s">
        <v>96</v>
      </c>
      <c r="AX302" s="8" t="s">
        <v>74</v>
      </c>
    </row>
    <row r="303" spans="1:55">
      <c r="A303">
        <v>2014</v>
      </c>
      <c r="B303">
        <v>139</v>
      </c>
      <c r="D303">
        <v>208462</v>
      </c>
      <c r="E303" t="s">
        <v>68</v>
      </c>
      <c r="F303">
        <v>728</v>
      </c>
      <c r="G303">
        <v>495293</v>
      </c>
      <c r="H303">
        <v>115</v>
      </c>
      <c r="I303">
        <v>1</v>
      </c>
      <c r="J303">
        <v>0.7</v>
      </c>
      <c r="K303">
        <v>1.7999999999999999E-2</v>
      </c>
      <c r="M303">
        <v>4.3099999999999996</v>
      </c>
      <c r="N303" t="s">
        <v>79</v>
      </c>
      <c r="O303">
        <v>2</v>
      </c>
      <c r="P303" s="8" t="s">
        <v>69</v>
      </c>
      <c r="Q303">
        <v>0.189</v>
      </c>
      <c r="AE303">
        <v>6.4989999999999997</v>
      </c>
      <c r="AF303">
        <v>20140731</v>
      </c>
      <c r="AG303">
        <v>350324</v>
      </c>
      <c r="AH303">
        <v>996</v>
      </c>
      <c r="AI303" t="s">
        <v>70</v>
      </c>
      <c r="AJ303">
        <v>20140728</v>
      </c>
      <c r="AK303" s="4">
        <v>49139171227908</v>
      </c>
      <c r="AL303" s="14" t="s">
        <v>71</v>
      </c>
      <c r="AP303" t="s">
        <v>72</v>
      </c>
      <c r="AQ303" t="s">
        <v>72</v>
      </c>
      <c r="AR303" t="s">
        <v>73</v>
      </c>
      <c r="AT303">
        <v>1110</v>
      </c>
      <c r="AU303">
        <v>10</v>
      </c>
      <c r="AV303" s="8">
        <v>10099</v>
      </c>
      <c r="AW303" t="s">
        <v>96</v>
      </c>
      <c r="AX303" s="8" t="s">
        <v>74</v>
      </c>
    </row>
    <row r="304" spans="1:55">
      <c r="A304">
        <v>2014</v>
      </c>
      <c r="B304">
        <v>139</v>
      </c>
      <c r="D304">
        <v>208467</v>
      </c>
      <c r="E304" t="s">
        <v>68</v>
      </c>
      <c r="F304">
        <v>728</v>
      </c>
      <c r="G304">
        <v>495293</v>
      </c>
      <c r="H304">
        <v>115</v>
      </c>
      <c r="I304">
        <v>1</v>
      </c>
      <c r="J304">
        <v>0.5</v>
      </c>
      <c r="K304">
        <v>2.1000000000000001E-2</v>
      </c>
      <c r="M304">
        <v>4.3099999999999996</v>
      </c>
      <c r="N304" t="s">
        <v>79</v>
      </c>
      <c r="O304">
        <v>2</v>
      </c>
      <c r="P304" s="8" t="s">
        <v>69</v>
      </c>
      <c r="Q304">
        <v>0.189</v>
      </c>
      <c r="AE304">
        <v>6.4989999999999997</v>
      </c>
      <c r="AF304">
        <v>20140731</v>
      </c>
      <c r="AG304">
        <v>350324</v>
      </c>
      <c r="AH304">
        <v>996</v>
      </c>
      <c r="AI304" t="s">
        <v>70</v>
      </c>
      <c r="AJ304">
        <v>20140728</v>
      </c>
      <c r="AK304" s="4">
        <v>49139171231876</v>
      </c>
      <c r="AL304" s="14" t="s">
        <v>71</v>
      </c>
      <c r="AP304" t="s">
        <v>72</v>
      </c>
      <c r="AQ304" t="s">
        <v>72</v>
      </c>
      <c r="AR304" t="s">
        <v>73</v>
      </c>
      <c r="AT304">
        <v>1113</v>
      </c>
      <c r="AU304">
        <v>10</v>
      </c>
      <c r="AV304" s="8">
        <v>10099</v>
      </c>
      <c r="AW304" t="s">
        <v>96</v>
      </c>
      <c r="AX304" s="8" t="s">
        <v>74</v>
      </c>
    </row>
    <row r="305" spans="1:55">
      <c r="A305">
        <v>2014</v>
      </c>
      <c r="B305">
        <v>52</v>
      </c>
      <c r="D305">
        <v>108795</v>
      </c>
      <c r="E305" t="s">
        <v>68</v>
      </c>
      <c r="F305">
        <v>728</v>
      </c>
      <c r="G305">
        <v>495293</v>
      </c>
      <c r="H305">
        <v>115</v>
      </c>
      <c r="I305">
        <v>1</v>
      </c>
      <c r="J305">
        <v>1</v>
      </c>
      <c r="K305">
        <v>1.9E-2</v>
      </c>
      <c r="M305">
        <v>4.3099999999999996</v>
      </c>
      <c r="N305" t="s">
        <v>79</v>
      </c>
      <c r="O305">
        <v>2</v>
      </c>
      <c r="P305" s="8" t="s">
        <v>69</v>
      </c>
      <c r="Q305">
        <v>0.189</v>
      </c>
      <c r="AE305">
        <v>6.4989999999999997</v>
      </c>
      <c r="AF305">
        <v>20140731</v>
      </c>
      <c r="AG305">
        <v>350324</v>
      </c>
      <c r="AH305">
        <v>996</v>
      </c>
      <c r="AI305" t="s">
        <v>70</v>
      </c>
      <c r="AJ305">
        <v>20140728</v>
      </c>
      <c r="AK305" s="4">
        <v>49052171224349</v>
      </c>
      <c r="AL305" s="14" t="s">
        <v>71</v>
      </c>
      <c r="AP305" t="s">
        <v>72</v>
      </c>
      <c r="AQ305" t="s">
        <v>72</v>
      </c>
      <c r="AR305" t="s">
        <v>73</v>
      </c>
      <c r="AT305">
        <v>1108</v>
      </c>
      <c r="AU305">
        <v>10</v>
      </c>
      <c r="AV305" s="8">
        <v>10099</v>
      </c>
      <c r="AW305" t="s">
        <v>96</v>
      </c>
      <c r="AX305" s="8" t="s">
        <v>74</v>
      </c>
    </row>
    <row r="306" spans="1:55">
      <c r="A306">
        <v>2014</v>
      </c>
      <c r="B306">
        <v>115</v>
      </c>
      <c r="D306">
        <v>250348</v>
      </c>
      <c r="E306" t="s">
        <v>68</v>
      </c>
      <c r="F306">
        <v>729</v>
      </c>
      <c r="G306">
        <v>495293</v>
      </c>
      <c r="H306">
        <v>115</v>
      </c>
      <c r="I306">
        <v>1</v>
      </c>
      <c r="J306">
        <v>0.6</v>
      </c>
      <c r="K306">
        <v>7.0000000000000001E-3</v>
      </c>
      <c r="M306">
        <v>4.3099999999999996</v>
      </c>
      <c r="N306" t="s">
        <v>79</v>
      </c>
      <c r="O306">
        <v>2</v>
      </c>
      <c r="P306" s="8" t="s">
        <v>69</v>
      </c>
      <c r="Q306">
        <v>0.189</v>
      </c>
      <c r="AE306">
        <v>6.4989999999999997</v>
      </c>
      <c r="AF306">
        <v>20140731</v>
      </c>
      <c r="AG306">
        <v>350324</v>
      </c>
      <c r="AH306">
        <v>996</v>
      </c>
      <c r="AI306" t="s">
        <v>70</v>
      </c>
      <c r="AJ306">
        <v>20140729</v>
      </c>
      <c r="AK306" s="4">
        <v>49115171233806</v>
      </c>
      <c r="AL306" s="14" t="s">
        <v>71</v>
      </c>
      <c r="AP306" t="s">
        <v>72</v>
      </c>
      <c r="AQ306" t="s">
        <v>72</v>
      </c>
      <c r="AR306" t="s">
        <v>73</v>
      </c>
      <c r="AT306">
        <v>1116</v>
      </c>
      <c r="AU306">
        <v>10</v>
      </c>
      <c r="AV306" s="8">
        <v>10099</v>
      </c>
      <c r="AW306" t="s">
        <v>96</v>
      </c>
      <c r="AX306" s="8" t="s">
        <v>74</v>
      </c>
    </row>
    <row r="307" spans="1:55">
      <c r="A307">
        <v>2014</v>
      </c>
      <c r="B307">
        <v>30</v>
      </c>
      <c r="D307">
        <v>84123</v>
      </c>
      <c r="E307" t="s">
        <v>68</v>
      </c>
      <c r="F307">
        <v>729</v>
      </c>
      <c r="G307">
        <v>495293</v>
      </c>
      <c r="H307">
        <v>115</v>
      </c>
      <c r="I307">
        <v>1</v>
      </c>
      <c r="J307">
        <v>1.2</v>
      </c>
      <c r="K307">
        <v>1.7000000000000001E-2</v>
      </c>
      <c r="M307">
        <v>5.27</v>
      </c>
      <c r="N307" t="s">
        <v>79</v>
      </c>
      <c r="O307">
        <v>2</v>
      </c>
      <c r="P307" s="8" t="s">
        <v>69</v>
      </c>
      <c r="Q307">
        <v>0.218</v>
      </c>
      <c r="AE307">
        <v>7.4880000000000004</v>
      </c>
      <c r="AF307">
        <v>20140731</v>
      </c>
      <c r="AG307">
        <v>350324</v>
      </c>
      <c r="AH307">
        <v>996</v>
      </c>
      <c r="AI307" t="s">
        <v>70</v>
      </c>
      <c r="AJ307">
        <v>20140729</v>
      </c>
      <c r="AK307" s="4">
        <v>49030171226340</v>
      </c>
      <c r="AL307" s="14" t="s">
        <v>71</v>
      </c>
      <c r="AP307" t="s">
        <v>72</v>
      </c>
      <c r="AQ307" t="s">
        <v>72</v>
      </c>
      <c r="AR307" t="s">
        <v>73</v>
      </c>
      <c r="AT307">
        <v>1110</v>
      </c>
      <c r="AU307">
        <v>10</v>
      </c>
      <c r="AV307" s="8">
        <v>10099</v>
      </c>
      <c r="AW307" t="s">
        <v>96</v>
      </c>
      <c r="AX307" s="8" t="s">
        <v>74</v>
      </c>
    </row>
    <row r="308" spans="1:55">
      <c r="A308">
        <v>2014</v>
      </c>
      <c r="B308">
        <v>9</v>
      </c>
      <c r="D308">
        <v>77823</v>
      </c>
      <c r="E308" t="s">
        <v>68</v>
      </c>
      <c r="F308">
        <v>730</v>
      </c>
      <c r="G308">
        <v>495293</v>
      </c>
      <c r="H308">
        <v>115</v>
      </c>
      <c r="I308">
        <v>1</v>
      </c>
      <c r="J308">
        <v>1</v>
      </c>
      <c r="K308">
        <v>0.02</v>
      </c>
      <c r="M308">
        <v>4.3099999999999996</v>
      </c>
      <c r="N308" t="s">
        <v>79</v>
      </c>
      <c r="O308">
        <v>2</v>
      </c>
      <c r="P308" s="8" t="s">
        <v>69</v>
      </c>
      <c r="Q308">
        <v>0.189</v>
      </c>
      <c r="AE308">
        <v>6.4989999999999997</v>
      </c>
      <c r="AF308">
        <v>20140731</v>
      </c>
      <c r="AG308">
        <v>350324</v>
      </c>
      <c r="AH308">
        <v>996</v>
      </c>
      <c r="AI308" t="s">
        <v>70</v>
      </c>
      <c r="AJ308">
        <v>20140730</v>
      </c>
      <c r="AK308" s="4">
        <v>49078171155175</v>
      </c>
      <c r="AL308" s="14" t="s">
        <v>71</v>
      </c>
      <c r="AP308" t="s">
        <v>72</v>
      </c>
      <c r="AQ308" t="s">
        <v>72</v>
      </c>
      <c r="AR308" t="s">
        <v>73</v>
      </c>
      <c r="AT308">
        <v>1113</v>
      </c>
      <c r="AU308">
        <v>10</v>
      </c>
      <c r="AV308" s="8">
        <v>10099</v>
      </c>
      <c r="AW308" t="s">
        <v>96</v>
      </c>
      <c r="AX308" s="8" t="s">
        <v>74</v>
      </c>
    </row>
    <row r="309" spans="1:55">
      <c r="A309">
        <v>2014</v>
      </c>
      <c r="B309">
        <v>49</v>
      </c>
      <c r="C309">
        <v>17</v>
      </c>
      <c r="D309">
        <v>1856400</v>
      </c>
      <c r="E309" t="s">
        <v>75</v>
      </c>
      <c r="F309">
        <v>730</v>
      </c>
      <c r="G309">
        <v>495293</v>
      </c>
      <c r="H309">
        <v>58</v>
      </c>
      <c r="I309">
        <v>1</v>
      </c>
      <c r="J309">
        <v>1</v>
      </c>
      <c r="K309">
        <v>8.9999999999999993E-3</v>
      </c>
      <c r="M309">
        <v>4.3099999999999996</v>
      </c>
      <c r="N309" t="s">
        <v>78</v>
      </c>
      <c r="O309">
        <v>15.71</v>
      </c>
      <c r="P309" s="8" t="s">
        <v>69</v>
      </c>
      <c r="Q309">
        <v>0.60099999999999998</v>
      </c>
      <c r="AE309">
        <v>20.620999999999999</v>
      </c>
      <c r="AF309">
        <v>20140731</v>
      </c>
      <c r="AG309">
        <v>350324</v>
      </c>
      <c r="AH309">
        <v>996</v>
      </c>
      <c r="AI309" t="s">
        <v>70</v>
      </c>
      <c r="AJ309">
        <v>20140730</v>
      </c>
      <c r="AK309" s="4">
        <v>49058171248083</v>
      </c>
      <c r="AL309" s="14" t="s">
        <v>71</v>
      </c>
      <c r="AP309" t="s">
        <v>72</v>
      </c>
      <c r="AQ309" t="s">
        <v>72</v>
      </c>
      <c r="AR309" t="s">
        <v>79</v>
      </c>
      <c r="AT309">
        <v>1134</v>
      </c>
      <c r="AU309">
        <v>30</v>
      </c>
      <c r="AV309" s="8">
        <v>30126</v>
      </c>
      <c r="AW309" t="s">
        <v>93</v>
      </c>
      <c r="AX309" s="8" t="s">
        <v>82</v>
      </c>
    </row>
    <row r="310" spans="1:55">
      <c r="A310">
        <v>2014</v>
      </c>
      <c r="B310">
        <v>49</v>
      </c>
      <c r="C310">
        <v>17</v>
      </c>
      <c r="D310">
        <v>1856401</v>
      </c>
      <c r="E310" t="s">
        <v>75</v>
      </c>
      <c r="F310">
        <v>730</v>
      </c>
      <c r="G310">
        <v>495293</v>
      </c>
      <c r="H310">
        <v>58</v>
      </c>
      <c r="I310">
        <v>1</v>
      </c>
      <c r="J310">
        <v>1.2</v>
      </c>
      <c r="K310">
        <v>1.2E-2</v>
      </c>
      <c r="M310">
        <v>4.3099999999999996</v>
      </c>
      <c r="N310" t="s">
        <v>78</v>
      </c>
      <c r="O310">
        <v>15.71</v>
      </c>
      <c r="P310" s="8" t="s">
        <v>69</v>
      </c>
      <c r="Q310">
        <v>0.60099999999999998</v>
      </c>
      <c r="AE310">
        <v>20.620999999999999</v>
      </c>
      <c r="AF310">
        <v>20140731</v>
      </c>
      <c r="AG310">
        <v>350324</v>
      </c>
      <c r="AH310">
        <v>996</v>
      </c>
      <c r="AI310" t="s">
        <v>70</v>
      </c>
      <c r="AJ310">
        <v>20140730</v>
      </c>
      <c r="AK310" s="4">
        <v>49058171248297</v>
      </c>
      <c r="AL310" s="14" t="s">
        <v>71</v>
      </c>
      <c r="AP310" t="s">
        <v>72</v>
      </c>
      <c r="AQ310" t="s">
        <v>72</v>
      </c>
      <c r="AR310" t="s">
        <v>79</v>
      </c>
      <c r="AT310">
        <v>1134</v>
      </c>
      <c r="AU310">
        <v>30</v>
      </c>
      <c r="AV310" s="8">
        <v>30125</v>
      </c>
      <c r="AW310" t="s">
        <v>93</v>
      </c>
      <c r="AX310" s="8" t="s">
        <v>82</v>
      </c>
    </row>
    <row r="311" spans="1:55">
      <c r="A311">
        <v>2014</v>
      </c>
      <c r="B311">
        <v>49</v>
      </c>
      <c r="C311">
        <v>17</v>
      </c>
      <c r="D311">
        <v>1856402</v>
      </c>
      <c r="E311" t="s">
        <v>75</v>
      </c>
      <c r="F311">
        <v>730</v>
      </c>
      <c r="G311">
        <v>495293</v>
      </c>
      <c r="H311">
        <v>58</v>
      </c>
      <c r="I311">
        <v>1</v>
      </c>
      <c r="J311">
        <v>1.3</v>
      </c>
      <c r="K311">
        <v>1.2E-2</v>
      </c>
      <c r="M311">
        <v>4.3099999999999996</v>
      </c>
      <c r="N311" t="s">
        <v>78</v>
      </c>
      <c r="O311">
        <v>15.71</v>
      </c>
      <c r="P311" s="8" t="s">
        <v>69</v>
      </c>
      <c r="Q311">
        <v>0.60099999999999998</v>
      </c>
      <c r="AE311">
        <v>20.620999999999999</v>
      </c>
      <c r="AF311">
        <v>20140731</v>
      </c>
      <c r="AG311">
        <v>350324</v>
      </c>
      <c r="AH311">
        <v>996</v>
      </c>
      <c r="AI311" t="s">
        <v>70</v>
      </c>
      <c r="AJ311">
        <v>20140730</v>
      </c>
      <c r="AK311" s="4">
        <v>49058171248472</v>
      </c>
      <c r="AL311" s="14" t="s">
        <v>71</v>
      </c>
      <c r="AP311" t="s">
        <v>72</v>
      </c>
      <c r="AQ311" t="s">
        <v>72</v>
      </c>
      <c r="AR311" t="s">
        <v>79</v>
      </c>
      <c r="AT311">
        <v>1134</v>
      </c>
      <c r="AU311">
        <v>30</v>
      </c>
      <c r="AV311" s="8">
        <v>30121</v>
      </c>
      <c r="AW311" t="s">
        <v>93</v>
      </c>
      <c r="AX311" s="8" t="s">
        <v>82</v>
      </c>
    </row>
    <row r="312" spans="1:55">
      <c r="A312">
        <v>2014</v>
      </c>
      <c r="B312">
        <v>49</v>
      </c>
      <c r="C312">
        <v>17</v>
      </c>
      <c r="D312">
        <v>1856403</v>
      </c>
      <c r="E312" t="s">
        <v>75</v>
      </c>
      <c r="F312">
        <v>730</v>
      </c>
      <c r="G312">
        <v>495293</v>
      </c>
      <c r="H312">
        <v>58</v>
      </c>
      <c r="I312">
        <v>1</v>
      </c>
      <c r="J312">
        <v>0.5</v>
      </c>
      <c r="K312">
        <v>1.9E-2</v>
      </c>
      <c r="M312">
        <v>4.3099999999999996</v>
      </c>
      <c r="N312" t="s">
        <v>78</v>
      </c>
      <c r="O312">
        <v>15.71</v>
      </c>
      <c r="P312" s="8" t="s">
        <v>69</v>
      </c>
      <c r="Q312">
        <v>0.60099999999999998</v>
      </c>
      <c r="AE312">
        <v>20.620999999999999</v>
      </c>
      <c r="AF312">
        <v>20140731</v>
      </c>
      <c r="AG312">
        <v>350324</v>
      </c>
      <c r="AH312">
        <v>996</v>
      </c>
      <c r="AI312" t="s">
        <v>70</v>
      </c>
      <c r="AJ312">
        <v>20140730</v>
      </c>
      <c r="AK312" s="4">
        <v>49058171248647</v>
      </c>
      <c r="AL312" s="14" t="s">
        <v>71</v>
      </c>
      <c r="AP312" t="s">
        <v>72</v>
      </c>
      <c r="AQ312" t="s">
        <v>72</v>
      </c>
      <c r="AR312" t="s">
        <v>79</v>
      </c>
      <c r="AT312">
        <v>1134</v>
      </c>
      <c r="AU312">
        <v>30</v>
      </c>
      <c r="AV312" s="8">
        <v>30124</v>
      </c>
      <c r="AW312" t="s">
        <v>93</v>
      </c>
      <c r="AX312" s="8" t="s">
        <v>82</v>
      </c>
    </row>
    <row r="313" spans="1:55">
      <c r="A313">
        <v>2014</v>
      </c>
      <c r="B313">
        <v>49</v>
      </c>
      <c r="C313">
        <v>17</v>
      </c>
      <c r="D313">
        <v>1856404</v>
      </c>
      <c r="E313" t="s">
        <v>75</v>
      </c>
      <c r="F313">
        <v>730</v>
      </c>
      <c r="G313">
        <v>495293</v>
      </c>
      <c r="H313">
        <v>58</v>
      </c>
      <c r="I313">
        <v>1</v>
      </c>
      <c r="J313">
        <v>2.2999999999999998</v>
      </c>
      <c r="K313">
        <v>3.9E-2</v>
      </c>
      <c r="M313">
        <v>4.3099999999999996</v>
      </c>
      <c r="N313" t="s">
        <v>78</v>
      </c>
      <c r="O313">
        <v>15.71</v>
      </c>
      <c r="P313" s="8" t="s">
        <v>69</v>
      </c>
      <c r="Q313">
        <v>0.60099999999999998</v>
      </c>
      <c r="AE313">
        <v>20.620999999999999</v>
      </c>
      <c r="AF313">
        <v>20140731</v>
      </c>
      <c r="AG313">
        <v>350324</v>
      </c>
      <c r="AH313">
        <v>996</v>
      </c>
      <c r="AI313" t="s">
        <v>70</v>
      </c>
      <c r="AJ313">
        <v>20140730</v>
      </c>
      <c r="AK313" s="4">
        <v>49058171248769</v>
      </c>
      <c r="AL313" s="14" t="s">
        <v>117</v>
      </c>
      <c r="AP313" t="s">
        <v>72</v>
      </c>
      <c r="AQ313" t="s">
        <v>72</v>
      </c>
      <c r="AR313" t="s">
        <v>79</v>
      </c>
      <c r="AT313">
        <v>1130</v>
      </c>
      <c r="AU313">
        <v>30</v>
      </c>
      <c r="AV313" s="8">
        <v>30123</v>
      </c>
      <c r="AW313" t="s">
        <v>93</v>
      </c>
      <c r="AX313" s="8" t="s">
        <v>82</v>
      </c>
      <c r="BC313">
        <v>2.5</v>
      </c>
    </row>
    <row r="314" spans="1:55">
      <c r="A314">
        <v>2014</v>
      </c>
      <c r="B314">
        <v>49</v>
      </c>
      <c r="C314">
        <v>17</v>
      </c>
      <c r="D314">
        <v>1856406</v>
      </c>
      <c r="E314" t="s">
        <v>75</v>
      </c>
      <c r="F314">
        <v>730</v>
      </c>
      <c r="G314">
        <v>495293</v>
      </c>
      <c r="H314">
        <v>58</v>
      </c>
      <c r="I314">
        <v>1</v>
      </c>
      <c r="J314">
        <v>1</v>
      </c>
      <c r="K314">
        <v>2.4E-2</v>
      </c>
      <c r="M314">
        <v>4.3099999999999996</v>
      </c>
      <c r="N314" t="s">
        <v>78</v>
      </c>
      <c r="O314">
        <v>15.71</v>
      </c>
      <c r="P314" s="8" t="s">
        <v>69</v>
      </c>
      <c r="Q314">
        <v>0.60099999999999998</v>
      </c>
      <c r="AE314">
        <v>20.620999999999999</v>
      </c>
      <c r="AF314">
        <v>20140731</v>
      </c>
      <c r="AG314">
        <v>350324</v>
      </c>
      <c r="AH314">
        <v>996</v>
      </c>
      <c r="AI314" t="s">
        <v>70</v>
      </c>
      <c r="AJ314">
        <v>20140730</v>
      </c>
      <c r="AK314" s="4">
        <v>49058171249147</v>
      </c>
      <c r="AL314" s="14" t="s">
        <v>71</v>
      </c>
      <c r="AP314" t="s">
        <v>72</v>
      </c>
      <c r="AQ314" t="s">
        <v>72</v>
      </c>
      <c r="AR314" t="s">
        <v>79</v>
      </c>
      <c r="AT314">
        <v>1134</v>
      </c>
      <c r="AU314">
        <v>30</v>
      </c>
      <c r="AV314" s="8">
        <v>30124</v>
      </c>
      <c r="AW314" t="s">
        <v>93</v>
      </c>
      <c r="AX314" s="8" t="s">
        <v>82</v>
      </c>
    </row>
    <row r="315" spans="1:55">
      <c r="A315">
        <v>2014</v>
      </c>
      <c r="B315">
        <v>49</v>
      </c>
      <c r="C315">
        <v>17</v>
      </c>
      <c r="D315">
        <v>1856407</v>
      </c>
      <c r="E315" t="s">
        <v>75</v>
      </c>
      <c r="F315">
        <v>730</v>
      </c>
      <c r="G315">
        <v>495293</v>
      </c>
      <c r="H315">
        <v>58</v>
      </c>
      <c r="I315">
        <v>1</v>
      </c>
      <c r="J315">
        <v>1.2</v>
      </c>
      <c r="K315">
        <v>2.3E-2</v>
      </c>
      <c r="M315">
        <v>4.3099999999999996</v>
      </c>
      <c r="N315" t="s">
        <v>78</v>
      </c>
      <c r="O315">
        <v>15.71</v>
      </c>
      <c r="P315" s="8" t="s">
        <v>69</v>
      </c>
      <c r="Q315">
        <v>0.60099999999999998</v>
      </c>
      <c r="AE315">
        <v>20.620999999999999</v>
      </c>
      <c r="AF315">
        <v>20140731</v>
      </c>
      <c r="AG315">
        <v>350324</v>
      </c>
      <c r="AH315">
        <v>996</v>
      </c>
      <c r="AI315" t="s">
        <v>70</v>
      </c>
      <c r="AJ315">
        <v>20140730</v>
      </c>
      <c r="AK315" s="4">
        <v>49058171249490</v>
      </c>
      <c r="AL315" s="14" t="s">
        <v>71</v>
      </c>
      <c r="AP315" t="s">
        <v>72</v>
      </c>
      <c r="AQ315" t="s">
        <v>72</v>
      </c>
      <c r="AR315" t="s">
        <v>79</v>
      </c>
      <c r="AT315">
        <v>1134</v>
      </c>
      <c r="AU315">
        <v>30</v>
      </c>
      <c r="AV315" s="8">
        <v>30121</v>
      </c>
      <c r="AW315" t="s">
        <v>93</v>
      </c>
      <c r="AX315" s="8" t="s">
        <v>82</v>
      </c>
    </row>
    <row r="316" spans="1:55">
      <c r="A316">
        <v>2014</v>
      </c>
      <c r="B316">
        <v>49</v>
      </c>
      <c r="C316">
        <v>17</v>
      </c>
      <c r="D316">
        <v>1859533</v>
      </c>
      <c r="E316" t="s">
        <v>75</v>
      </c>
      <c r="F316">
        <v>730</v>
      </c>
      <c r="G316">
        <v>495293</v>
      </c>
      <c r="H316">
        <v>162</v>
      </c>
      <c r="I316">
        <v>1</v>
      </c>
      <c r="J316">
        <v>1.3</v>
      </c>
      <c r="K316">
        <v>2.1000000000000001E-2</v>
      </c>
      <c r="M316">
        <v>4.3099999999999996</v>
      </c>
      <c r="N316" t="s">
        <v>78</v>
      </c>
      <c r="O316">
        <v>15.71</v>
      </c>
      <c r="P316" s="8" t="s">
        <v>69</v>
      </c>
      <c r="Q316">
        <v>0.60099999999999998</v>
      </c>
      <c r="AE316">
        <v>20.620999999999999</v>
      </c>
      <c r="AF316">
        <v>20140731</v>
      </c>
      <c r="AG316">
        <v>350324</v>
      </c>
      <c r="AH316">
        <v>996</v>
      </c>
      <c r="AI316" t="s">
        <v>70</v>
      </c>
      <c r="AJ316">
        <v>20140730</v>
      </c>
      <c r="AK316" s="4">
        <v>49162171249720</v>
      </c>
      <c r="AL316" s="14" t="s">
        <v>71</v>
      </c>
      <c r="AP316" t="s">
        <v>72</v>
      </c>
      <c r="AQ316" t="s">
        <v>72</v>
      </c>
      <c r="AR316" t="s">
        <v>79</v>
      </c>
      <c r="AT316">
        <v>1134</v>
      </c>
      <c r="AU316">
        <v>57</v>
      </c>
      <c r="AV316" s="8">
        <v>57034</v>
      </c>
      <c r="AW316" t="s">
        <v>139</v>
      </c>
      <c r="AX316" s="8" t="s">
        <v>83</v>
      </c>
    </row>
    <row r="317" spans="1:55">
      <c r="A317">
        <v>2014</v>
      </c>
      <c r="B317">
        <v>49</v>
      </c>
      <c r="C317">
        <v>17</v>
      </c>
      <c r="D317">
        <v>1859534</v>
      </c>
      <c r="E317" t="s">
        <v>75</v>
      </c>
      <c r="F317">
        <v>730</v>
      </c>
      <c r="G317">
        <v>495293</v>
      </c>
      <c r="H317">
        <v>162</v>
      </c>
      <c r="I317">
        <v>1</v>
      </c>
      <c r="J317">
        <v>1.4</v>
      </c>
      <c r="K317">
        <v>2.1000000000000001E-2</v>
      </c>
      <c r="M317">
        <v>4.3099999999999996</v>
      </c>
      <c r="N317" t="s">
        <v>78</v>
      </c>
      <c r="O317">
        <v>15.71</v>
      </c>
      <c r="P317" s="8" t="s">
        <v>69</v>
      </c>
      <c r="Q317">
        <v>0.60099999999999998</v>
      </c>
      <c r="AE317">
        <v>20.620999999999999</v>
      </c>
      <c r="AF317">
        <v>20140731</v>
      </c>
      <c r="AG317">
        <v>350324</v>
      </c>
      <c r="AH317">
        <v>996</v>
      </c>
      <c r="AI317" t="s">
        <v>70</v>
      </c>
      <c r="AJ317">
        <v>20140730</v>
      </c>
      <c r="AK317" s="4">
        <v>49162171249722</v>
      </c>
      <c r="AL317" s="14" t="s">
        <v>71</v>
      </c>
      <c r="AP317" t="s">
        <v>72</v>
      </c>
      <c r="AQ317" t="s">
        <v>72</v>
      </c>
      <c r="AR317" t="s">
        <v>79</v>
      </c>
      <c r="AT317">
        <v>1134</v>
      </c>
      <c r="AU317">
        <v>57</v>
      </c>
      <c r="AV317" s="8">
        <v>57034</v>
      </c>
      <c r="AW317" t="s">
        <v>139</v>
      </c>
      <c r="AX317" s="8" t="s">
        <v>83</v>
      </c>
    </row>
    <row r="318" spans="1:55">
      <c r="A318">
        <v>2014</v>
      </c>
      <c r="B318">
        <v>49</v>
      </c>
      <c r="C318">
        <v>17</v>
      </c>
      <c r="D318">
        <v>1857236</v>
      </c>
      <c r="E318" t="s">
        <v>75</v>
      </c>
      <c r="F318">
        <v>730</v>
      </c>
      <c r="G318">
        <v>495293</v>
      </c>
      <c r="H318">
        <v>113</v>
      </c>
      <c r="I318">
        <v>1</v>
      </c>
      <c r="J318">
        <v>1.4</v>
      </c>
      <c r="K318">
        <v>2.3E-2</v>
      </c>
      <c r="M318">
        <v>5.27</v>
      </c>
      <c r="N318" t="s">
        <v>78</v>
      </c>
      <c r="O318">
        <v>15.71</v>
      </c>
      <c r="P318" s="8" t="s">
        <v>69</v>
      </c>
      <c r="Q318">
        <v>0.629</v>
      </c>
      <c r="AE318">
        <v>21.609000000000002</v>
      </c>
      <c r="AF318">
        <v>20140731</v>
      </c>
      <c r="AG318">
        <v>350324</v>
      </c>
      <c r="AH318">
        <v>996</v>
      </c>
      <c r="AI318" t="s">
        <v>70</v>
      </c>
      <c r="AJ318">
        <v>20140730</v>
      </c>
      <c r="AK318" s="4">
        <v>49113171249519</v>
      </c>
      <c r="AL318" s="14" t="s">
        <v>71</v>
      </c>
      <c r="AP318" t="s">
        <v>72</v>
      </c>
      <c r="AQ318" t="s">
        <v>72</v>
      </c>
      <c r="AR318" t="s">
        <v>79</v>
      </c>
      <c r="AT318">
        <v>1134</v>
      </c>
      <c r="AU318">
        <v>7</v>
      </c>
      <c r="AV318" s="8">
        <v>7024</v>
      </c>
      <c r="AW318" t="s">
        <v>97</v>
      </c>
      <c r="AX318" s="8" t="s">
        <v>84</v>
      </c>
    </row>
    <row r="319" spans="1:55">
      <c r="A319">
        <v>2014</v>
      </c>
      <c r="B319">
        <v>49</v>
      </c>
      <c r="C319">
        <v>17</v>
      </c>
      <c r="D319">
        <v>1857237</v>
      </c>
      <c r="E319" t="s">
        <v>75</v>
      </c>
      <c r="F319">
        <v>730</v>
      </c>
      <c r="G319">
        <v>495293</v>
      </c>
      <c r="H319">
        <v>113</v>
      </c>
      <c r="I319">
        <v>1</v>
      </c>
      <c r="J319">
        <v>1.8</v>
      </c>
      <c r="K319">
        <v>3.6999999999999998E-2</v>
      </c>
      <c r="M319">
        <v>5.27</v>
      </c>
      <c r="N319" t="s">
        <v>78</v>
      </c>
      <c r="O319">
        <v>15.71</v>
      </c>
      <c r="P319" s="8" t="s">
        <v>69</v>
      </c>
      <c r="Q319">
        <v>0.629</v>
      </c>
      <c r="AE319">
        <v>21.609000000000002</v>
      </c>
      <c r="AF319">
        <v>20140731</v>
      </c>
      <c r="AG319">
        <v>350324</v>
      </c>
      <c r="AH319">
        <v>996</v>
      </c>
      <c r="AI319" t="s">
        <v>70</v>
      </c>
      <c r="AJ319">
        <v>20140730</v>
      </c>
      <c r="AK319" s="4">
        <v>49113171249582</v>
      </c>
      <c r="AL319" s="14" t="s">
        <v>71</v>
      </c>
      <c r="AP319" t="s">
        <v>72</v>
      </c>
      <c r="AQ319" t="s">
        <v>72</v>
      </c>
      <c r="AR319" t="s">
        <v>79</v>
      </c>
      <c r="AT319">
        <v>1134</v>
      </c>
      <c r="AU319">
        <v>7</v>
      </c>
      <c r="AV319" s="8">
        <v>7024</v>
      </c>
      <c r="AW319" t="s">
        <v>97</v>
      </c>
      <c r="AX319" s="8" t="s">
        <v>84</v>
      </c>
    </row>
    <row r="320" spans="1:55">
      <c r="A320">
        <v>2014</v>
      </c>
      <c r="B320">
        <v>49</v>
      </c>
      <c r="C320">
        <v>17</v>
      </c>
      <c r="D320">
        <v>1856539</v>
      </c>
      <c r="E320" t="s">
        <v>75</v>
      </c>
      <c r="F320">
        <v>730</v>
      </c>
      <c r="G320">
        <v>495293</v>
      </c>
      <c r="H320">
        <v>67</v>
      </c>
      <c r="I320">
        <v>1</v>
      </c>
      <c r="J320">
        <v>1.2</v>
      </c>
      <c r="K320">
        <v>1.4999999999999999E-2</v>
      </c>
      <c r="M320">
        <v>4.3099999999999996</v>
      </c>
      <c r="N320" t="s">
        <v>78</v>
      </c>
      <c r="O320">
        <v>15.71</v>
      </c>
      <c r="P320" s="8" t="s">
        <v>69</v>
      </c>
      <c r="Q320">
        <v>0.60099999999999998</v>
      </c>
      <c r="AE320">
        <v>20.620999999999999</v>
      </c>
      <c r="AF320">
        <v>20140731</v>
      </c>
      <c r="AG320">
        <v>350324</v>
      </c>
      <c r="AH320">
        <v>996</v>
      </c>
      <c r="AI320" t="s">
        <v>70</v>
      </c>
      <c r="AJ320">
        <v>20140730</v>
      </c>
      <c r="AK320" s="4">
        <v>49067171248517</v>
      </c>
      <c r="AL320" s="14" t="s">
        <v>71</v>
      </c>
      <c r="AP320" t="s">
        <v>72</v>
      </c>
      <c r="AQ320" t="s">
        <v>72</v>
      </c>
      <c r="AR320" t="s">
        <v>79</v>
      </c>
      <c r="AT320">
        <v>1134</v>
      </c>
      <c r="AU320">
        <v>80</v>
      </c>
      <c r="AV320" s="8">
        <v>80075</v>
      </c>
      <c r="AW320" t="s">
        <v>94</v>
      </c>
      <c r="AX320" s="8" t="s">
        <v>89</v>
      </c>
    </row>
    <row r="321" spans="1:55">
      <c r="A321">
        <v>2014</v>
      </c>
      <c r="B321">
        <v>49</v>
      </c>
      <c r="C321">
        <v>17</v>
      </c>
      <c r="D321">
        <v>1856541</v>
      </c>
      <c r="E321" t="s">
        <v>75</v>
      </c>
      <c r="F321">
        <v>730</v>
      </c>
      <c r="G321">
        <v>495293</v>
      </c>
      <c r="H321">
        <v>67</v>
      </c>
      <c r="I321">
        <v>1</v>
      </c>
      <c r="J321">
        <v>2.6</v>
      </c>
      <c r="K321">
        <v>0.05</v>
      </c>
      <c r="M321">
        <v>4.3099999999999996</v>
      </c>
      <c r="N321" t="s">
        <v>78</v>
      </c>
      <c r="O321">
        <v>15.71</v>
      </c>
      <c r="P321" s="8" t="s">
        <v>69</v>
      </c>
      <c r="Q321">
        <v>0.60099999999999998</v>
      </c>
      <c r="AE321">
        <v>20.620999999999999</v>
      </c>
      <c r="AF321">
        <v>20140731</v>
      </c>
      <c r="AG321">
        <v>350324</v>
      </c>
      <c r="AH321">
        <v>996</v>
      </c>
      <c r="AI321" t="s">
        <v>70</v>
      </c>
      <c r="AJ321">
        <v>20140730</v>
      </c>
      <c r="AK321" s="4">
        <v>49067171248727</v>
      </c>
      <c r="AL321" s="14" t="s">
        <v>117</v>
      </c>
      <c r="AP321" t="s">
        <v>72</v>
      </c>
      <c r="AQ321" t="s">
        <v>72</v>
      </c>
      <c r="AR321" t="s">
        <v>79</v>
      </c>
      <c r="AT321">
        <v>1130</v>
      </c>
      <c r="AU321">
        <v>80</v>
      </c>
      <c r="AV321" s="8">
        <v>80073</v>
      </c>
      <c r="AW321" t="s">
        <v>121</v>
      </c>
      <c r="AX321" s="8" t="s">
        <v>89</v>
      </c>
      <c r="BC321">
        <v>2.9</v>
      </c>
    </row>
    <row r="322" spans="1:55">
      <c r="A322">
        <v>2014</v>
      </c>
      <c r="B322">
        <v>49</v>
      </c>
      <c r="C322">
        <v>17</v>
      </c>
      <c r="D322">
        <v>1856544</v>
      </c>
      <c r="E322" t="s">
        <v>75</v>
      </c>
      <c r="F322">
        <v>730</v>
      </c>
      <c r="G322">
        <v>495293</v>
      </c>
      <c r="H322">
        <v>67</v>
      </c>
      <c r="I322">
        <v>1</v>
      </c>
      <c r="J322">
        <v>0.4</v>
      </c>
      <c r="K322">
        <v>4.0000000000000001E-3</v>
      </c>
      <c r="M322">
        <v>4.3099999999999996</v>
      </c>
      <c r="N322" t="s">
        <v>78</v>
      </c>
      <c r="O322">
        <v>15.71</v>
      </c>
      <c r="P322" s="8" t="s">
        <v>69</v>
      </c>
      <c r="Q322">
        <v>0.60099999999999998</v>
      </c>
      <c r="AE322">
        <v>20.620999999999999</v>
      </c>
      <c r="AF322">
        <v>20140731</v>
      </c>
      <c r="AG322">
        <v>350324</v>
      </c>
      <c r="AH322">
        <v>996</v>
      </c>
      <c r="AI322" t="s">
        <v>70</v>
      </c>
      <c r="AJ322">
        <v>20140730</v>
      </c>
      <c r="AK322" s="4">
        <v>49067171248985</v>
      </c>
      <c r="AL322" s="14" t="s">
        <v>71</v>
      </c>
      <c r="AP322" t="s">
        <v>72</v>
      </c>
      <c r="AQ322" t="s">
        <v>72</v>
      </c>
      <c r="AR322" t="s">
        <v>79</v>
      </c>
      <c r="AT322">
        <v>1134</v>
      </c>
      <c r="AU322">
        <v>80</v>
      </c>
      <c r="AV322" s="8">
        <v>80070</v>
      </c>
      <c r="AW322" t="s">
        <v>134</v>
      </c>
      <c r="AX322" s="8" t="s">
        <v>89</v>
      </c>
    </row>
    <row r="323" spans="1:55">
      <c r="A323">
        <v>2014</v>
      </c>
      <c r="B323">
        <v>49</v>
      </c>
      <c r="C323">
        <v>17</v>
      </c>
      <c r="D323">
        <v>1856547</v>
      </c>
      <c r="E323" t="s">
        <v>75</v>
      </c>
      <c r="F323">
        <v>730</v>
      </c>
      <c r="G323">
        <v>495293</v>
      </c>
      <c r="H323">
        <v>67</v>
      </c>
      <c r="I323">
        <v>1</v>
      </c>
      <c r="J323">
        <v>1.7</v>
      </c>
      <c r="K323">
        <v>2.5000000000000001E-2</v>
      </c>
      <c r="M323">
        <v>4.3099999999999996</v>
      </c>
      <c r="N323" t="s">
        <v>78</v>
      </c>
      <c r="O323">
        <v>15.71</v>
      </c>
      <c r="P323" s="8" t="s">
        <v>69</v>
      </c>
      <c r="Q323">
        <v>0.60099999999999998</v>
      </c>
      <c r="AE323">
        <v>20.620999999999999</v>
      </c>
      <c r="AF323">
        <v>20140731</v>
      </c>
      <c r="AG323">
        <v>350324</v>
      </c>
      <c r="AH323">
        <v>996</v>
      </c>
      <c r="AI323" t="s">
        <v>70</v>
      </c>
      <c r="AJ323">
        <v>20140730</v>
      </c>
      <c r="AK323" s="4">
        <v>49067171249224</v>
      </c>
      <c r="AL323" s="14" t="s">
        <v>71</v>
      </c>
      <c r="AP323" t="s">
        <v>72</v>
      </c>
      <c r="AQ323" t="s">
        <v>72</v>
      </c>
      <c r="AR323" t="s">
        <v>79</v>
      </c>
      <c r="AT323">
        <v>1134</v>
      </c>
      <c r="AU323">
        <v>80</v>
      </c>
      <c r="AV323" s="8">
        <v>80077</v>
      </c>
      <c r="AW323" t="s">
        <v>105</v>
      </c>
      <c r="AX323" s="8" t="s">
        <v>89</v>
      </c>
    </row>
    <row r="324" spans="1:55">
      <c r="A324">
        <v>2014</v>
      </c>
      <c r="B324">
        <v>49</v>
      </c>
      <c r="C324">
        <v>17</v>
      </c>
      <c r="D324">
        <v>1856549</v>
      </c>
      <c r="E324" t="s">
        <v>75</v>
      </c>
      <c r="F324">
        <v>730</v>
      </c>
      <c r="G324">
        <v>495293</v>
      </c>
      <c r="H324">
        <v>67</v>
      </c>
      <c r="I324">
        <v>1</v>
      </c>
      <c r="J324">
        <v>0.7</v>
      </c>
      <c r="K324">
        <v>2.1999999999999999E-2</v>
      </c>
      <c r="M324">
        <v>4.3099999999999996</v>
      </c>
      <c r="N324" t="s">
        <v>78</v>
      </c>
      <c r="O324">
        <v>15.71</v>
      </c>
      <c r="P324" s="8" t="s">
        <v>69</v>
      </c>
      <c r="Q324">
        <v>0.60099999999999998</v>
      </c>
      <c r="AE324">
        <v>20.620999999999999</v>
      </c>
      <c r="AF324">
        <v>20140731</v>
      </c>
      <c r="AG324">
        <v>350324</v>
      </c>
      <c r="AH324">
        <v>996</v>
      </c>
      <c r="AI324" t="s">
        <v>70</v>
      </c>
      <c r="AJ324">
        <v>20140730</v>
      </c>
      <c r="AK324" s="4">
        <v>49067171249375</v>
      </c>
      <c r="AL324" s="14" t="s">
        <v>71</v>
      </c>
      <c r="AP324" t="s">
        <v>72</v>
      </c>
      <c r="AQ324" t="s">
        <v>72</v>
      </c>
      <c r="AR324" t="s">
        <v>79</v>
      </c>
      <c r="AT324">
        <v>1134</v>
      </c>
      <c r="AU324">
        <v>80</v>
      </c>
      <c r="AV324" s="8">
        <v>80075</v>
      </c>
      <c r="AW324" t="s">
        <v>94</v>
      </c>
      <c r="AX324" s="8" t="s">
        <v>89</v>
      </c>
    </row>
    <row r="325" spans="1:55">
      <c r="A325">
        <v>2014</v>
      </c>
      <c r="B325">
        <v>49</v>
      </c>
      <c r="C325">
        <v>17</v>
      </c>
      <c r="D325">
        <v>1856551</v>
      </c>
      <c r="E325" t="s">
        <v>75</v>
      </c>
      <c r="F325">
        <v>730</v>
      </c>
      <c r="G325">
        <v>495293</v>
      </c>
      <c r="H325">
        <v>67</v>
      </c>
      <c r="I325">
        <v>1</v>
      </c>
      <c r="J325">
        <v>1.9</v>
      </c>
      <c r="K325">
        <v>3.5000000000000003E-2</v>
      </c>
      <c r="M325">
        <v>4.3099999999999996</v>
      </c>
      <c r="N325" t="s">
        <v>78</v>
      </c>
      <c r="O325">
        <v>15.71</v>
      </c>
      <c r="P325" s="8" t="s">
        <v>69</v>
      </c>
      <c r="Q325">
        <v>0.60099999999999998</v>
      </c>
      <c r="AE325">
        <v>20.620999999999999</v>
      </c>
      <c r="AF325">
        <v>20140731</v>
      </c>
      <c r="AG325">
        <v>350324</v>
      </c>
      <c r="AH325">
        <v>996</v>
      </c>
      <c r="AI325" t="s">
        <v>70</v>
      </c>
      <c r="AJ325">
        <v>20140730</v>
      </c>
      <c r="AK325" s="4">
        <v>49067171249637</v>
      </c>
      <c r="AL325" s="14" t="s">
        <v>71</v>
      </c>
      <c r="AP325" t="s">
        <v>72</v>
      </c>
      <c r="AQ325" t="s">
        <v>72</v>
      </c>
      <c r="AR325" t="s">
        <v>79</v>
      </c>
      <c r="AT325">
        <v>1134</v>
      </c>
      <c r="AU325">
        <v>80</v>
      </c>
      <c r="AV325" s="8">
        <v>80073</v>
      </c>
      <c r="AW325" t="s">
        <v>121</v>
      </c>
      <c r="AX325" s="8" t="s">
        <v>89</v>
      </c>
    </row>
    <row r="326" spans="1:55">
      <c r="A326">
        <v>2014</v>
      </c>
      <c r="B326">
        <v>49</v>
      </c>
      <c r="C326">
        <v>17</v>
      </c>
      <c r="D326">
        <v>1856552</v>
      </c>
      <c r="E326" t="s">
        <v>75</v>
      </c>
      <c r="F326">
        <v>730</v>
      </c>
      <c r="G326">
        <v>495293</v>
      </c>
      <c r="H326">
        <v>67</v>
      </c>
      <c r="I326">
        <v>1</v>
      </c>
      <c r="J326">
        <v>1</v>
      </c>
      <c r="K326">
        <v>2.1000000000000001E-2</v>
      </c>
      <c r="M326">
        <v>4.3099999999999996</v>
      </c>
      <c r="N326" t="s">
        <v>78</v>
      </c>
      <c r="O326">
        <v>15.71</v>
      </c>
      <c r="P326" s="8" t="s">
        <v>69</v>
      </c>
      <c r="Q326">
        <v>0.60099999999999998</v>
      </c>
      <c r="AE326">
        <v>20.620999999999999</v>
      </c>
      <c r="AF326">
        <v>20140731</v>
      </c>
      <c r="AG326">
        <v>350324</v>
      </c>
      <c r="AH326">
        <v>996</v>
      </c>
      <c r="AI326" t="s">
        <v>70</v>
      </c>
      <c r="AJ326">
        <v>20140730</v>
      </c>
      <c r="AK326" s="4">
        <v>49067171249643</v>
      </c>
      <c r="AL326" s="14" t="s">
        <v>71</v>
      </c>
      <c r="AP326" t="s">
        <v>72</v>
      </c>
      <c r="AQ326" t="s">
        <v>72</v>
      </c>
      <c r="AR326" t="s">
        <v>79</v>
      </c>
      <c r="AT326">
        <v>1134</v>
      </c>
      <c r="AU326">
        <v>80</v>
      </c>
      <c r="AV326" s="8">
        <v>80073</v>
      </c>
      <c r="AW326" t="s">
        <v>121</v>
      </c>
      <c r="AX326" s="8" t="s">
        <v>89</v>
      </c>
    </row>
    <row r="327" spans="1:55">
      <c r="A327">
        <v>2014</v>
      </c>
      <c r="B327">
        <v>49</v>
      </c>
      <c r="C327">
        <v>17</v>
      </c>
      <c r="D327">
        <v>1856126</v>
      </c>
      <c r="E327" t="s">
        <v>75</v>
      </c>
      <c r="F327">
        <v>730</v>
      </c>
      <c r="G327">
        <v>495293</v>
      </c>
      <c r="H327">
        <v>37</v>
      </c>
      <c r="I327">
        <v>1</v>
      </c>
      <c r="J327">
        <v>3.3</v>
      </c>
      <c r="K327">
        <v>6.8000000000000005E-2</v>
      </c>
      <c r="M327">
        <v>5.78</v>
      </c>
      <c r="N327" t="s">
        <v>78</v>
      </c>
      <c r="O327">
        <v>15.71</v>
      </c>
      <c r="P327" s="8" t="s">
        <v>69</v>
      </c>
      <c r="Q327">
        <v>0.64500000000000002</v>
      </c>
      <c r="AE327">
        <v>22.135000000000002</v>
      </c>
      <c r="AF327">
        <v>20140731</v>
      </c>
      <c r="AG327">
        <v>350324</v>
      </c>
      <c r="AH327">
        <v>996</v>
      </c>
      <c r="AI327" t="s">
        <v>70</v>
      </c>
      <c r="AJ327">
        <v>20140730</v>
      </c>
      <c r="AK327" s="4">
        <v>49037171247420</v>
      </c>
      <c r="AL327" s="14" t="s">
        <v>71</v>
      </c>
      <c r="AP327" t="s">
        <v>72</v>
      </c>
      <c r="AQ327" t="s">
        <v>72</v>
      </c>
      <c r="AR327" t="s">
        <v>79</v>
      </c>
      <c r="AT327">
        <v>1134</v>
      </c>
      <c r="AU327">
        <v>91</v>
      </c>
      <c r="AV327" s="8">
        <v>91017</v>
      </c>
      <c r="AW327" t="s">
        <v>95</v>
      </c>
      <c r="AX327" s="8" t="s">
        <v>91</v>
      </c>
      <c r="BC327">
        <v>3.4</v>
      </c>
    </row>
    <row r="328" spans="1:55">
      <c r="A328">
        <v>2014</v>
      </c>
      <c r="B328">
        <v>97</v>
      </c>
      <c r="D328">
        <v>53860</v>
      </c>
      <c r="E328" t="s">
        <v>68</v>
      </c>
      <c r="F328">
        <v>730</v>
      </c>
      <c r="G328">
        <v>495293</v>
      </c>
      <c r="H328">
        <v>115</v>
      </c>
      <c r="I328">
        <v>1</v>
      </c>
      <c r="J328">
        <v>1.8</v>
      </c>
      <c r="K328">
        <v>2.4E-2</v>
      </c>
      <c r="M328">
        <v>4.3099999999999996</v>
      </c>
      <c r="N328" t="s">
        <v>79</v>
      </c>
      <c r="O328">
        <v>2</v>
      </c>
      <c r="P328" s="8" t="s">
        <v>69</v>
      </c>
      <c r="Q328">
        <v>0.189</v>
      </c>
      <c r="AE328">
        <v>6.4989999999999997</v>
      </c>
      <c r="AF328">
        <v>20140731</v>
      </c>
      <c r="AG328">
        <v>350324</v>
      </c>
      <c r="AH328">
        <v>996</v>
      </c>
      <c r="AI328" t="s">
        <v>70</v>
      </c>
      <c r="AJ328">
        <v>20140730</v>
      </c>
      <c r="AK328" s="4">
        <v>49097171227700</v>
      </c>
      <c r="AL328" s="14" t="s">
        <v>71</v>
      </c>
      <c r="AP328" t="s">
        <v>72</v>
      </c>
      <c r="AQ328" t="s">
        <v>72</v>
      </c>
      <c r="AR328" t="s">
        <v>73</v>
      </c>
      <c r="AT328">
        <v>1110</v>
      </c>
      <c r="AU328">
        <v>10</v>
      </c>
      <c r="AV328" s="8">
        <v>10099</v>
      </c>
      <c r="AW328" t="s">
        <v>96</v>
      </c>
      <c r="AX328" s="8" t="s">
        <v>74</v>
      </c>
    </row>
    <row r="329" spans="1:55">
      <c r="A329">
        <v>2014</v>
      </c>
      <c r="B329">
        <v>49</v>
      </c>
      <c r="C329">
        <v>17</v>
      </c>
      <c r="D329">
        <v>1874055</v>
      </c>
      <c r="E329" t="s">
        <v>75</v>
      </c>
      <c r="F329">
        <v>731</v>
      </c>
      <c r="G329">
        <v>495293</v>
      </c>
      <c r="H329">
        <v>30</v>
      </c>
      <c r="I329">
        <v>1</v>
      </c>
      <c r="J329">
        <v>2.2000000000000002</v>
      </c>
      <c r="K329">
        <v>4.9000000000000002E-2</v>
      </c>
      <c r="M329">
        <v>5.27</v>
      </c>
      <c r="N329" t="s">
        <v>78</v>
      </c>
      <c r="O329">
        <v>15.71</v>
      </c>
      <c r="P329" s="8" t="s">
        <v>69</v>
      </c>
      <c r="Q329">
        <v>0.629</v>
      </c>
      <c r="AE329">
        <v>21.609000000000002</v>
      </c>
      <c r="AF329">
        <v>20140731</v>
      </c>
      <c r="AG329">
        <v>350324</v>
      </c>
      <c r="AH329">
        <v>996</v>
      </c>
      <c r="AI329" t="s">
        <v>70</v>
      </c>
      <c r="AJ329">
        <v>20140731</v>
      </c>
      <c r="AK329" s="4">
        <v>49030171249570</v>
      </c>
      <c r="AL329" s="14" t="s">
        <v>71</v>
      </c>
      <c r="AP329" t="s">
        <v>72</v>
      </c>
      <c r="AQ329" t="s">
        <v>72</v>
      </c>
      <c r="AR329" t="s">
        <v>79</v>
      </c>
      <c r="AT329">
        <v>1136</v>
      </c>
      <c r="AU329">
        <v>98</v>
      </c>
      <c r="AV329" s="8">
        <v>98055</v>
      </c>
      <c r="AW329" t="s">
        <v>133</v>
      </c>
      <c r="AX329" s="8" t="s">
        <v>77</v>
      </c>
      <c r="BC329">
        <v>2.5</v>
      </c>
    </row>
    <row r="330" spans="1:55">
      <c r="A330">
        <v>2014</v>
      </c>
      <c r="B330">
        <v>49</v>
      </c>
      <c r="C330">
        <v>17</v>
      </c>
      <c r="D330">
        <v>1874477</v>
      </c>
      <c r="E330" t="s">
        <v>75</v>
      </c>
      <c r="F330">
        <v>731</v>
      </c>
      <c r="G330">
        <v>495293</v>
      </c>
      <c r="H330">
        <v>58</v>
      </c>
      <c r="I330">
        <v>1</v>
      </c>
      <c r="J330">
        <v>0.7</v>
      </c>
      <c r="K330">
        <v>8.0000000000000002E-3</v>
      </c>
      <c r="M330">
        <v>4.3099999999999996</v>
      </c>
      <c r="N330" t="s">
        <v>78</v>
      </c>
      <c r="O330">
        <v>15.71</v>
      </c>
      <c r="P330" s="8" t="s">
        <v>69</v>
      </c>
      <c r="Q330">
        <v>0.60099999999999998</v>
      </c>
      <c r="AE330">
        <v>20.620999999999999</v>
      </c>
      <c r="AF330">
        <v>20140731</v>
      </c>
      <c r="AG330">
        <v>350324</v>
      </c>
      <c r="AH330">
        <v>996</v>
      </c>
      <c r="AI330" t="s">
        <v>70</v>
      </c>
      <c r="AJ330">
        <v>20140731</v>
      </c>
      <c r="AK330" s="4">
        <v>49058171225477</v>
      </c>
      <c r="AL330" s="14" t="s">
        <v>71</v>
      </c>
      <c r="AP330" t="s">
        <v>72</v>
      </c>
      <c r="AQ330" t="s">
        <v>72</v>
      </c>
      <c r="AR330" t="s">
        <v>79</v>
      </c>
      <c r="AT330">
        <v>1136</v>
      </c>
      <c r="AU330">
        <v>30</v>
      </c>
      <c r="AV330" s="8">
        <v>30124</v>
      </c>
      <c r="AW330" t="s">
        <v>93</v>
      </c>
      <c r="AX330" s="8" t="s">
        <v>82</v>
      </c>
    </row>
    <row r="331" spans="1:55">
      <c r="A331">
        <v>2014</v>
      </c>
      <c r="B331">
        <v>49</v>
      </c>
      <c r="C331">
        <v>17</v>
      </c>
      <c r="D331">
        <v>1874489</v>
      </c>
      <c r="E331" t="s">
        <v>75</v>
      </c>
      <c r="F331">
        <v>731</v>
      </c>
      <c r="G331">
        <v>495293</v>
      </c>
      <c r="H331">
        <v>58</v>
      </c>
      <c r="I331">
        <v>1</v>
      </c>
      <c r="J331">
        <v>0.6</v>
      </c>
      <c r="K331">
        <v>0.02</v>
      </c>
      <c r="M331">
        <v>4.3099999999999996</v>
      </c>
      <c r="N331" t="s">
        <v>78</v>
      </c>
      <c r="O331">
        <v>15.71</v>
      </c>
      <c r="P331" s="8" t="s">
        <v>69</v>
      </c>
      <c r="Q331">
        <v>0.60099999999999998</v>
      </c>
      <c r="AE331">
        <v>20.620999999999999</v>
      </c>
      <c r="AF331">
        <v>20140731</v>
      </c>
      <c r="AG331">
        <v>350324</v>
      </c>
      <c r="AH331">
        <v>996</v>
      </c>
      <c r="AI331" t="s">
        <v>70</v>
      </c>
      <c r="AJ331">
        <v>20140731</v>
      </c>
      <c r="AK331" s="4">
        <v>49058171251168</v>
      </c>
      <c r="AL331" s="14" t="s">
        <v>71</v>
      </c>
      <c r="AP331" t="s">
        <v>72</v>
      </c>
      <c r="AQ331" t="s">
        <v>72</v>
      </c>
      <c r="AR331" t="s">
        <v>79</v>
      </c>
      <c r="AT331">
        <v>1136</v>
      </c>
      <c r="AU331">
        <v>30</v>
      </c>
      <c r="AV331" s="8">
        <v>30124</v>
      </c>
      <c r="AW331" t="s">
        <v>93</v>
      </c>
      <c r="AX331" s="8" t="s">
        <v>82</v>
      </c>
    </row>
    <row r="332" spans="1:55">
      <c r="A332">
        <v>2014</v>
      </c>
      <c r="B332">
        <v>49</v>
      </c>
      <c r="C332">
        <v>17</v>
      </c>
      <c r="D332">
        <v>1875947</v>
      </c>
      <c r="E332" t="s">
        <v>75</v>
      </c>
      <c r="F332">
        <v>731</v>
      </c>
      <c r="G332">
        <v>495293</v>
      </c>
      <c r="H332">
        <v>162</v>
      </c>
      <c r="I332">
        <v>1</v>
      </c>
      <c r="J332">
        <v>2</v>
      </c>
      <c r="K332">
        <v>1.9E-2</v>
      </c>
      <c r="M332">
        <v>4.3099999999999996</v>
      </c>
      <c r="N332" t="s">
        <v>78</v>
      </c>
      <c r="O332">
        <v>15.71</v>
      </c>
      <c r="P332" s="8" t="s">
        <v>69</v>
      </c>
      <c r="Q332">
        <v>0.60099999999999998</v>
      </c>
      <c r="AE332">
        <v>20.620999999999999</v>
      </c>
      <c r="AF332">
        <v>20140731</v>
      </c>
      <c r="AG332">
        <v>350324</v>
      </c>
      <c r="AH332">
        <v>996</v>
      </c>
      <c r="AI332" t="s">
        <v>70</v>
      </c>
      <c r="AJ332">
        <v>20140731</v>
      </c>
      <c r="AK332" s="4">
        <v>49162171249598</v>
      </c>
      <c r="AL332" s="14" t="s">
        <v>71</v>
      </c>
      <c r="AP332" t="s">
        <v>72</v>
      </c>
      <c r="AQ332" t="s">
        <v>72</v>
      </c>
      <c r="AR332" t="s">
        <v>79</v>
      </c>
      <c r="AT332">
        <v>1136</v>
      </c>
      <c r="AU332">
        <v>57</v>
      </c>
      <c r="AV332" s="8">
        <v>57033</v>
      </c>
      <c r="AW332" t="s">
        <v>126</v>
      </c>
      <c r="AX332" s="8" t="s">
        <v>83</v>
      </c>
    </row>
    <row r="333" spans="1:55">
      <c r="A333">
        <v>2014</v>
      </c>
      <c r="B333">
        <v>49</v>
      </c>
      <c r="C333">
        <v>17</v>
      </c>
      <c r="D333">
        <v>1875299</v>
      </c>
      <c r="E333" t="s">
        <v>75</v>
      </c>
      <c r="F333">
        <v>731</v>
      </c>
      <c r="G333">
        <v>495293</v>
      </c>
      <c r="H333">
        <v>113</v>
      </c>
      <c r="I333">
        <v>1</v>
      </c>
      <c r="J333">
        <v>1.5</v>
      </c>
      <c r="K333">
        <v>1.7999999999999999E-2</v>
      </c>
      <c r="M333">
        <v>5.27</v>
      </c>
      <c r="N333" t="s">
        <v>78</v>
      </c>
      <c r="O333">
        <v>15.71</v>
      </c>
      <c r="P333" s="8" t="s">
        <v>69</v>
      </c>
      <c r="Q333">
        <v>0.629</v>
      </c>
      <c r="AE333">
        <v>21.609000000000002</v>
      </c>
      <c r="AF333">
        <v>20140731</v>
      </c>
      <c r="AG333">
        <v>350324</v>
      </c>
      <c r="AH333">
        <v>996</v>
      </c>
      <c r="AI333" t="s">
        <v>70</v>
      </c>
      <c r="AJ333">
        <v>20140731</v>
      </c>
      <c r="AK333" s="4">
        <v>49113171250496</v>
      </c>
      <c r="AL333" s="14" t="s">
        <v>71</v>
      </c>
      <c r="AP333" t="s">
        <v>72</v>
      </c>
      <c r="AQ333" t="s">
        <v>72</v>
      </c>
      <c r="AR333" t="s">
        <v>79</v>
      </c>
      <c r="AT333">
        <v>1136</v>
      </c>
      <c r="AU333">
        <v>7</v>
      </c>
      <c r="AV333" s="8">
        <v>7024</v>
      </c>
      <c r="AW333" t="s">
        <v>140</v>
      </c>
      <c r="AX333" s="8" t="s">
        <v>84</v>
      </c>
    </row>
    <row r="334" spans="1:55">
      <c r="A334">
        <v>2014</v>
      </c>
      <c r="B334">
        <v>49</v>
      </c>
      <c r="C334">
        <v>17</v>
      </c>
      <c r="D334">
        <v>1874635</v>
      </c>
      <c r="E334" t="s">
        <v>75</v>
      </c>
      <c r="F334">
        <v>731</v>
      </c>
      <c r="G334">
        <v>495293</v>
      </c>
      <c r="H334">
        <v>67</v>
      </c>
      <c r="I334">
        <v>1</v>
      </c>
      <c r="J334">
        <v>0.8</v>
      </c>
      <c r="K334">
        <v>8.9999999999999993E-3</v>
      </c>
      <c r="M334">
        <v>4.3099999999999996</v>
      </c>
      <c r="N334" t="s">
        <v>78</v>
      </c>
      <c r="O334">
        <v>15.71</v>
      </c>
      <c r="P334" s="8" t="s">
        <v>69</v>
      </c>
      <c r="Q334">
        <v>0.60099999999999998</v>
      </c>
      <c r="AE334">
        <v>20.620999999999999</v>
      </c>
      <c r="AF334">
        <v>20140731</v>
      </c>
      <c r="AG334">
        <v>350324</v>
      </c>
      <c r="AH334">
        <v>996</v>
      </c>
      <c r="AI334" t="s">
        <v>70</v>
      </c>
      <c r="AJ334">
        <v>20140731</v>
      </c>
      <c r="AK334" s="4">
        <v>49067171229124</v>
      </c>
      <c r="AL334" s="14" t="s">
        <v>71</v>
      </c>
      <c r="AP334" t="s">
        <v>72</v>
      </c>
      <c r="AQ334" t="s">
        <v>72</v>
      </c>
      <c r="AR334" t="s">
        <v>79</v>
      </c>
      <c r="AT334">
        <v>1136</v>
      </c>
      <c r="AU334">
        <v>80</v>
      </c>
      <c r="AV334" s="8">
        <v>80070</v>
      </c>
      <c r="AW334" t="s">
        <v>125</v>
      </c>
      <c r="AX334" s="8" t="s">
        <v>89</v>
      </c>
    </row>
    <row r="335" spans="1:55">
      <c r="A335">
        <v>2014</v>
      </c>
      <c r="B335">
        <v>49</v>
      </c>
      <c r="C335">
        <v>17</v>
      </c>
      <c r="D335">
        <v>1874638</v>
      </c>
      <c r="E335" t="s">
        <v>75</v>
      </c>
      <c r="F335">
        <v>731</v>
      </c>
      <c r="G335">
        <v>495293</v>
      </c>
      <c r="H335">
        <v>67</v>
      </c>
      <c r="I335">
        <v>1</v>
      </c>
      <c r="J335">
        <v>2.6</v>
      </c>
      <c r="K335">
        <v>2.5999999999999999E-2</v>
      </c>
      <c r="M335">
        <v>4.3099999999999996</v>
      </c>
      <c r="N335" t="s">
        <v>78</v>
      </c>
      <c r="O335">
        <v>15.71</v>
      </c>
      <c r="P335" s="8" t="s">
        <v>69</v>
      </c>
      <c r="Q335">
        <v>0.60099999999999998</v>
      </c>
      <c r="AE335">
        <v>20.620999999999999</v>
      </c>
      <c r="AF335">
        <v>20140731</v>
      </c>
      <c r="AG335">
        <v>350324</v>
      </c>
      <c r="AH335">
        <v>996</v>
      </c>
      <c r="AI335" t="s">
        <v>70</v>
      </c>
      <c r="AJ335">
        <v>20140731</v>
      </c>
      <c r="AK335" s="4">
        <v>49067171248267</v>
      </c>
      <c r="AL335" s="14" t="s">
        <v>71</v>
      </c>
      <c r="AP335" t="s">
        <v>72</v>
      </c>
      <c r="AQ335" t="s">
        <v>72</v>
      </c>
      <c r="AR335" t="s">
        <v>79</v>
      </c>
      <c r="AT335">
        <v>1136</v>
      </c>
      <c r="AU335">
        <v>80</v>
      </c>
      <c r="AV335" s="8">
        <v>80075</v>
      </c>
      <c r="AW335" t="s">
        <v>141</v>
      </c>
      <c r="AX335" s="8" t="s">
        <v>89</v>
      </c>
    </row>
    <row r="336" spans="1:55">
      <c r="A336">
        <v>2014</v>
      </c>
      <c r="B336">
        <v>49</v>
      </c>
      <c r="C336">
        <v>17</v>
      </c>
      <c r="D336">
        <v>1874639</v>
      </c>
      <c r="E336" t="s">
        <v>75</v>
      </c>
      <c r="F336">
        <v>731</v>
      </c>
      <c r="G336">
        <v>495293</v>
      </c>
      <c r="H336">
        <v>67</v>
      </c>
      <c r="I336">
        <v>1</v>
      </c>
      <c r="J336">
        <v>4.3</v>
      </c>
      <c r="K336">
        <v>0.06</v>
      </c>
      <c r="M336">
        <v>4.71</v>
      </c>
      <c r="N336" t="s">
        <v>78</v>
      </c>
      <c r="O336">
        <v>15.71</v>
      </c>
      <c r="P336" s="8" t="s">
        <v>69</v>
      </c>
      <c r="Q336">
        <v>0.61299999999999999</v>
      </c>
      <c r="AE336">
        <v>21.033000000000001</v>
      </c>
      <c r="AF336">
        <v>20140731</v>
      </c>
      <c r="AG336">
        <v>350324</v>
      </c>
      <c r="AH336">
        <v>996</v>
      </c>
      <c r="AI336" t="s">
        <v>70</v>
      </c>
      <c r="AJ336">
        <v>20140731</v>
      </c>
      <c r="AK336" s="4">
        <v>49067171248580</v>
      </c>
      <c r="AL336" s="14" t="s">
        <v>71</v>
      </c>
      <c r="AP336" t="s">
        <v>72</v>
      </c>
      <c r="AQ336" t="s">
        <v>72</v>
      </c>
      <c r="AR336" t="s">
        <v>79</v>
      </c>
      <c r="AT336">
        <v>1136</v>
      </c>
      <c r="AU336">
        <v>80</v>
      </c>
      <c r="AV336" s="8">
        <v>80070</v>
      </c>
      <c r="AW336" t="s">
        <v>125</v>
      </c>
      <c r="AX336" s="8" t="s">
        <v>89</v>
      </c>
      <c r="BC336">
        <v>4.8</v>
      </c>
    </row>
    <row r="337" spans="1:55">
      <c r="A337">
        <v>2014</v>
      </c>
      <c r="B337">
        <v>49</v>
      </c>
      <c r="C337">
        <v>17</v>
      </c>
      <c r="D337">
        <v>1874647</v>
      </c>
      <c r="E337" t="s">
        <v>75</v>
      </c>
      <c r="F337">
        <v>731</v>
      </c>
      <c r="G337">
        <v>495293</v>
      </c>
      <c r="H337">
        <v>67</v>
      </c>
      <c r="I337">
        <v>1</v>
      </c>
      <c r="J337">
        <v>4.5999999999999996</v>
      </c>
      <c r="K337">
        <v>7.0000000000000007E-2</v>
      </c>
      <c r="M337">
        <v>4.71</v>
      </c>
      <c r="N337" t="s">
        <v>78</v>
      </c>
      <c r="O337">
        <v>15.71</v>
      </c>
      <c r="P337" s="8" t="s">
        <v>69</v>
      </c>
      <c r="Q337">
        <v>0.61299999999999999</v>
      </c>
      <c r="AE337">
        <v>21.033000000000001</v>
      </c>
      <c r="AF337">
        <v>20140731</v>
      </c>
      <c r="AG337">
        <v>350324</v>
      </c>
      <c r="AH337">
        <v>996</v>
      </c>
      <c r="AI337" t="s">
        <v>70</v>
      </c>
      <c r="AJ337">
        <v>20140731</v>
      </c>
      <c r="AK337" s="4">
        <v>49067171250253</v>
      </c>
      <c r="AL337" s="14" t="s">
        <v>71</v>
      </c>
      <c r="AP337" t="s">
        <v>72</v>
      </c>
      <c r="AQ337" t="s">
        <v>72</v>
      </c>
      <c r="AR337" t="s">
        <v>79</v>
      </c>
      <c r="AT337">
        <v>1136</v>
      </c>
      <c r="AU337">
        <v>80</v>
      </c>
      <c r="AV337" s="8">
        <v>80075</v>
      </c>
      <c r="AW337" t="s">
        <v>94</v>
      </c>
      <c r="AX337" s="8" t="s">
        <v>89</v>
      </c>
      <c r="BC337">
        <v>4.8</v>
      </c>
    </row>
    <row r="338" spans="1:55">
      <c r="A338">
        <v>2014</v>
      </c>
      <c r="B338">
        <v>49</v>
      </c>
      <c r="C338">
        <v>17</v>
      </c>
      <c r="D338">
        <v>1874648</v>
      </c>
      <c r="E338" t="s">
        <v>75</v>
      </c>
      <c r="F338">
        <v>731</v>
      </c>
      <c r="G338">
        <v>495293</v>
      </c>
      <c r="H338">
        <v>67</v>
      </c>
      <c r="I338">
        <v>1</v>
      </c>
      <c r="J338">
        <v>1.4</v>
      </c>
      <c r="K338">
        <v>1.9E-2</v>
      </c>
      <c r="M338">
        <v>4.3099999999999996</v>
      </c>
      <c r="N338" t="s">
        <v>78</v>
      </c>
      <c r="O338">
        <v>15.71</v>
      </c>
      <c r="P338" s="8" t="s">
        <v>69</v>
      </c>
      <c r="Q338">
        <v>0.60099999999999998</v>
      </c>
      <c r="AE338">
        <v>20.620999999999999</v>
      </c>
      <c r="AF338">
        <v>20140731</v>
      </c>
      <c r="AG338">
        <v>350324</v>
      </c>
      <c r="AH338">
        <v>996</v>
      </c>
      <c r="AI338" t="s">
        <v>70</v>
      </c>
      <c r="AJ338">
        <v>20140731</v>
      </c>
      <c r="AK338" s="4">
        <v>49067171250501</v>
      </c>
      <c r="AL338" s="14" t="s">
        <v>71</v>
      </c>
      <c r="AP338" t="s">
        <v>72</v>
      </c>
      <c r="AQ338" t="s">
        <v>72</v>
      </c>
      <c r="AR338" t="s">
        <v>79</v>
      </c>
      <c r="AT338">
        <v>1136</v>
      </c>
      <c r="AU338">
        <v>80</v>
      </c>
      <c r="AV338" s="8">
        <v>80075</v>
      </c>
      <c r="AW338" t="s">
        <v>94</v>
      </c>
      <c r="AX338" s="8" t="s">
        <v>89</v>
      </c>
    </row>
    <row r="339" spans="1:55">
      <c r="A339">
        <v>2014</v>
      </c>
      <c r="B339">
        <v>49</v>
      </c>
      <c r="C339">
        <v>17</v>
      </c>
      <c r="D339">
        <v>1874661</v>
      </c>
      <c r="E339" t="s">
        <v>75</v>
      </c>
      <c r="F339">
        <v>731</v>
      </c>
      <c r="G339">
        <v>495293</v>
      </c>
      <c r="H339">
        <v>67</v>
      </c>
      <c r="I339">
        <v>1</v>
      </c>
      <c r="J339">
        <v>0.6</v>
      </c>
      <c r="K339">
        <v>7.0000000000000001E-3</v>
      </c>
      <c r="M339">
        <v>4.3099999999999996</v>
      </c>
      <c r="N339" t="s">
        <v>78</v>
      </c>
      <c r="O339">
        <v>15.71</v>
      </c>
      <c r="P339" s="8" t="s">
        <v>69</v>
      </c>
      <c r="Q339">
        <v>0.60099999999999998</v>
      </c>
      <c r="AE339">
        <v>20.620999999999999</v>
      </c>
      <c r="AF339">
        <v>20140731</v>
      </c>
      <c r="AG339">
        <v>350324</v>
      </c>
      <c r="AH339">
        <v>996</v>
      </c>
      <c r="AI339" t="s">
        <v>70</v>
      </c>
      <c r="AJ339">
        <v>20140731</v>
      </c>
      <c r="AK339" s="4">
        <v>49067171252653</v>
      </c>
      <c r="AL339" s="14" t="s">
        <v>71</v>
      </c>
      <c r="AP339" t="s">
        <v>72</v>
      </c>
      <c r="AQ339" t="s">
        <v>72</v>
      </c>
      <c r="AR339" t="s">
        <v>79</v>
      </c>
      <c r="AT339">
        <v>1136</v>
      </c>
      <c r="AU339">
        <v>80</v>
      </c>
      <c r="AV339" s="8">
        <v>80077</v>
      </c>
      <c r="AW339" t="s">
        <v>105</v>
      </c>
      <c r="AX339" s="8" t="s">
        <v>89</v>
      </c>
    </row>
    <row r="340" spans="1:55">
      <c r="A340">
        <v>2014</v>
      </c>
      <c r="B340">
        <v>49</v>
      </c>
      <c r="C340">
        <v>17</v>
      </c>
      <c r="D340">
        <v>1874192</v>
      </c>
      <c r="E340" t="s">
        <v>75</v>
      </c>
      <c r="F340">
        <v>731</v>
      </c>
      <c r="G340">
        <v>495293</v>
      </c>
      <c r="H340">
        <v>38</v>
      </c>
      <c r="I340">
        <v>1</v>
      </c>
      <c r="J340">
        <v>2.2000000000000002</v>
      </c>
      <c r="K340">
        <v>3.5999999999999997E-2</v>
      </c>
      <c r="M340">
        <v>5.27</v>
      </c>
      <c r="N340" t="s">
        <v>78</v>
      </c>
      <c r="O340">
        <v>15.71</v>
      </c>
      <c r="P340" s="8" t="s">
        <v>69</v>
      </c>
      <c r="Q340">
        <v>0.629</v>
      </c>
      <c r="AE340">
        <v>21.609000000000002</v>
      </c>
      <c r="AF340">
        <v>20140731</v>
      </c>
      <c r="AG340">
        <v>350324</v>
      </c>
      <c r="AH340">
        <v>996</v>
      </c>
      <c r="AI340" t="s">
        <v>70</v>
      </c>
      <c r="AJ340">
        <v>20140731</v>
      </c>
      <c r="AK340" s="4">
        <v>49038171250686</v>
      </c>
      <c r="AL340" s="14" t="s">
        <v>71</v>
      </c>
      <c r="AP340" t="s">
        <v>72</v>
      </c>
      <c r="AQ340" t="s">
        <v>72</v>
      </c>
      <c r="AR340" t="s">
        <v>79</v>
      </c>
      <c r="AT340">
        <v>1136</v>
      </c>
      <c r="AU340">
        <v>92</v>
      </c>
      <c r="AV340" s="8">
        <v>92010</v>
      </c>
      <c r="AW340" t="s">
        <v>123</v>
      </c>
      <c r="AX340" s="8" t="s">
        <v>92</v>
      </c>
    </row>
    <row r="341" spans="1:55">
      <c r="A341">
        <v>2014</v>
      </c>
      <c r="B341">
        <v>49</v>
      </c>
      <c r="C341">
        <v>17</v>
      </c>
      <c r="D341">
        <v>1874193</v>
      </c>
      <c r="E341" t="s">
        <v>75</v>
      </c>
      <c r="F341">
        <v>731</v>
      </c>
      <c r="G341">
        <v>495293</v>
      </c>
      <c r="H341">
        <v>38</v>
      </c>
      <c r="I341">
        <v>1</v>
      </c>
      <c r="J341">
        <v>2.2000000000000002</v>
      </c>
      <c r="K341">
        <v>3.5000000000000003E-2</v>
      </c>
      <c r="M341">
        <v>5.27</v>
      </c>
      <c r="N341" t="s">
        <v>78</v>
      </c>
      <c r="O341">
        <v>15.71</v>
      </c>
      <c r="P341" s="8" t="s">
        <v>69</v>
      </c>
      <c r="Q341">
        <v>0.629</v>
      </c>
      <c r="AE341">
        <v>21.609000000000002</v>
      </c>
      <c r="AF341">
        <v>20140731</v>
      </c>
      <c r="AG341">
        <v>350324</v>
      </c>
      <c r="AH341">
        <v>996</v>
      </c>
      <c r="AI341" t="s">
        <v>70</v>
      </c>
      <c r="AJ341">
        <v>20140731</v>
      </c>
      <c r="AK341" s="4">
        <v>49038171250687</v>
      </c>
      <c r="AL341" s="14" t="s">
        <v>71</v>
      </c>
      <c r="AP341" t="s">
        <v>72</v>
      </c>
      <c r="AQ341" t="s">
        <v>72</v>
      </c>
      <c r="AR341" t="s">
        <v>79</v>
      </c>
      <c r="AT341">
        <v>1136</v>
      </c>
      <c r="AU341">
        <v>92</v>
      </c>
      <c r="AV341" s="8">
        <v>92010</v>
      </c>
      <c r="AW341" t="s">
        <v>123</v>
      </c>
      <c r="AX341" s="8" t="s">
        <v>92</v>
      </c>
    </row>
  </sheetData>
  <autoFilter ref="A1:BP34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21"/>
  <sheetViews>
    <sheetView workbookViewId="0">
      <selection activeCell="A5" sqref="A5:A9"/>
    </sheetView>
  </sheetViews>
  <sheetFormatPr defaultColWidth="11.42578125" defaultRowHeight="15"/>
  <cols>
    <col min="5" max="5" width="14.140625" bestFit="1" customWidth="1"/>
  </cols>
  <sheetData>
    <row r="1" spans="1:13">
      <c r="A1" s="6"/>
      <c r="B1" s="6" t="s">
        <v>142</v>
      </c>
      <c r="C1" s="6"/>
      <c r="D1" s="6"/>
      <c r="E1" s="6" t="s">
        <v>142</v>
      </c>
      <c r="F1" s="6"/>
      <c r="G1" s="6"/>
      <c r="H1" s="6" t="s">
        <v>148</v>
      </c>
      <c r="I1" s="6"/>
      <c r="J1" s="6"/>
      <c r="K1" s="6" t="s">
        <v>148</v>
      </c>
      <c r="L1" s="6"/>
      <c r="M1" s="6"/>
    </row>
    <row r="2" spans="1:13">
      <c r="A2" s="6"/>
      <c r="B2" s="6" t="s">
        <v>143</v>
      </c>
      <c r="C2" s="6"/>
      <c r="D2" s="6"/>
      <c r="E2" s="6" t="s">
        <v>147</v>
      </c>
      <c r="F2" s="6"/>
      <c r="G2" s="6"/>
      <c r="H2" s="6" t="s">
        <v>143</v>
      </c>
      <c r="I2" s="6"/>
      <c r="J2" s="6"/>
      <c r="K2" s="6" t="s">
        <v>147</v>
      </c>
      <c r="L2" s="6"/>
      <c r="M2" s="6"/>
    </row>
    <row r="3" spans="1:13">
      <c r="A3" s="6"/>
      <c r="B3" s="6" t="s">
        <v>144</v>
      </c>
      <c r="C3" s="6" t="s">
        <v>145</v>
      </c>
      <c r="D3" s="6" t="s">
        <v>146</v>
      </c>
      <c r="E3" s="6" t="s">
        <v>144</v>
      </c>
      <c r="F3" s="6" t="s">
        <v>145</v>
      </c>
      <c r="G3" s="6" t="s">
        <v>146</v>
      </c>
      <c r="H3" s="6" t="s">
        <v>144</v>
      </c>
      <c r="I3" s="6" t="s">
        <v>145</v>
      </c>
      <c r="J3" s="6" t="s">
        <v>146</v>
      </c>
      <c r="K3" s="6" t="s">
        <v>144</v>
      </c>
      <c r="L3" s="6" t="s">
        <v>145</v>
      </c>
      <c r="M3" s="6" t="s">
        <v>146</v>
      </c>
    </row>
    <row r="4" spans="1:13">
      <c r="A4" s="6" t="s">
        <v>117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</row>
    <row r="5" spans="1:13">
      <c r="A5" s="7" t="s">
        <v>149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>
      <c r="A6" s="7" t="s">
        <v>69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>
      <c r="A7" s="7" t="s">
        <v>79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</row>
    <row r="8" spans="1:13">
      <c r="A8" s="7" t="s">
        <v>78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</row>
    <row r="9" spans="1:13">
      <c r="A9" s="7" t="s">
        <v>109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</row>
    <row r="10" spans="1:13">
      <c r="A10" s="6" t="s">
        <v>118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</row>
    <row r="11" spans="1:13">
      <c r="A11" s="7" t="s">
        <v>149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</row>
    <row r="12" spans="1:13">
      <c r="A12" s="7" t="s">
        <v>69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</row>
    <row r="13" spans="1:13">
      <c r="A13" s="7" t="s">
        <v>79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</row>
    <row r="14" spans="1:13">
      <c r="A14" s="7" t="s">
        <v>78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>
      <c r="A15" s="7" t="s">
        <v>109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</row>
    <row r="16" spans="1:13">
      <c r="A16" s="6" t="s">
        <v>71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</row>
    <row r="17" spans="1:13">
      <c r="A17" s="7" t="s">
        <v>149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</row>
    <row r="18" spans="1:13">
      <c r="A18" s="7" t="s">
        <v>69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</row>
    <row r="19" spans="1:13">
      <c r="A19" s="7" t="s">
        <v>79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</row>
    <row r="20" spans="1:13">
      <c r="A20" s="7" t="s">
        <v>78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</row>
    <row r="21" spans="1:13">
      <c r="A21" s="7" t="s">
        <v>109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G19"/>
  <sheetViews>
    <sheetView tabSelected="1" workbookViewId="0"/>
  </sheetViews>
  <sheetFormatPr defaultRowHeight="15"/>
  <cols>
    <col min="1" max="1" width="9.5703125" bestFit="1" customWidth="1"/>
    <col min="2" max="2" width="12.7109375" customWidth="1"/>
    <col min="3" max="3" width="67.5703125" bestFit="1" customWidth="1"/>
    <col min="6" max="6" width="21.42578125" bestFit="1" customWidth="1"/>
    <col min="7" max="7" width="14.7109375" bestFit="1" customWidth="1"/>
  </cols>
  <sheetData>
    <row r="1" spans="1:7" ht="15.75" thickBot="1">
      <c r="A1" s="10" t="s">
        <v>183</v>
      </c>
      <c r="B1" s="10" t="s">
        <v>150</v>
      </c>
      <c r="C1" s="10" t="s">
        <v>184</v>
      </c>
      <c r="F1" s="10" t="s">
        <v>186</v>
      </c>
      <c r="G1" s="10" t="s">
        <v>187</v>
      </c>
    </row>
    <row r="2" spans="1:7" ht="15.75" thickBot="1">
      <c r="A2" s="11" t="s">
        <v>151</v>
      </c>
      <c r="B2" s="11" t="s">
        <v>182</v>
      </c>
      <c r="C2" s="12" t="s">
        <v>152</v>
      </c>
      <c r="F2" s="10" t="s">
        <v>185</v>
      </c>
    </row>
    <row r="3" spans="1:7" ht="15.75" thickBot="1">
      <c r="A3" s="11" t="s">
        <v>84</v>
      </c>
      <c r="B3" s="11" t="s">
        <v>182</v>
      </c>
      <c r="C3" s="12" t="s">
        <v>153</v>
      </c>
      <c r="F3" s="10" t="s">
        <v>69</v>
      </c>
      <c r="G3" s="10" t="s">
        <v>188</v>
      </c>
    </row>
    <row r="4" spans="1:7" ht="15.75" thickBot="1">
      <c r="A4" s="11" t="s">
        <v>154</v>
      </c>
      <c r="B4" s="11" t="s">
        <v>182</v>
      </c>
      <c r="C4" s="12" t="s">
        <v>155</v>
      </c>
      <c r="F4" s="10" t="s">
        <v>79</v>
      </c>
    </row>
    <row r="5" spans="1:7" ht="15.75" thickBot="1">
      <c r="A5" s="11" t="s">
        <v>156</v>
      </c>
      <c r="B5" s="11" t="s">
        <v>182</v>
      </c>
      <c r="C5" s="12" t="s">
        <v>157</v>
      </c>
      <c r="F5" s="10" t="s">
        <v>78</v>
      </c>
    </row>
    <row r="6" spans="1:7" ht="15.75" thickBot="1">
      <c r="A6" s="11" t="s">
        <v>158</v>
      </c>
      <c r="B6" s="11" t="s">
        <v>182</v>
      </c>
      <c r="C6" s="12" t="s">
        <v>159</v>
      </c>
      <c r="F6" s="10" t="s">
        <v>109</v>
      </c>
    </row>
    <row r="7" spans="1:7" ht="15.75" thickBot="1">
      <c r="A7" s="11" t="s">
        <v>160</v>
      </c>
      <c r="B7" s="11" t="s">
        <v>182</v>
      </c>
      <c r="C7" s="12" t="s">
        <v>161</v>
      </c>
      <c r="F7" s="10"/>
    </row>
    <row r="8" spans="1:7" ht="15.75" thickBot="1">
      <c r="A8" s="11" t="s">
        <v>87</v>
      </c>
      <c r="B8" s="11" t="s">
        <v>182</v>
      </c>
      <c r="C8" s="12" t="s">
        <v>162</v>
      </c>
      <c r="F8" s="10"/>
    </row>
    <row r="9" spans="1:7" ht="15.75" thickBot="1">
      <c r="A9" s="11" t="s">
        <v>179</v>
      </c>
      <c r="B9" s="11" t="s">
        <v>182</v>
      </c>
      <c r="C9" s="12" t="s">
        <v>163</v>
      </c>
      <c r="F9" s="10"/>
    </row>
    <row r="10" spans="1:7" ht="15.75" thickBot="1">
      <c r="A10" s="11" t="s">
        <v>180</v>
      </c>
      <c r="B10" s="11" t="s">
        <v>182</v>
      </c>
      <c r="C10" s="12" t="s">
        <v>163</v>
      </c>
    </row>
    <row r="11" spans="1:7" ht="15.75" thickBot="1">
      <c r="A11" s="11" t="s">
        <v>164</v>
      </c>
      <c r="B11" s="11" t="s">
        <v>181</v>
      </c>
      <c r="C11" s="12" t="s">
        <v>165</v>
      </c>
    </row>
    <row r="12" spans="1:7" ht="15.75" thickBot="1">
      <c r="A12" s="11" t="s">
        <v>91</v>
      </c>
      <c r="B12" s="11" t="s">
        <v>181</v>
      </c>
      <c r="C12" s="12" t="s">
        <v>166</v>
      </c>
    </row>
    <row r="13" spans="1:7" ht="15.75" thickBot="1">
      <c r="A13" s="11" t="s">
        <v>92</v>
      </c>
      <c r="B13" s="11" t="s">
        <v>181</v>
      </c>
      <c r="C13" s="12" t="s">
        <v>167</v>
      </c>
    </row>
    <row r="14" spans="1:7" ht="15.75" thickBot="1">
      <c r="A14" s="11" t="s">
        <v>168</v>
      </c>
      <c r="B14" s="11" t="s">
        <v>181</v>
      </c>
      <c r="C14" s="12" t="s">
        <v>169</v>
      </c>
    </row>
    <row r="15" spans="1:7" ht="15.75" thickBot="1">
      <c r="A15" s="11" t="s">
        <v>170</v>
      </c>
      <c r="B15" s="11" t="s">
        <v>181</v>
      </c>
      <c r="C15" s="12" t="s">
        <v>171</v>
      </c>
    </row>
    <row r="16" spans="1:7" ht="15.75" thickBot="1">
      <c r="A16" s="11" t="s">
        <v>172</v>
      </c>
      <c r="B16" s="11" t="s">
        <v>181</v>
      </c>
      <c r="C16" s="12" t="s">
        <v>173</v>
      </c>
    </row>
    <row r="17" spans="1:3" ht="15.75" thickBot="1">
      <c r="A17" s="11" t="s">
        <v>174</v>
      </c>
      <c r="B17" s="11" t="s">
        <v>181</v>
      </c>
      <c r="C17" s="12" t="s">
        <v>175</v>
      </c>
    </row>
    <row r="18" spans="1:3" ht="15.75" thickBot="1">
      <c r="A18" s="11" t="s">
        <v>176</v>
      </c>
      <c r="B18" s="11" t="s">
        <v>181</v>
      </c>
      <c r="C18" s="12" t="s">
        <v>177</v>
      </c>
    </row>
    <row r="19" spans="1:3" ht="15.75" thickBot="1">
      <c r="A19" s="11" t="s">
        <v>77</v>
      </c>
      <c r="B19" s="11" t="s">
        <v>181</v>
      </c>
      <c r="C19" s="12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Données</vt:lpstr>
      <vt:lpstr>Traitement</vt:lpstr>
      <vt:lpstr>TCD</vt:lpstr>
      <vt:lpstr>Codes</vt:lpstr>
    </vt:vector>
  </TitlesOfParts>
  <Company>DHL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mariejo duquesne</cp:lastModifiedBy>
  <dcterms:created xsi:type="dcterms:W3CDTF">2014-08-30T09:54:51Z</dcterms:created>
  <dcterms:modified xsi:type="dcterms:W3CDTF">2014-08-31T06:41:34Z</dcterms:modified>
</cp:coreProperties>
</file>