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9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/>
  <c r="B11"/>
  <c r="B5"/>
  <c r="B16" l="1"/>
  <c r="B15"/>
  <c r="B8"/>
  <c r="B7"/>
  <c r="B6"/>
  <c r="B3"/>
  <c r="B2"/>
</calcChain>
</file>

<file path=xl/sharedStrings.xml><?xml version="1.0" encoding="utf-8"?>
<sst xmlns="http://schemas.openxmlformats.org/spreadsheetml/2006/main" count="20" uniqueCount="18">
  <si>
    <t>Jalon 1</t>
  </si>
  <si>
    <t>Jalon 1 - 1 mois</t>
  </si>
  <si>
    <t>Jalon 1 - 2 mois</t>
  </si>
  <si>
    <t>Jalon 1 + 3 mois</t>
  </si>
  <si>
    <t>Jalon 2</t>
  </si>
  <si>
    <t>Jalon 2 - 1 mois</t>
  </si>
  <si>
    <t>Jalon 2 - 2 mois</t>
  </si>
  <si>
    <t>Jalon 2 - 4 mois</t>
  </si>
  <si>
    <t>Jalon 3</t>
  </si>
  <si>
    <t>Jalon 3 + 2 mois</t>
  </si>
  <si>
    <t>Jalon 4</t>
  </si>
  <si>
    <t>Fin Jalon 4</t>
  </si>
  <si>
    <t>Jalon 5</t>
  </si>
  <si>
    <t>Jalon 6</t>
  </si>
  <si>
    <t>Jalon 6 - 1 mois</t>
  </si>
  <si>
    <t>Jalon 6 -2 mois</t>
  </si>
  <si>
    <t>?</t>
  </si>
  <si>
    <t>Il faut revoir le test du Si()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</si>
</sst>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 applyProtection="1">
      <alignment vertical="center"/>
    </xf>
    <xf numFmtId="0" fontId="1" fillId="3" borderId="2" xfId="0" applyFont="1" applyFill="1" applyBorder="1" applyAlignment="1" applyProtection="1">
      <alignment horizontal="center"/>
    </xf>
    <xf numFmtId="14" fontId="0" fillId="3" borderId="2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</xf>
    <xf numFmtId="14" fontId="0" fillId="4" borderId="2" xfId="0" applyNumberFormat="1" applyFill="1" applyBorder="1" applyAlignment="1" applyProtection="1">
      <alignment horizontal="center"/>
      <protection locked="0"/>
    </xf>
    <xf numFmtId="14" fontId="0" fillId="5" borderId="2" xfId="0" applyNumberFormat="1" applyFill="1" applyBorder="1" applyAlignment="1" applyProtection="1">
      <alignment horizontal="center"/>
      <protection locked="0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4</xdr:row>
      <xdr:rowOff>38100</xdr:rowOff>
    </xdr:from>
    <xdr:to>
      <xdr:col>3</xdr:col>
      <xdr:colOff>714375</xdr:colOff>
      <xdr:row>4</xdr:row>
      <xdr:rowOff>171450</xdr:rowOff>
    </xdr:to>
    <xdr:sp macro="" textlink="">
      <xdr:nvSpPr>
        <xdr:cNvPr id="2" name="Left Arrow 1"/>
        <xdr:cNvSpPr/>
      </xdr:nvSpPr>
      <xdr:spPr>
        <a:xfrm>
          <a:off x="4419600" y="942975"/>
          <a:ext cx="132397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</xdr:col>
      <xdr:colOff>161925</xdr:colOff>
      <xdr:row>10</xdr:row>
      <xdr:rowOff>9525</xdr:rowOff>
    </xdr:from>
    <xdr:to>
      <xdr:col>3</xdr:col>
      <xdr:colOff>723900</xdr:colOff>
      <xdr:row>10</xdr:row>
      <xdr:rowOff>142875</xdr:rowOff>
    </xdr:to>
    <xdr:sp macro="" textlink="">
      <xdr:nvSpPr>
        <xdr:cNvPr id="3" name="Left Arrow 2"/>
        <xdr:cNvSpPr/>
      </xdr:nvSpPr>
      <xdr:spPr>
        <a:xfrm>
          <a:off x="4429125" y="2057400"/>
          <a:ext cx="132397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</xdr:col>
      <xdr:colOff>190500</xdr:colOff>
      <xdr:row>12</xdr:row>
      <xdr:rowOff>28575</xdr:rowOff>
    </xdr:from>
    <xdr:to>
      <xdr:col>3</xdr:col>
      <xdr:colOff>752475</xdr:colOff>
      <xdr:row>12</xdr:row>
      <xdr:rowOff>161925</xdr:rowOff>
    </xdr:to>
    <xdr:sp macro="" textlink="">
      <xdr:nvSpPr>
        <xdr:cNvPr id="4" name="Left Arrow 3"/>
        <xdr:cNvSpPr/>
      </xdr:nvSpPr>
      <xdr:spPr>
        <a:xfrm>
          <a:off x="4457700" y="2457450"/>
          <a:ext cx="132397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7"/>
  <sheetViews>
    <sheetView tabSelected="1" workbookViewId="0">
      <selection activeCell="B5" sqref="B5"/>
    </sheetView>
  </sheetViews>
  <sheetFormatPr defaultColWidth="11.42578125" defaultRowHeight="15"/>
  <cols>
    <col min="1" max="1" width="25" customWidth="1"/>
    <col min="2" max="2" width="39" customWidth="1"/>
  </cols>
  <sheetData>
    <row r="1" spans="1:6" ht="26.25">
      <c r="A1" s="1"/>
      <c r="B1" s="1"/>
    </row>
    <row r="2" spans="1:6">
      <c r="A2" s="4" t="s">
        <v>2</v>
      </c>
      <c r="B2" s="5" t="str">
        <f>IFERROR(WORKDAY(B4-60,6)-WEEKDAY(WORKDAY(B4-60,6)-2),"Automatique")</f>
        <v>Automatique</v>
      </c>
    </row>
    <row r="3" spans="1:6">
      <c r="A3" s="4" t="s">
        <v>1</v>
      </c>
      <c r="B3" s="5" t="str">
        <f>IFERROR(WORKDAY(B4-30,6)-WEEKDAY(WORKDAY(B4-30,6)-2),"Automatique")</f>
        <v>Automatique</v>
      </c>
    </row>
    <row r="4" spans="1:6">
      <c r="A4" s="2" t="s">
        <v>0</v>
      </c>
      <c r="B4" s="6"/>
    </row>
    <row r="5" spans="1:6" ht="15.75">
      <c r="A5" s="4" t="s">
        <v>3</v>
      </c>
      <c r="B5" s="5" t="str">
        <f>IF($B$4="","Automatique",WORKDAY(B4+90,6)-WEEKDAY(WORKDAY(B4+90,6)-2))</f>
        <v>Automatique</v>
      </c>
      <c r="C5" t="s">
        <v>16</v>
      </c>
      <c r="F5" s="7" t="s">
        <v>17</v>
      </c>
    </row>
    <row r="6" spans="1:6">
      <c r="A6" s="4" t="s">
        <v>7</v>
      </c>
      <c r="B6" s="5" t="str">
        <f>IFERROR(WORKDAY(B9-120,6)-WEEKDAY(WORKDAY(B9-120,6)-2),"Automatique")</f>
        <v>Automatique</v>
      </c>
    </row>
    <row r="7" spans="1:6">
      <c r="A7" s="4" t="s">
        <v>6</v>
      </c>
      <c r="B7" s="5" t="str">
        <f>IFERROR(WORKDAY(B9-60,6)-WEEKDAY(WORKDAY(B9-60,6)-2),"Automatique")</f>
        <v>Automatique</v>
      </c>
    </row>
    <row r="8" spans="1:6">
      <c r="A8" s="4" t="s">
        <v>5</v>
      </c>
      <c r="B8" s="5" t="str">
        <f>IFERROR(WORKDAY(B9-30,6)-WEEKDAY(WORKDAY(B9-30,6)-2),"Automatique")</f>
        <v>Automatique</v>
      </c>
    </row>
    <row r="9" spans="1:6">
      <c r="A9" s="2" t="s">
        <v>4</v>
      </c>
      <c r="B9" s="6"/>
    </row>
    <row r="10" spans="1:6">
      <c r="A10" s="2" t="s">
        <v>8</v>
      </c>
      <c r="B10" s="6"/>
    </row>
    <row r="11" spans="1:6">
      <c r="A11" s="4" t="s">
        <v>9</v>
      </c>
      <c r="B11" s="5" t="str">
        <f>IF(B9="","Automatique",WORKDAY(B10+60,6)-WEEKDAY(WORKDAY(B10+60,6)-2))</f>
        <v>Automatique</v>
      </c>
      <c r="C11" t="s">
        <v>16</v>
      </c>
    </row>
    <row r="12" spans="1:6">
      <c r="A12" s="2" t="s">
        <v>10</v>
      </c>
      <c r="B12" s="3"/>
    </row>
    <row r="13" spans="1:6">
      <c r="A13" s="2" t="s">
        <v>11</v>
      </c>
      <c r="B13" s="5" t="str">
        <f>IF(B14="","Automatique","Formule")</f>
        <v>Automatique</v>
      </c>
      <c r="C13" t="s">
        <v>16</v>
      </c>
    </row>
    <row r="14" spans="1:6">
      <c r="A14" s="2" t="s">
        <v>12</v>
      </c>
      <c r="B14" s="6"/>
    </row>
    <row r="15" spans="1:6">
      <c r="A15" s="4" t="s">
        <v>15</v>
      </c>
      <c r="B15" s="5" t="str">
        <f>IFERROR(WORKDAY(B17-60,6)-WEEKDAY(WORKDAY(B17-60,6)-2),"Automatique")</f>
        <v>Automatique</v>
      </c>
    </row>
    <row r="16" spans="1:6">
      <c r="A16" s="4" t="s">
        <v>14</v>
      </c>
      <c r="B16" s="5" t="str">
        <f>IFERROR(WORKDAY(B17-30,6)-WEEKDAY(WORKDAY(B17-30,6)-2),"Automatique")</f>
        <v>Automatique</v>
      </c>
    </row>
    <row r="17" spans="1:2">
      <c r="A17" s="2" t="s">
        <v>13</v>
      </c>
      <c r="B17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PEUGEOT CITROEN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SCHMITT - J503593</dc:creator>
  <cp:lastModifiedBy>Carim</cp:lastModifiedBy>
  <dcterms:created xsi:type="dcterms:W3CDTF">2018-01-01T16:59:04Z</dcterms:created>
  <dcterms:modified xsi:type="dcterms:W3CDTF">2018-01-01T18:37:18Z</dcterms:modified>
</cp:coreProperties>
</file>