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65" yWindow="315" windowWidth="21720" windowHeight="927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I13" i="1"/>
  <c r="I10"/>
  <c r="A3" l="1"/>
  <c r="A4"/>
  <c r="A5"/>
  <c r="A6"/>
  <c r="A7"/>
  <c r="A8"/>
  <c r="A9"/>
  <c r="A10"/>
  <c r="A11"/>
  <c r="A12"/>
  <c r="A13"/>
  <c r="A2"/>
  <c r="C16"/>
</calcChain>
</file>

<file path=xl/sharedStrings.xml><?xml version="1.0" encoding="utf-8"?>
<sst xmlns="http://schemas.openxmlformats.org/spreadsheetml/2006/main" count="22" uniqueCount="22">
  <si>
    <t>Epargne mensuelle 1ère année</t>
  </si>
  <si>
    <t>Epargne mensuelle 2e année</t>
  </si>
  <si>
    <t>Epargne mensuelle 3e année</t>
  </si>
  <si>
    <t>Epargne mensuelle 4e année</t>
  </si>
  <si>
    <t>Epargne mensuelle 5e année</t>
  </si>
  <si>
    <t>Epargne mensuelle 6e année</t>
  </si>
  <si>
    <t>Epargne mensuelle 7e année</t>
  </si>
  <si>
    <t>Epargne mensuelle 8e année</t>
  </si>
  <si>
    <t>Epargne mensuelle 9e année</t>
  </si>
  <si>
    <t>Epargne mensuelle 10e année</t>
  </si>
  <si>
    <t>Epargne mensuelle 11e année</t>
  </si>
  <si>
    <t>Epargne mensuelle 12 année</t>
  </si>
  <si>
    <t>Taux rendement annuel net à 9 ans</t>
  </si>
  <si>
    <t>Taux rendement annuel net à 12 ans</t>
  </si>
  <si>
    <t>Moyenne épargne mensuelle</t>
  </si>
  <si>
    <t>Années</t>
  </si>
  <si>
    <t>Epargne</t>
  </si>
  <si>
    <t>Montants</t>
  </si>
  <si>
    <t>Total à l'issue de la 9e année  :</t>
  </si>
  <si>
    <t>Total à l'issue de la 12e année :</t>
  </si>
  <si>
    <t xml:space="preserve">Ludivine, </t>
  </si>
  <si>
    <t xml:space="preserve">                Félicitations pour l'effort d'Epargne !!!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</si>
</sst>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</fills>
  <borders count="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/>
    </xf>
    <xf numFmtId="10" fontId="3" fillId="3" borderId="1" xfId="0" applyNumberFormat="1" applyFont="1" applyFill="1" applyBorder="1" applyAlignment="1">
      <alignment horizontal="center"/>
    </xf>
    <xf numFmtId="3" fontId="1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6"/>
  <sheetViews>
    <sheetView tabSelected="1" workbookViewId="0"/>
  </sheetViews>
  <sheetFormatPr defaultColWidth="11.42578125" defaultRowHeight="15.75"/>
  <cols>
    <col min="1" max="1" width="11.42578125" style="1"/>
    <col min="2" max="2" width="30.42578125" style="1" bestFit="1" customWidth="1"/>
    <col min="3" max="3" width="10.5703125" style="1" bestFit="1" customWidth="1"/>
    <col min="4" max="4" width="11.7109375" style="1" customWidth="1"/>
    <col min="5" max="5" width="30.140625" style="1" bestFit="1" customWidth="1"/>
    <col min="6" max="6" width="11.7109375" style="1" customWidth="1"/>
    <col min="7" max="7" width="5.42578125" style="1" customWidth="1"/>
    <col min="8" max="8" width="35.7109375" style="1" bestFit="1" customWidth="1"/>
    <col min="9" max="9" width="13.28515625" style="1" customWidth="1"/>
    <col min="10" max="16384" width="11.42578125" style="1"/>
  </cols>
  <sheetData>
    <row r="1" spans="1:9">
      <c r="A1" s="6" t="s">
        <v>15</v>
      </c>
      <c r="B1" s="6" t="s">
        <v>16</v>
      </c>
      <c r="C1" s="6" t="s">
        <v>17</v>
      </c>
    </row>
    <row r="2" spans="1:9">
      <c r="A2" s="5">
        <f>ROW()-1</f>
        <v>1</v>
      </c>
      <c r="B2" s="1" t="s">
        <v>0</v>
      </c>
      <c r="C2" s="4">
        <v>67</v>
      </c>
    </row>
    <row r="3" spans="1:9">
      <c r="A3" s="5">
        <f t="shared" ref="A3:A13" si="0">ROW()-1</f>
        <v>2</v>
      </c>
      <c r="B3" s="1" t="s">
        <v>1</v>
      </c>
      <c r="C3" s="4">
        <v>67</v>
      </c>
    </row>
    <row r="4" spans="1:9">
      <c r="A4" s="5">
        <f t="shared" si="0"/>
        <v>3</v>
      </c>
      <c r="B4" s="1" t="s">
        <v>2</v>
      </c>
      <c r="C4" s="4">
        <v>68</v>
      </c>
      <c r="E4" s="7" t="s">
        <v>20</v>
      </c>
    </row>
    <row r="5" spans="1:9">
      <c r="A5" s="5">
        <f t="shared" si="0"/>
        <v>4</v>
      </c>
      <c r="B5" s="1" t="s">
        <v>3</v>
      </c>
      <c r="C5" s="4">
        <v>69</v>
      </c>
      <c r="E5" s="7" t="s">
        <v>21</v>
      </c>
    </row>
    <row r="6" spans="1:9">
      <c r="A6" s="5">
        <f t="shared" si="0"/>
        <v>5</v>
      </c>
      <c r="B6" s="1" t="s">
        <v>4</v>
      </c>
      <c r="C6" s="4">
        <v>70</v>
      </c>
    </row>
    <row r="7" spans="1:9">
      <c r="A7" s="5">
        <f t="shared" si="0"/>
        <v>6</v>
      </c>
      <c r="B7" s="1" t="s">
        <v>5</v>
      </c>
      <c r="C7" s="4">
        <v>71</v>
      </c>
    </row>
    <row r="8" spans="1:9">
      <c r="A8" s="5">
        <f t="shared" si="0"/>
        <v>7</v>
      </c>
      <c r="B8" s="1" t="s">
        <v>6</v>
      </c>
      <c r="C8" s="4">
        <v>72</v>
      </c>
    </row>
    <row r="9" spans="1:9" ht="16.5" thickBot="1">
      <c r="A9" s="5">
        <f t="shared" si="0"/>
        <v>8</v>
      </c>
      <c r="B9" s="1" t="s">
        <v>7</v>
      </c>
      <c r="C9" s="4">
        <v>73</v>
      </c>
    </row>
    <row r="10" spans="1:9" ht="17.25" thickTop="1" thickBot="1">
      <c r="A10" s="5">
        <f t="shared" si="0"/>
        <v>9</v>
      </c>
      <c r="B10" s="1" t="s">
        <v>8</v>
      </c>
      <c r="C10" s="4">
        <v>74</v>
      </c>
      <c r="E10" s="1" t="s">
        <v>18</v>
      </c>
      <c r="F10" s="4">
        <v>39917</v>
      </c>
      <c r="H10" s="2" t="s">
        <v>12</v>
      </c>
      <c r="I10" s="3">
        <f>((1+RATE(A10*12,-C6,0,F10))^12)-1</f>
        <v>0.35831689750843587</v>
      </c>
    </row>
    <row r="11" spans="1:9" ht="16.5" thickTop="1">
      <c r="A11" s="5">
        <f t="shared" si="0"/>
        <v>10</v>
      </c>
      <c r="B11" s="1" t="s">
        <v>9</v>
      </c>
      <c r="C11" s="4">
        <v>194</v>
      </c>
    </row>
    <row r="12" spans="1:9" ht="16.5" thickBot="1">
      <c r="A12" s="5">
        <f t="shared" si="0"/>
        <v>11</v>
      </c>
      <c r="B12" s="1" t="s">
        <v>10</v>
      </c>
      <c r="C12" s="4">
        <v>195</v>
      </c>
    </row>
    <row r="13" spans="1:9" ht="17.25" thickTop="1" thickBot="1">
      <c r="A13" s="5">
        <f t="shared" si="0"/>
        <v>12</v>
      </c>
      <c r="B13" s="1" t="s">
        <v>11</v>
      </c>
      <c r="C13" s="4">
        <v>196</v>
      </c>
      <c r="E13" s="1" t="s">
        <v>19</v>
      </c>
      <c r="F13" s="4">
        <v>56571</v>
      </c>
      <c r="H13" s="2" t="s">
        <v>13</v>
      </c>
      <c r="I13" s="3">
        <f>((1+RATE(A13*12,-C16,0,F13))^12)-1</f>
        <v>0.21150316745356879</v>
      </c>
    </row>
    <row r="14" spans="1:9" ht="16.5" thickTop="1">
      <c r="C14" s="4"/>
    </row>
    <row r="15" spans="1:9">
      <c r="C15" s="4"/>
    </row>
    <row r="16" spans="1:9">
      <c r="B16" s="1" t="s">
        <v>14</v>
      </c>
      <c r="C16" s="4">
        <f>AVERAGE(C2:C13)</f>
        <v>101.33333333333333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</dc:creator>
  <cp:lastModifiedBy>Carim</cp:lastModifiedBy>
  <dcterms:created xsi:type="dcterms:W3CDTF">2019-04-26T20:24:06Z</dcterms:created>
  <dcterms:modified xsi:type="dcterms:W3CDTF">2019-04-27T07:49:35Z</dcterms:modified>
</cp:coreProperties>
</file>