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75" windowWidth="19440" windowHeight="7995"/>
  </bookViews>
  <sheets>
    <sheet name="Feuil1" sheetId="1" r:id="rId1"/>
  </sheets>
  <definedNames>
    <definedName name="_xlnm._FilterDatabase" localSheetId="0" hidden="1">Feuil1!$A$1:$U$1</definedName>
  </definedNames>
  <calcPr calcId="125725"/>
</workbook>
</file>

<file path=xl/calcChain.xml><?xml version="1.0" encoding="utf-8"?>
<calcChain xmlns="http://schemas.openxmlformats.org/spreadsheetml/2006/main">
  <c r="H13" i="1"/>
  <c r="H12"/>
  <c r="H11"/>
  <c r="H10"/>
  <c r="H9"/>
  <c r="H8"/>
  <c r="H7"/>
  <c r="H6"/>
  <c r="H5"/>
  <c r="H4"/>
  <c r="H3"/>
  <c r="H2"/>
</calcChain>
</file>

<file path=xl/sharedStrings.xml><?xml version="1.0" encoding="utf-8"?>
<sst xmlns="http://schemas.openxmlformats.org/spreadsheetml/2006/main" count="43" uniqueCount="14">
  <si>
    <t>X</t>
  </si>
  <si>
    <t>FRA</t>
  </si>
  <si>
    <t>TR</t>
  </si>
  <si>
    <t>A</t>
  </si>
  <si>
    <t>P</t>
  </si>
  <si>
    <t>Date</t>
  </si>
  <si>
    <t>Name</t>
  </si>
  <si>
    <t>Number</t>
  </si>
  <si>
    <t>N°</t>
  </si>
  <si>
    <t>THRA</t>
  </si>
  <si>
    <t>XPTDR</t>
  </si>
  <si>
    <t>TCAS</t>
  </si>
  <si>
    <t>PDFF</t>
  </si>
  <si>
    <t>PTDRST</t>
  </si>
</sst>
</file>

<file path=xl/styles.xml><?xml version="1.0" encoding="utf-8"?>
<styleSheet xmlns="http://schemas.openxmlformats.org/spreadsheetml/2006/main">
  <fonts count="16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0"/>
      <color indexed="39"/>
      <name val="Arial"/>
      <family val="2"/>
    </font>
    <font>
      <sz val="19"/>
      <color indexed="48"/>
      <name val="Arial"/>
      <family val="2"/>
    </font>
    <font>
      <u/>
      <sz val="10"/>
      <color theme="10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57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0"/>
      </patternFill>
    </fill>
    <fill>
      <patternFill patternType="solid">
        <fgColor indexed="43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</patternFill>
    </fill>
    <fill>
      <patternFill patternType="solid">
        <fgColor rgb="FFFF99CC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</borders>
  <cellStyleXfs count="86">
    <xf numFmtId="0" fontId="0" fillId="0" borderId="0"/>
    <xf numFmtId="0" fontId="2" fillId="0" borderId="0"/>
    <xf numFmtId="0" fontId="4" fillId="0" borderId="0"/>
    <xf numFmtId="0" fontId="1" fillId="0" borderId="0"/>
    <xf numFmtId="0" fontId="5" fillId="0" borderId="0"/>
    <xf numFmtId="0" fontId="4" fillId="4" borderId="2" applyNumberFormat="0" applyProtection="0">
      <alignment horizontal="left" vertical="center" indent="1"/>
    </xf>
    <xf numFmtId="0" fontId="1" fillId="0" borderId="0"/>
    <xf numFmtId="0" fontId="6" fillId="0" borderId="0" applyNumberFormat="0" applyFill="0" applyBorder="0" applyAlignment="0" applyProtection="0"/>
    <xf numFmtId="9" fontId="4" fillId="0" borderId="0" applyFont="0" applyFill="0" applyBorder="0" applyAlignment="0" applyProtection="0"/>
    <xf numFmtId="4" fontId="7" fillId="6" borderId="2" applyNumberFormat="0" applyProtection="0">
      <alignment horizontal="right" vertical="center"/>
    </xf>
    <xf numFmtId="0" fontId="1" fillId="0" borderId="0"/>
    <xf numFmtId="4" fontId="7" fillId="7" borderId="2" applyNumberFormat="0" applyProtection="0">
      <alignment vertical="center"/>
    </xf>
    <xf numFmtId="4" fontId="8" fillId="7" borderId="2" applyNumberFormat="0" applyProtection="0">
      <alignment vertical="center"/>
    </xf>
    <xf numFmtId="4" fontId="7" fillId="7" borderId="2" applyNumberFormat="0" applyProtection="0">
      <alignment horizontal="left" vertical="center" indent="1"/>
    </xf>
    <xf numFmtId="4" fontId="7" fillId="7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8" borderId="2" applyNumberFormat="0" applyProtection="0">
      <alignment horizontal="right" vertical="center"/>
    </xf>
    <xf numFmtId="4" fontId="7" fillId="9" borderId="2" applyNumberFormat="0" applyProtection="0">
      <alignment horizontal="right" vertical="center"/>
    </xf>
    <xf numFmtId="4" fontId="7" fillId="10" borderId="2" applyNumberFormat="0" applyProtection="0">
      <alignment horizontal="right" vertical="center"/>
    </xf>
    <xf numFmtId="4" fontId="7" fillId="11" borderId="2" applyNumberFormat="0" applyProtection="0">
      <alignment horizontal="right" vertical="center"/>
    </xf>
    <xf numFmtId="4" fontId="7" fillId="12" borderId="2" applyNumberFormat="0" applyProtection="0">
      <alignment horizontal="right" vertical="center"/>
    </xf>
    <xf numFmtId="4" fontId="7" fillId="13" borderId="2" applyNumberFormat="0" applyProtection="0">
      <alignment horizontal="right" vertical="center"/>
    </xf>
    <xf numFmtId="4" fontId="7" fillId="14" borderId="2" applyNumberFormat="0" applyProtection="0">
      <alignment horizontal="right" vertical="center"/>
    </xf>
    <xf numFmtId="4" fontId="7" fillId="15" borderId="2" applyNumberFormat="0" applyProtection="0">
      <alignment horizontal="right" vertical="center"/>
    </xf>
    <xf numFmtId="4" fontId="7" fillId="16" borderId="2" applyNumberFormat="0" applyProtection="0">
      <alignment horizontal="right" vertical="center"/>
    </xf>
    <xf numFmtId="4" fontId="9" fillId="17" borderId="2" applyNumberFormat="0" applyProtection="0">
      <alignment horizontal="left" vertical="center" indent="1"/>
    </xf>
    <xf numFmtId="4" fontId="7" fillId="6" borderId="3" applyNumberFormat="0" applyProtection="0">
      <alignment horizontal="left" vertical="center" indent="1"/>
    </xf>
    <xf numFmtId="4" fontId="10" fillId="18" borderId="0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6" borderId="2" applyNumberFormat="0" applyProtection="0">
      <alignment horizontal="left" vertical="center" indent="1"/>
    </xf>
    <xf numFmtId="4" fontId="7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22" borderId="2" applyNumberFormat="0" applyProtection="0">
      <alignment vertical="center"/>
    </xf>
    <xf numFmtId="4" fontId="8" fillId="22" borderId="2" applyNumberFormat="0" applyProtection="0">
      <alignment vertical="center"/>
    </xf>
    <xf numFmtId="4" fontId="7" fillId="22" borderId="2" applyNumberFormat="0" applyProtection="0">
      <alignment horizontal="left" vertical="center" indent="1"/>
    </xf>
    <xf numFmtId="4" fontId="7" fillId="22" borderId="2" applyNumberFormat="0" applyProtection="0">
      <alignment horizontal="left" vertical="center" indent="1"/>
    </xf>
    <xf numFmtId="4" fontId="8" fillId="6" borderId="2" applyNumberFormat="0" applyProtection="0">
      <alignment horizontal="right" vertical="center"/>
    </xf>
    <xf numFmtId="0" fontId="4" fillId="4" borderId="2" applyNumberFormat="0" applyProtection="0">
      <alignment horizontal="left" vertical="center" indent="1"/>
    </xf>
    <xf numFmtId="0" fontId="11" fillId="0" borderId="0"/>
    <xf numFmtId="4" fontId="12" fillId="6" borderId="2" applyNumberFormat="0" applyProtection="0">
      <alignment horizontal="right" vertical="center"/>
    </xf>
    <xf numFmtId="0" fontId="4" fillId="0" borderId="0"/>
    <xf numFmtId="4" fontId="9" fillId="30" borderId="4" applyNumberFormat="0" applyProtection="0">
      <alignment vertical="center"/>
    </xf>
    <xf numFmtId="4" fontId="13" fillId="7" borderId="4" applyNumberFormat="0" applyProtection="0">
      <alignment vertical="center"/>
    </xf>
    <xf numFmtId="4" fontId="9" fillId="7" borderId="4" applyNumberFormat="0" applyProtection="0">
      <alignment horizontal="left" vertical="center" indent="1"/>
    </xf>
    <xf numFmtId="0" fontId="9" fillId="7" borderId="4" applyNumberFormat="0" applyProtection="0">
      <alignment horizontal="left" vertical="top" indent="1"/>
    </xf>
    <xf numFmtId="4" fontId="9" fillId="5" borderId="0" applyNumberFormat="0" applyProtection="0">
      <alignment horizontal="left" vertical="center" indent="1"/>
    </xf>
    <xf numFmtId="4" fontId="7" fillId="25" borderId="4" applyNumberFormat="0" applyProtection="0">
      <alignment horizontal="right" vertical="center"/>
    </xf>
    <xf numFmtId="4" fontId="7" fillId="24" borderId="4" applyNumberFormat="0" applyProtection="0">
      <alignment horizontal="right" vertical="center"/>
    </xf>
    <xf numFmtId="4" fontId="7" fillId="27" borderId="4" applyNumberFormat="0" applyProtection="0">
      <alignment horizontal="right" vertical="center"/>
    </xf>
    <xf numFmtId="4" fontId="7" fillId="28" borderId="4" applyNumberFormat="0" applyProtection="0">
      <alignment horizontal="right" vertical="center"/>
    </xf>
    <xf numFmtId="4" fontId="7" fillId="31" borderId="4" applyNumberFormat="0" applyProtection="0">
      <alignment horizontal="right" vertical="center"/>
    </xf>
    <xf numFmtId="4" fontId="7" fillId="32" borderId="4" applyNumberFormat="0" applyProtection="0">
      <alignment horizontal="right" vertical="center"/>
    </xf>
    <xf numFmtId="4" fontId="7" fillId="26" borderId="4" applyNumberFormat="0" applyProtection="0">
      <alignment horizontal="right" vertical="center"/>
    </xf>
    <xf numFmtId="4" fontId="7" fillId="29" borderId="4" applyNumberFormat="0" applyProtection="0">
      <alignment horizontal="right" vertical="center"/>
    </xf>
    <xf numFmtId="4" fontId="7" fillId="33" borderId="4" applyNumberFormat="0" applyProtection="0">
      <alignment horizontal="right" vertical="center"/>
    </xf>
    <xf numFmtId="4" fontId="9" fillId="34" borderId="5" applyNumberFormat="0" applyProtection="0">
      <alignment horizontal="left" vertical="center" indent="1"/>
    </xf>
    <xf numFmtId="4" fontId="7" fillId="35" borderId="0" applyNumberFormat="0" applyProtection="0">
      <alignment horizontal="left" vertical="center" indent="1"/>
    </xf>
    <xf numFmtId="4" fontId="7" fillId="23" borderId="4" applyNumberFormat="0" applyProtection="0">
      <alignment horizontal="right" vertical="center"/>
    </xf>
    <xf numFmtId="4" fontId="7" fillId="35" borderId="0" applyNumberFormat="0" applyProtection="0">
      <alignment horizontal="left" vertical="center" indent="1"/>
    </xf>
    <xf numFmtId="4" fontId="7" fillId="5" borderId="0" applyNumberFormat="0" applyProtection="0">
      <alignment horizontal="left" vertical="center" indent="1"/>
    </xf>
    <xf numFmtId="0" fontId="4" fillId="18" borderId="4" applyNumberFormat="0" applyProtection="0">
      <alignment horizontal="left" vertical="center" indent="1"/>
    </xf>
    <xf numFmtId="0" fontId="4" fillId="18" borderId="4" applyNumberFormat="0" applyProtection="0">
      <alignment horizontal="left" vertical="top" indent="1"/>
    </xf>
    <xf numFmtId="0" fontId="4" fillId="5" borderId="4" applyNumberFormat="0" applyProtection="0">
      <alignment horizontal="left" vertical="center" indent="1"/>
    </xf>
    <xf numFmtId="0" fontId="4" fillId="5" borderId="4" applyNumberFormat="0" applyProtection="0">
      <alignment horizontal="left" vertical="top" indent="1"/>
    </xf>
    <xf numFmtId="0" fontId="4" fillId="36" borderId="4" applyNumberFormat="0" applyProtection="0">
      <alignment horizontal="left" vertical="center" indent="1"/>
    </xf>
    <xf numFmtId="0" fontId="4" fillId="36" borderId="4" applyNumberFormat="0" applyProtection="0">
      <alignment horizontal="left" vertical="top" indent="1"/>
    </xf>
    <xf numFmtId="0" fontId="4" fillId="37" borderId="4" applyNumberFormat="0" applyProtection="0">
      <alignment horizontal="left" vertical="center" indent="1"/>
    </xf>
    <xf numFmtId="0" fontId="4" fillId="37" borderId="4" applyNumberFormat="0" applyProtection="0">
      <alignment horizontal="left" vertical="top" indent="1"/>
    </xf>
    <xf numFmtId="4" fontId="7" fillId="22" borderId="4" applyNumberFormat="0" applyProtection="0">
      <alignment vertical="center"/>
    </xf>
    <xf numFmtId="4" fontId="8" fillId="22" borderId="4" applyNumberFormat="0" applyProtection="0">
      <alignment vertical="center"/>
    </xf>
    <xf numFmtId="4" fontId="7" fillId="22" borderId="4" applyNumberFormat="0" applyProtection="0">
      <alignment horizontal="left" vertical="center" indent="1"/>
    </xf>
    <xf numFmtId="0" fontId="7" fillId="22" borderId="4" applyNumberFormat="0" applyProtection="0">
      <alignment horizontal="left" vertical="top" indent="1"/>
    </xf>
    <xf numFmtId="4" fontId="7" fillId="35" borderId="4" applyNumberFormat="0" applyProtection="0">
      <alignment horizontal="right" vertical="center"/>
    </xf>
    <xf numFmtId="4" fontId="8" fillId="35" borderId="4" applyNumberFormat="0" applyProtection="0">
      <alignment horizontal="right" vertical="center"/>
    </xf>
    <xf numFmtId="4" fontId="7" fillId="23" borderId="4" applyNumberFormat="0" applyProtection="0">
      <alignment horizontal="left" vertical="center" indent="1"/>
    </xf>
    <xf numFmtId="0" fontId="7" fillId="5" borderId="4" applyNumberFormat="0" applyProtection="0">
      <alignment horizontal="left" vertical="top" indent="1"/>
    </xf>
    <xf numFmtId="4" fontId="14" fillId="38" borderId="0" applyNumberFormat="0" applyProtection="0">
      <alignment horizontal="left" vertical="center" indent="1"/>
    </xf>
    <xf numFmtId="4" fontId="12" fillId="35" borderId="4" applyNumberFormat="0" applyProtection="0">
      <alignment horizontal="right" vertical="center"/>
    </xf>
    <xf numFmtId="0" fontId="1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3" fillId="0" borderId="1" xfId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14" fontId="3" fillId="0" borderId="1" xfId="47" applyNumberFormat="1" applyFon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left"/>
    </xf>
    <xf numFmtId="0" fontId="0" fillId="2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9" borderId="0" xfId="0" applyFill="1" applyAlignment="1">
      <alignment horizontal="center"/>
    </xf>
  </cellXfs>
  <cellStyles count="86">
    <cellStyle name="Hyperlink 2" xfId="7"/>
    <cellStyle name="Lien hypertexte 2" xfId="85"/>
    <cellStyle name="Normal" xfId="0" builtinId="0"/>
    <cellStyle name="Normal 2" xfId="3"/>
    <cellStyle name="Normal 2 2" xfId="47"/>
    <cellStyle name="Normal 3" xfId="4"/>
    <cellStyle name="Normal 4" xfId="6"/>
    <cellStyle name="Normal 5" xfId="10"/>
    <cellStyle name="Normal 6" xfId="1"/>
    <cellStyle name="Normal 7" xfId="2"/>
    <cellStyle name="Pourcentage 2" xfId="8"/>
    <cellStyle name="SAPBEXaggData" xfId="11"/>
    <cellStyle name="SAPBEXaggData 2" xfId="48"/>
    <cellStyle name="SAPBEXaggDataEmph" xfId="12"/>
    <cellStyle name="SAPBEXaggDataEmph 2" xfId="49"/>
    <cellStyle name="SAPBEXaggItem" xfId="13"/>
    <cellStyle name="SAPBEXaggItem 2" xfId="50"/>
    <cellStyle name="SAPBEXaggItemX" xfId="14"/>
    <cellStyle name="SAPBEXaggItemX 2" xfId="51"/>
    <cellStyle name="SAPBEXchaText" xfId="15"/>
    <cellStyle name="SAPBEXchaText 2" xfId="52"/>
    <cellStyle name="SAPBEXexcBad7" xfId="16"/>
    <cellStyle name="SAPBEXexcBad7 2" xfId="53"/>
    <cellStyle name="SAPBEXexcBad8" xfId="17"/>
    <cellStyle name="SAPBEXexcBad8 2" xfId="54"/>
    <cellStyle name="SAPBEXexcBad9" xfId="18"/>
    <cellStyle name="SAPBEXexcBad9 2" xfId="55"/>
    <cellStyle name="SAPBEXexcCritical4" xfId="19"/>
    <cellStyle name="SAPBEXexcCritical4 2" xfId="56"/>
    <cellStyle name="SAPBEXexcCritical5" xfId="20"/>
    <cellStyle name="SAPBEXexcCritical5 2" xfId="57"/>
    <cellStyle name="SAPBEXexcCritical6" xfId="21"/>
    <cellStyle name="SAPBEXexcCritical6 2" xfId="58"/>
    <cellStyle name="SAPBEXexcGood1" xfId="22"/>
    <cellStyle name="SAPBEXexcGood1 2" xfId="59"/>
    <cellStyle name="SAPBEXexcGood2" xfId="23"/>
    <cellStyle name="SAPBEXexcGood2 2" xfId="60"/>
    <cellStyle name="SAPBEXexcGood3" xfId="24"/>
    <cellStyle name="SAPBEXexcGood3 2" xfId="61"/>
    <cellStyle name="SAPBEXfilterDrill" xfId="25"/>
    <cellStyle name="SAPBEXfilterDrill 2" xfId="62"/>
    <cellStyle name="SAPBEXfilterItem" xfId="26"/>
    <cellStyle name="SAPBEXfilterItem 2" xfId="63"/>
    <cellStyle name="SAPBEXfilterText" xfId="27"/>
    <cellStyle name="SAPBEXformats" xfId="28"/>
    <cellStyle name="SAPBEXformats 2" xfId="64"/>
    <cellStyle name="SAPBEXheaderItem" xfId="29"/>
    <cellStyle name="SAPBEXheaderItem 2" xfId="65"/>
    <cellStyle name="SAPBEXheaderText" xfId="30"/>
    <cellStyle name="SAPBEXheaderText 2" xfId="66"/>
    <cellStyle name="SAPBEXHLevel0" xfId="31"/>
    <cellStyle name="SAPBEXHLevel0 2" xfId="67"/>
    <cellStyle name="SAPBEXHLevel0X" xfId="32"/>
    <cellStyle name="SAPBEXHLevel0X 2" xfId="68"/>
    <cellStyle name="SAPBEXHLevel1" xfId="33"/>
    <cellStyle name="SAPBEXHLevel1 2" xfId="69"/>
    <cellStyle name="SAPBEXHLevel1X" xfId="34"/>
    <cellStyle name="SAPBEXHLevel1X 2" xfId="70"/>
    <cellStyle name="SAPBEXHLevel2" xfId="35"/>
    <cellStyle name="SAPBEXHLevel2 2" xfId="71"/>
    <cellStyle name="SAPBEXHLevel2X" xfId="36"/>
    <cellStyle name="SAPBEXHLevel2X 2" xfId="72"/>
    <cellStyle name="SAPBEXHLevel3" xfId="37"/>
    <cellStyle name="SAPBEXHLevel3 2" xfId="73"/>
    <cellStyle name="SAPBEXHLevel3X" xfId="38"/>
    <cellStyle name="SAPBEXHLevel3X 2" xfId="74"/>
    <cellStyle name="SAPBEXresData" xfId="39"/>
    <cellStyle name="SAPBEXresData 2" xfId="75"/>
    <cellStyle name="SAPBEXresDataEmph" xfId="40"/>
    <cellStyle name="SAPBEXresDataEmph 2" xfId="76"/>
    <cellStyle name="SAPBEXresItem" xfId="41"/>
    <cellStyle name="SAPBEXresItem 2" xfId="77"/>
    <cellStyle name="SAPBEXresItemX" xfId="42"/>
    <cellStyle name="SAPBEXresItemX 2" xfId="78"/>
    <cellStyle name="SAPBEXstdData" xfId="9"/>
    <cellStyle name="SAPBEXstdData 2" xfId="79"/>
    <cellStyle name="SAPBEXstdDataEmph" xfId="43"/>
    <cellStyle name="SAPBEXstdDataEmph 2" xfId="80"/>
    <cellStyle name="SAPBEXstdItem" xfId="5"/>
    <cellStyle name="SAPBEXstdItem 2" xfId="81"/>
    <cellStyle name="SAPBEXstdItemX" xfId="44"/>
    <cellStyle name="SAPBEXstdItemX 2" xfId="82"/>
    <cellStyle name="SAPBEXtitle" xfId="45"/>
    <cellStyle name="SAPBEXtitle 2" xfId="83"/>
    <cellStyle name="SAPBEXundefined" xfId="46"/>
    <cellStyle name="SAPBEXundefined 2" xfId="84"/>
  </cellStyles>
  <dxfs count="0"/>
  <tableStyles count="0" defaultTableStyle="TableStyleMedium2" defaultPivotStyle="PivotStyleLight16"/>
  <colors>
    <mruColors>
      <color rgb="FFFF99CC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3"/>
  <sheetViews>
    <sheetView tabSelected="1" workbookViewId="0">
      <selection activeCell="H2" sqref="H2"/>
    </sheetView>
  </sheetViews>
  <sheetFormatPr defaultColWidth="11" defaultRowHeight="14.25"/>
  <cols>
    <col min="1" max="1" width="14.75" bestFit="1" customWidth="1"/>
    <col min="6" max="6" width="22.75" bestFit="1" customWidth="1"/>
  </cols>
  <sheetData>
    <row r="1" spans="1:8" s="1" customFormat="1">
      <c r="A1" s="7" t="s">
        <v>8</v>
      </c>
      <c r="B1" s="7" t="s">
        <v>2</v>
      </c>
      <c r="C1" s="7" t="s">
        <v>3</v>
      </c>
      <c r="D1" s="7" t="s">
        <v>4</v>
      </c>
      <c r="E1" s="7" t="s">
        <v>5</v>
      </c>
      <c r="F1" s="7" t="s">
        <v>6</v>
      </c>
      <c r="G1" s="7" t="s">
        <v>7</v>
      </c>
    </row>
    <row r="2" spans="1:8" ht="15">
      <c r="A2" s="2">
        <v>2</v>
      </c>
      <c r="B2" s="2">
        <v>80325989</v>
      </c>
      <c r="C2" s="3" t="s">
        <v>0</v>
      </c>
      <c r="D2" s="4" t="s">
        <v>1</v>
      </c>
      <c r="E2" s="5">
        <v>42412</v>
      </c>
      <c r="F2" s="6" t="s">
        <v>9</v>
      </c>
      <c r="G2" s="8">
        <v>1</v>
      </c>
      <c r="H2" s="9">
        <f>SUMPRODUCT(($F$2:$F$13=F2)*($E$2:$E$13&lt;=E2)*($E$2:$E$13&gt;=E2-365))</f>
        <v>1</v>
      </c>
    </row>
    <row r="3" spans="1:8" ht="15">
      <c r="A3" s="2">
        <v>1</v>
      </c>
      <c r="B3" s="2">
        <v>80325982</v>
      </c>
      <c r="C3" s="3" t="s">
        <v>0</v>
      </c>
      <c r="D3" s="4" t="s">
        <v>1</v>
      </c>
      <c r="E3" s="5">
        <v>42830</v>
      </c>
      <c r="F3" s="6" t="s">
        <v>11</v>
      </c>
      <c r="G3" s="8">
        <v>1</v>
      </c>
      <c r="H3" s="9">
        <f t="shared" ref="H3:H13" si="0">SUMPRODUCT(($F$2:$F$13=F3)*($E$2:$E$13&lt;=E3)*($E$2:$E$13&gt;=E3-365))</f>
        <v>1</v>
      </c>
    </row>
    <row r="4" spans="1:8" ht="15">
      <c r="A4" s="2">
        <v>4</v>
      </c>
      <c r="B4" s="2">
        <v>80326015</v>
      </c>
      <c r="C4" s="3" t="s">
        <v>0</v>
      </c>
      <c r="D4" s="4" t="s">
        <v>1</v>
      </c>
      <c r="E4" s="5">
        <v>42837</v>
      </c>
      <c r="F4" s="6" t="s">
        <v>9</v>
      </c>
      <c r="G4" s="8">
        <v>1</v>
      </c>
      <c r="H4" s="9">
        <f t="shared" si="0"/>
        <v>1</v>
      </c>
    </row>
    <row r="5" spans="1:8" ht="15">
      <c r="A5" s="2">
        <v>5</v>
      </c>
      <c r="B5" s="2">
        <v>80326068</v>
      </c>
      <c r="C5" s="3" t="s">
        <v>0</v>
      </c>
      <c r="D5" s="4" t="s">
        <v>1</v>
      </c>
      <c r="E5" s="5">
        <v>42839</v>
      </c>
      <c r="F5" s="6" t="s">
        <v>10</v>
      </c>
      <c r="G5" s="8">
        <v>1</v>
      </c>
      <c r="H5" s="9">
        <f t="shared" si="0"/>
        <v>1</v>
      </c>
    </row>
    <row r="6" spans="1:8" ht="15">
      <c r="A6" s="2">
        <v>6</v>
      </c>
      <c r="B6" s="2">
        <v>80327121</v>
      </c>
      <c r="C6" s="3" t="s">
        <v>0</v>
      </c>
      <c r="D6" s="4" t="s">
        <v>1</v>
      </c>
      <c r="E6" s="5">
        <v>42845</v>
      </c>
      <c r="F6" s="6" t="s">
        <v>9</v>
      </c>
      <c r="G6" s="8">
        <v>2</v>
      </c>
      <c r="H6" s="9">
        <f t="shared" si="0"/>
        <v>2</v>
      </c>
    </row>
    <row r="7" spans="1:8" ht="15">
      <c r="A7" s="2">
        <v>7</v>
      </c>
      <c r="B7" s="2">
        <v>80325048</v>
      </c>
      <c r="C7" s="3" t="s">
        <v>0</v>
      </c>
      <c r="D7" s="4" t="s">
        <v>1</v>
      </c>
      <c r="E7" s="5">
        <v>42848</v>
      </c>
      <c r="F7" s="6" t="s">
        <v>12</v>
      </c>
      <c r="G7" s="8">
        <v>1</v>
      </c>
      <c r="H7" s="9">
        <f t="shared" si="0"/>
        <v>1</v>
      </c>
    </row>
    <row r="8" spans="1:8" ht="15">
      <c r="A8" s="2">
        <v>8</v>
      </c>
      <c r="B8" s="2">
        <v>80325103</v>
      </c>
      <c r="C8" s="3" t="s">
        <v>0</v>
      </c>
      <c r="D8" s="4" t="s">
        <v>1</v>
      </c>
      <c r="E8" s="5">
        <v>42852</v>
      </c>
      <c r="F8" s="6" t="s">
        <v>11</v>
      </c>
      <c r="G8" s="8">
        <v>2</v>
      </c>
      <c r="H8" s="9">
        <f t="shared" si="0"/>
        <v>2</v>
      </c>
    </row>
    <row r="9" spans="1:8" ht="15">
      <c r="A9" s="2">
        <v>9</v>
      </c>
      <c r="B9" s="2">
        <v>80325490</v>
      </c>
      <c r="C9" s="3" t="s">
        <v>0</v>
      </c>
      <c r="D9" s="4" t="s">
        <v>1</v>
      </c>
      <c r="E9" s="5">
        <v>42853</v>
      </c>
      <c r="F9" s="6" t="s">
        <v>10</v>
      </c>
      <c r="G9" s="8">
        <v>2</v>
      </c>
      <c r="H9" s="9">
        <f t="shared" si="0"/>
        <v>2</v>
      </c>
    </row>
    <row r="10" spans="1:8" ht="15">
      <c r="A10" s="2">
        <v>10</v>
      </c>
      <c r="B10" s="2">
        <v>80328811</v>
      </c>
      <c r="C10" s="3" t="s">
        <v>0</v>
      </c>
      <c r="D10" s="4" t="s">
        <v>1</v>
      </c>
      <c r="E10" s="5">
        <v>42860</v>
      </c>
      <c r="F10" s="6" t="s">
        <v>10</v>
      </c>
      <c r="G10" s="8">
        <v>3</v>
      </c>
      <c r="H10" s="9">
        <f t="shared" si="0"/>
        <v>3</v>
      </c>
    </row>
    <row r="11" spans="1:8" ht="15">
      <c r="A11" s="2">
        <v>11</v>
      </c>
      <c r="B11" s="2">
        <v>80327675</v>
      </c>
      <c r="C11" s="3" t="s">
        <v>0</v>
      </c>
      <c r="D11" s="4" t="s">
        <v>1</v>
      </c>
      <c r="E11" s="5">
        <v>42863</v>
      </c>
      <c r="F11" s="6" t="s">
        <v>11</v>
      </c>
      <c r="G11" s="8">
        <v>3</v>
      </c>
      <c r="H11" s="9">
        <f t="shared" si="0"/>
        <v>3</v>
      </c>
    </row>
    <row r="12" spans="1:8" ht="15">
      <c r="A12" s="2">
        <v>12</v>
      </c>
      <c r="B12" s="2">
        <v>80340244</v>
      </c>
      <c r="C12" s="3" t="s">
        <v>0</v>
      </c>
      <c r="D12" s="4" t="s">
        <v>1</v>
      </c>
      <c r="E12" s="5">
        <v>42877</v>
      </c>
      <c r="F12" s="6" t="s">
        <v>13</v>
      </c>
      <c r="G12" s="8">
        <v>1</v>
      </c>
      <c r="H12" s="9">
        <f t="shared" si="0"/>
        <v>1</v>
      </c>
    </row>
    <row r="13" spans="1:8" ht="15">
      <c r="A13" s="2">
        <v>3</v>
      </c>
      <c r="B13" s="2">
        <v>80326534</v>
      </c>
      <c r="C13" s="3" t="s">
        <v>0</v>
      </c>
      <c r="D13" s="4" t="s">
        <v>1</v>
      </c>
      <c r="E13" s="5">
        <v>42960</v>
      </c>
      <c r="F13" s="6" t="s">
        <v>9</v>
      </c>
      <c r="G13" s="8">
        <v>3</v>
      </c>
      <c r="H13" s="9">
        <f t="shared" si="0"/>
        <v>3</v>
      </c>
    </row>
  </sheetData>
  <autoFilter ref="A1:U1">
    <sortState ref="A2:U13">
      <sortCondition ref="E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BRUNEL, Florian (ALTEN SUD OUEST)</dc:creator>
  <cp:lastModifiedBy>Carim</cp:lastModifiedBy>
  <dcterms:created xsi:type="dcterms:W3CDTF">2017-11-30T06:23:15Z</dcterms:created>
  <dcterms:modified xsi:type="dcterms:W3CDTF">2017-11-30T14:20:01Z</dcterms:modified>
</cp:coreProperties>
</file>