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11640"/>
  </bookViews>
  <sheets>
    <sheet name="Feuil1" sheetId="1" r:id="rId1"/>
    <sheet name="Tableau données" sheetId="2" r:id="rId2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a="1"/>
  <c r="E3"/>
  <c r="D3"/>
  <c r="C3"/>
  <c r="E4" a="1"/>
  <c r="E4"/>
  <c r="D4"/>
  <c r="C4"/>
  <c r="E5" a="1"/>
  <c r="E5"/>
  <c r="D5"/>
  <c r="C5"/>
  <c r="E6" a="1"/>
  <c r="E6"/>
  <c r="D6"/>
  <c r="C6"/>
  <c r="E7" a="1"/>
  <c r="E7"/>
  <c r="D7"/>
  <c r="C7"/>
  <c r="E8" a="1"/>
  <c r="E8"/>
  <c r="D8"/>
  <c r="C8"/>
  <c r="E9" a="1"/>
  <c r="E9"/>
  <c r="D9"/>
  <c r="C9"/>
  <c r="E10" a="1"/>
  <c r="E10"/>
  <c r="D10"/>
  <c r="C10"/>
  <c r="E11" a="1"/>
  <c r="E11"/>
  <c r="D11"/>
  <c r="C11"/>
  <c r="E12" a="1"/>
  <c r="E12"/>
  <c r="D12"/>
  <c r="C12"/>
  <c r="E13" a="1"/>
  <c r="E13"/>
  <c r="D13"/>
  <c r="C13"/>
  <c r="E14" a="1"/>
  <c r="E14"/>
  <c r="D14"/>
  <c r="C14"/>
  <c r="E15" a="1"/>
  <c r="E15"/>
  <c r="D15"/>
  <c r="C15"/>
  <c r="E16" a="1"/>
  <c r="E16"/>
  <c r="D16"/>
  <c r="C16"/>
  <c r="E17" a="1"/>
  <c r="E17"/>
  <c r="D17"/>
  <c r="C17"/>
  <c r="E18" a="1"/>
  <c r="E18"/>
  <c r="D18"/>
  <c r="C18"/>
  <c r="E19" a="1"/>
  <c r="E19"/>
  <c r="D19"/>
  <c r="C19"/>
  <c r="E20" a="1"/>
  <c r="E20"/>
  <c r="D20"/>
  <c r="C20"/>
  <c r="E21" a="1"/>
  <c r="E21"/>
  <c r="D21"/>
  <c r="C21"/>
  <c r="E22" a="1"/>
  <c r="E22"/>
  <c r="D22"/>
  <c r="C22"/>
  <c r="E23" a="1"/>
  <c r="E23"/>
  <c r="D23"/>
  <c r="C23"/>
  <c r="E24" a="1"/>
  <c r="E24"/>
  <c r="D24"/>
  <c r="C24"/>
  <c r="E25" a="1"/>
  <c r="E25"/>
  <c r="D25"/>
  <c r="C25"/>
  <c r="E26" a="1"/>
  <c r="E26"/>
  <c r="D26"/>
  <c r="C26"/>
  <c r="E27" a="1"/>
  <c r="E27"/>
  <c r="D27"/>
  <c r="C27"/>
  <c r="E28" a="1"/>
  <c r="E28"/>
  <c r="D28"/>
  <c r="C28"/>
  <c r="E29" a="1"/>
  <c r="E29"/>
  <c r="D29"/>
  <c r="C29"/>
  <c r="E30" a="1"/>
  <c r="E30"/>
  <c r="D30"/>
  <c r="C30"/>
  <c r="E31" a="1"/>
  <c r="E31"/>
  <c r="D31"/>
  <c r="C31"/>
  <c r="E32" a="1"/>
  <c r="E32"/>
  <c r="D32"/>
  <c r="C32"/>
  <c r="E33" a="1"/>
  <c r="E33"/>
  <c r="D33"/>
  <c r="C33"/>
  <c r="E34" a="1"/>
  <c r="E34"/>
  <c r="D34"/>
  <c r="C34"/>
  <c r="E35" a="1"/>
  <c r="E35"/>
  <c r="D35"/>
  <c r="C35"/>
  <c r="E36" a="1"/>
  <c r="E36"/>
  <c r="D36"/>
  <c r="C36"/>
  <c r="E37" a="1"/>
  <c r="E37"/>
  <c r="D37"/>
  <c r="C37"/>
  <c r="E38" a="1"/>
  <c r="E38"/>
  <c r="D38"/>
  <c r="C38"/>
  <c r="E39" a="1"/>
  <c r="E39"/>
  <c r="D39"/>
  <c r="C39"/>
  <c r="E40" a="1"/>
  <c r="E40"/>
  <c r="D40"/>
  <c r="C40"/>
  <c r="E41" a="1"/>
  <c r="E41"/>
  <c r="D41"/>
  <c r="C41"/>
  <c r="E42" a="1"/>
  <c r="E42"/>
  <c r="D42"/>
  <c r="C42"/>
  <c r="E43" a="1"/>
  <c r="E43"/>
  <c r="D43"/>
  <c r="C43"/>
  <c r="E44" a="1"/>
  <c r="E44"/>
  <c r="D44"/>
  <c r="C44"/>
  <c r="E45" a="1"/>
  <c r="E45"/>
  <c r="D45"/>
  <c r="C45"/>
  <c r="E46" a="1"/>
  <c r="E46"/>
  <c r="D46"/>
  <c r="C46"/>
  <c r="E47" a="1"/>
  <c r="E47"/>
  <c r="D47"/>
  <c r="C47"/>
  <c r="E48" a="1"/>
  <c r="E48"/>
  <c r="D48"/>
  <c r="C48"/>
  <c r="E49" a="1"/>
  <c r="E49"/>
  <c r="D49"/>
  <c r="C49"/>
  <c r="E50" a="1"/>
  <c r="E50"/>
  <c r="D50"/>
  <c r="C50"/>
  <c r="E51" a="1"/>
  <c r="E51"/>
  <c r="D51"/>
  <c r="C51"/>
  <c r="E52" a="1"/>
  <c r="E52"/>
  <c r="D52"/>
  <c r="C52"/>
  <c r="E53" a="1"/>
  <c r="E53"/>
  <c r="D53"/>
  <c r="C53"/>
  <c r="E54" a="1"/>
  <c r="E54"/>
  <c r="D54"/>
  <c r="C54"/>
  <c r="E55" a="1"/>
  <c r="E55"/>
  <c r="D55"/>
  <c r="C55"/>
  <c r="E56" a="1"/>
  <c r="E56"/>
  <c r="D56"/>
  <c r="C56"/>
  <c r="E57" a="1"/>
  <c r="E57"/>
  <c r="D57"/>
  <c r="C57"/>
  <c r="E58" a="1"/>
  <c r="E58"/>
  <c r="D58"/>
  <c r="C58"/>
  <c r="E59" a="1"/>
  <c r="E59"/>
  <c r="D59"/>
  <c r="C59"/>
  <c r="E60" a="1"/>
  <c r="E60"/>
  <c r="D60"/>
  <c r="C60"/>
  <c r="E61" a="1"/>
  <c r="E61"/>
  <c r="D61"/>
  <c r="C61"/>
  <c r="E62" a="1"/>
  <c r="E62"/>
  <c r="D62"/>
  <c r="C62"/>
  <c r="E63" a="1"/>
  <c r="E63"/>
  <c r="D63"/>
  <c r="C63"/>
  <c r="E64" a="1"/>
  <c r="E64"/>
  <c r="D64"/>
  <c r="C64"/>
  <c r="E65" a="1"/>
  <c r="E65"/>
  <c r="D65"/>
  <c r="C65"/>
  <c r="E66" a="1"/>
  <c r="E66"/>
  <c r="D66"/>
  <c r="C66"/>
  <c r="E67" a="1"/>
  <c r="E67"/>
  <c r="D67"/>
  <c r="C67"/>
  <c r="E2" a="1"/>
  <c r="E2"/>
  <c r="D2"/>
  <c r="C2"/>
</calcChain>
</file>

<file path=xl/sharedStrings.xml><?xml version="1.0" encoding="utf-8"?>
<sst xmlns="http://schemas.openxmlformats.org/spreadsheetml/2006/main" count="55" uniqueCount="22">
  <si>
    <t>Type 1</t>
  </si>
  <si>
    <t>Type 2</t>
  </si>
  <si>
    <t>Type 3</t>
  </si>
  <si>
    <t>Type 4</t>
  </si>
  <si>
    <t>Type 5</t>
  </si>
  <si>
    <t>Type 6</t>
  </si>
  <si>
    <t>Type 7</t>
  </si>
  <si>
    <t>Type 8</t>
  </si>
  <si>
    <t xml:space="preserve">Type 9 </t>
  </si>
  <si>
    <t>Type 10</t>
  </si>
  <si>
    <t>Type 11</t>
  </si>
  <si>
    <t>Référence produit</t>
  </si>
  <si>
    <t>Cat1</t>
  </si>
  <si>
    <t>Cat2</t>
  </si>
  <si>
    <t>Sous-cat1</t>
  </si>
  <si>
    <t>Sous-cat2</t>
  </si>
  <si>
    <t>Sous-cat3</t>
  </si>
  <si>
    <t>Sous-cat4</t>
  </si>
  <si>
    <t>Sous-cat5</t>
  </si>
  <si>
    <t>Catégorie</t>
  </si>
  <si>
    <t>Sous-catégorie</t>
  </si>
  <si>
    <t>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</si>
</sst>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6" xfId="0" applyBorder="1" applyAlignment="1">
      <alignment horizontal="centerContinuous"/>
    </xf>
    <xf numFmtId="0" fontId="0" fillId="2" borderId="1" xfId="0" applyFill="1" applyBorder="1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7"/>
  <sheetViews>
    <sheetView tabSelected="1" workbookViewId="0"/>
  </sheetViews>
  <sheetFormatPr defaultColWidth="11.42578125" defaultRowHeight="15"/>
  <cols>
    <col min="1" max="1" width="17.28515625" bestFit="1" customWidth="1"/>
    <col min="3" max="3" width="15" bestFit="1" customWidth="1"/>
    <col min="4" max="4" width="17.140625" customWidth="1"/>
    <col min="5" max="5" width="16.85546875" customWidth="1"/>
  </cols>
  <sheetData>
    <row r="1" spans="1:6">
      <c r="A1" s="4" t="s">
        <v>11</v>
      </c>
      <c r="B1" s="3"/>
      <c r="C1" s="4" t="s">
        <v>19</v>
      </c>
      <c r="D1" s="4" t="s">
        <v>20</v>
      </c>
      <c r="E1" s="4" t="s">
        <v>21</v>
      </c>
    </row>
    <row r="2" spans="1:6">
      <c r="A2" s="2">
        <v>11253</v>
      </c>
      <c r="C2" s="12" t="str">
        <f ca="1">INDEX('Tableau données'!$P$2:$P$12,MATCH(D2,'Tableau données'!$O$2:$O$12,0))</f>
        <v>Cat1</v>
      </c>
      <c r="D2" s="12" t="str">
        <f ca="1">INDEX('Tableau données'!$O$2:$O$12,MATCH(E2,'Tableau données'!$N$2:$N$12,0))</f>
        <v>Sous-cat1</v>
      </c>
      <c r="E2" s="12" t="str">
        <f t="array" aca="1" ref="E2" ca="1">INDIRECT("'Tableau données'!"&amp;ADDRESS(3,MIN(IF('Tableau données'!$A$1:$K$9=$A2,COLUMN('Tableau données'!$A$1:$K$9)))))</f>
        <v>Type 1</v>
      </c>
      <c r="F2" s="13"/>
    </row>
    <row r="3" spans="1:6">
      <c r="A3" s="2">
        <v>45</v>
      </c>
      <c r="C3" s="12" t="str">
        <f ca="1">INDEX('Tableau données'!$P$2:$P$12,MATCH(D3,'Tableau données'!$O$2:$O$12,0))</f>
        <v>Cat1</v>
      </c>
      <c r="D3" s="12" t="str">
        <f ca="1">INDEX('Tableau données'!$O$2:$O$12,MATCH(E3,'Tableau données'!$N$2:$N$12,0))</f>
        <v>Sous-cat1</v>
      </c>
      <c r="E3" s="12" t="str">
        <f t="array" aca="1" ref="E3" ca="1">INDIRECT("'Tableau données'!"&amp;ADDRESS(3,MIN(IF('Tableau données'!$A$1:$K$9=$A3,COLUMN('Tableau données'!$A$1:$K$9)))))</f>
        <v>Type 2</v>
      </c>
    </row>
    <row r="4" spans="1:6">
      <c r="A4" s="2">
        <v>336954</v>
      </c>
      <c r="C4" s="12" t="str">
        <f ca="1">INDEX('Tableau données'!$P$2:$P$12,MATCH(D4,'Tableau données'!$O$2:$O$12,0))</f>
        <v>Cat1</v>
      </c>
      <c r="D4" s="12" t="str">
        <f ca="1">INDEX('Tableau données'!$O$2:$O$12,MATCH(E4,'Tableau données'!$N$2:$N$12,0))</f>
        <v>Sous-cat1</v>
      </c>
      <c r="E4" s="12" t="str">
        <f t="array" aca="1" ref="E4" ca="1">INDIRECT("'Tableau données'!"&amp;ADDRESS(3,MIN(IF('Tableau données'!$A$1:$K$9=$A4,COLUMN('Tableau données'!$A$1:$K$9)))))</f>
        <v>Type 3</v>
      </c>
    </row>
    <row r="5" spans="1:6">
      <c r="A5" s="2">
        <v>66125</v>
      </c>
      <c r="C5" s="12" t="str">
        <f ca="1">INDEX('Tableau données'!$P$2:$P$12,MATCH(D5,'Tableau données'!$O$2:$O$12,0))</f>
        <v>Cat1</v>
      </c>
      <c r="D5" s="12" t="str">
        <f ca="1">INDEX('Tableau données'!$O$2:$O$12,MATCH(E5,'Tableau données'!$N$2:$N$12,0))</f>
        <v>Sous-cat2</v>
      </c>
      <c r="E5" s="12" t="str">
        <f t="array" aca="1" ref="E5" ca="1">INDIRECT("'Tableau données'!"&amp;ADDRESS(3,MIN(IF('Tableau données'!$A$1:$K$9=$A5,COLUMN('Tableau données'!$A$1:$K$9)))))</f>
        <v>Type 4</v>
      </c>
    </row>
    <row r="6" spans="1:6">
      <c r="A6" s="2">
        <v>33698</v>
      </c>
      <c r="C6" s="12" t="str">
        <f ca="1">INDEX('Tableau données'!$P$2:$P$12,MATCH(D6,'Tableau données'!$O$2:$O$12,0))</f>
        <v>Cat1</v>
      </c>
      <c r="D6" s="12" t="str">
        <f ca="1">INDEX('Tableau données'!$O$2:$O$12,MATCH(E6,'Tableau données'!$N$2:$N$12,0))</f>
        <v>Sous-cat2</v>
      </c>
      <c r="E6" s="12" t="str">
        <f t="array" aca="1" ref="E6" ca="1">INDIRECT("'Tableau données'!"&amp;ADDRESS(3,MIN(IF('Tableau données'!$A$1:$K$9=$A6,COLUMN('Tableau données'!$A$1:$K$9)))))</f>
        <v>Type 5</v>
      </c>
    </row>
    <row r="7" spans="1:6">
      <c r="A7" s="2">
        <v>225874</v>
      </c>
      <c r="C7" s="12" t="str">
        <f ca="1">INDEX('Tableau données'!$P$2:$P$12,MATCH(D7,'Tableau données'!$O$2:$O$12,0))</f>
        <v>Cat1</v>
      </c>
      <c r="D7" s="12" t="str">
        <f ca="1">INDEX('Tableau données'!$O$2:$O$12,MATCH(E7,'Tableau données'!$N$2:$N$12,0))</f>
        <v>Sous-cat3</v>
      </c>
      <c r="E7" s="12" t="str">
        <f t="array" aca="1" ref="E7" ca="1">INDIRECT("'Tableau données'!"&amp;ADDRESS(3,MIN(IF('Tableau données'!$A$1:$K$9=$A7,COLUMN('Tableau données'!$A$1:$K$9)))))</f>
        <v>Type 6</v>
      </c>
    </row>
    <row r="8" spans="1:6">
      <c r="A8" s="2">
        <v>5546</v>
      </c>
      <c r="C8" s="12" t="str">
        <f ca="1">INDEX('Tableau données'!$P$2:$P$12,MATCH(D8,'Tableau données'!$O$2:$O$12,0))</f>
        <v>Cat1</v>
      </c>
      <c r="D8" s="12" t="str">
        <f ca="1">INDEX('Tableau données'!$O$2:$O$12,MATCH(E8,'Tableau données'!$N$2:$N$12,0))</f>
        <v>Sous-cat3</v>
      </c>
      <c r="E8" s="12" t="str">
        <f t="array" aca="1" ref="E8" ca="1">INDIRECT("'Tableau données'!"&amp;ADDRESS(3,MIN(IF('Tableau données'!$A$1:$K$9=$A8,COLUMN('Tableau données'!$A$1:$K$9)))))</f>
        <v>Type 7</v>
      </c>
    </row>
    <row r="9" spans="1:6">
      <c r="A9" s="2">
        <v>25746</v>
      </c>
      <c r="C9" s="12" t="str">
        <f ca="1">INDEX('Tableau données'!$P$2:$P$12,MATCH(D9,'Tableau données'!$O$2:$O$12,0))</f>
        <v>Cat2</v>
      </c>
      <c r="D9" s="12" t="str">
        <f ca="1">INDEX('Tableau données'!$O$2:$O$12,MATCH(E9,'Tableau données'!$N$2:$N$12,0))</f>
        <v>Sous-cat4</v>
      </c>
      <c r="E9" s="12" t="str">
        <f t="array" aca="1" ref="E9" ca="1">INDIRECT("'Tableau données'!"&amp;ADDRESS(3,MIN(IF('Tableau données'!$A$1:$K$9=$A9,COLUMN('Tableau données'!$A$1:$K$9)))))</f>
        <v>Type 8</v>
      </c>
    </row>
    <row r="10" spans="1:6">
      <c r="A10" s="2">
        <v>321</v>
      </c>
      <c r="C10" s="12" t="str">
        <f ca="1">INDEX('Tableau données'!$P$2:$P$12,MATCH(D10,'Tableau données'!$O$2:$O$12,0))</f>
        <v>Cat2</v>
      </c>
      <c r="D10" s="12" t="str">
        <f ca="1">INDEX('Tableau données'!$O$2:$O$12,MATCH(E10,'Tableau données'!$N$2:$N$12,0))</f>
        <v>Sous-cat4</v>
      </c>
      <c r="E10" s="12" t="str">
        <f t="array" aca="1" ref="E10" ca="1">INDIRECT("'Tableau données'!"&amp;ADDRESS(3,MIN(IF('Tableau données'!$A$1:$K$9=$A10,COLUMN('Tableau données'!$A$1:$K$9)))))</f>
        <v xml:space="preserve">Type 9 </v>
      </c>
    </row>
    <row r="11" spans="1:6">
      <c r="A11" s="2">
        <v>1587</v>
      </c>
      <c r="C11" s="12" t="str">
        <f ca="1">INDEX('Tableau données'!$P$2:$P$12,MATCH(D11,'Tableau données'!$O$2:$O$12,0))</f>
        <v>Cat2</v>
      </c>
      <c r="D11" s="12" t="str">
        <f ca="1">INDEX('Tableau données'!$O$2:$O$12,MATCH(E11,'Tableau données'!$N$2:$N$12,0))</f>
        <v>Sous-cat5</v>
      </c>
      <c r="E11" s="12" t="str">
        <f t="array" aca="1" ref="E11" ca="1">INDIRECT("'Tableau données'!"&amp;ADDRESS(3,MIN(IF('Tableau données'!$A$1:$K$9=$A11,COLUMN('Tableau données'!$A$1:$K$9)))))</f>
        <v>Type 10</v>
      </c>
    </row>
    <row r="12" spans="1:6">
      <c r="A12" s="2">
        <v>5632</v>
      </c>
      <c r="C12" s="12" t="str">
        <f ca="1">INDEX('Tableau données'!$P$2:$P$12,MATCH(D12,'Tableau données'!$O$2:$O$12,0))</f>
        <v>Cat2</v>
      </c>
      <c r="D12" s="12" t="str">
        <f ca="1">INDEX('Tableau données'!$O$2:$O$12,MATCH(E12,'Tableau données'!$N$2:$N$12,0))</f>
        <v>Sous-cat5</v>
      </c>
      <c r="E12" s="12" t="str">
        <f t="array" aca="1" ref="E12" ca="1">INDIRECT("'Tableau données'!"&amp;ADDRESS(3,MIN(IF('Tableau données'!$A$1:$K$9=$A12,COLUMN('Tableau données'!$A$1:$K$9)))))</f>
        <v>Type 11</v>
      </c>
    </row>
    <row r="13" spans="1:6">
      <c r="A13" s="2">
        <v>78453</v>
      </c>
      <c r="C13" s="12" t="str">
        <f ca="1">INDEX('Tableau données'!$P$2:$P$12,MATCH(D13,'Tableau données'!$O$2:$O$12,0))</f>
        <v>Cat1</v>
      </c>
      <c r="D13" s="12" t="str">
        <f ca="1">INDEX('Tableau données'!$O$2:$O$12,MATCH(E13,'Tableau données'!$N$2:$N$12,0))</f>
        <v>Sous-cat1</v>
      </c>
      <c r="E13" s="12" t="str">
        <f t="array" aca="1" ref="E13" ca="1">INDIRECT("'Tableau données'!"&amp;ADDRESS(3,MIN(IF('Tableau données'!$A$1:$K$9=$A13,COLUMN('Tableau données'!$A$1:$K$9)))))</f>
        <v>Type 1</v>
      </c>
    </row>
    <row r="14" spans="1:6">
      <c r="A14" s="2">
        <v>6987</v>
      </c>
      <c r="C14" s="12" t="str">
        <f ca="1">INDEX('Tableau données'!$P$2:$P$12,MATCH(D14,'Tableau données'!$O$2:$O$12,0))</f>
        <v>Cat1</v>
      </c>
      <c r="D14" s="12" t="str">
        <f ca="1">INDEX('Tableau données'!$O$2:$O$12,MATCH(E14,'Tableau données'!$N$2:$N$12,0))</f>
        <v>Sous-cat1</v>
      </c>
      <c r="E14" s="12" t="str">
        <f t="array" aca="1" ref="E14" ca="1">INDIRECT("'Tableau données'!"&amp;ADDRESS(3,MIN(IF('Tableau données'!$A$1:$K$9=$A14,COLUMN('Tableau données'!$A$1:$K$9)))))</f>
        <v>Type 2</v>
      </c>
    </row>
    <row r="15" spans="1:6">
      <c r="A15" s="2">
        <v>6699552</v>
      </c>
      <c r="C15" s="12" t="str">
        <f ca="1">INDEX('Tableau données'!$P$2:$P$12,MATCH(D15,'Tableau données'!$O$2:$O$12,0))</f>
        <v>Cat1</v>
      </c>
      <c r="D15" s="12" t="str">
        <f ca="1">INDEX('Tableau données'!$O$2:$O$12,MATCH(E15,'Tableau données'!$N$2:$N$12,0))</f>
        <v>Sous-cat1</v>
      </c>
      <c r="E15" s="12" t="str">
        <f t="array" aca="1" ref="E15" ca="1">INDIRECT("'Tableau données'!"&amp;ADDRESS(3,MIN(IF('Tableau données'!$A$1:$K$9=$A15,COLUMN('Tableau données'!$A$1:$K$9)))))</f>
        <v>Type 3</v>
      </c>
    </row>
    <row r="16" spans="1:6">
      <c r="A16" s="2">
        <v>21453</v>
      </c>
      <c r="C16" s="12" t="str">
        <f ca="1">INDEX('Tableau données'!$P$2:$P$12,MATCH(D16,'Tableau données'!$O$2:$O$12,0))</f>
        <v>Cat1</v>
      </c>
      <c r="D16" s="12" t="str">
        <f ca="1">INDEX('Tableau données'!$O$2:$O$12,MATCH(E16,'Tableau données'!$N$2:$N$12,0))</f>
        <v>Sous-cat2</v>
      </c>
      <c r="E16" s="12" t="str">
        <f t="array" aca="1" ref="E16" ca="1">INDIRECT("'Tableau données'!"&amp;ADDRESS(3,MIN(IF('Tableau données'!$A$1:$K$9=$A16,COLUMN('Tableau données'!$A$1:$K$9)))))</f>
        <v>Type 4</v>
      </c>
    </row>
    <row r="17" spans="1:5">
      <c r="A17" s="2">
        <v>237</v>
      </c>
      <c r="C17" s="12" t="str">
        <f ca="1">INDEX('Tableau données'!$P$2:$P$12,MATCH(D17,'Tableau données'!$O$2:$O$12,0))</f>
        <v>Cat1</v>
      </c>
      <c r="D17" s="12" t="str">
        <f ca="1">INDEX('Tableau données'!$O$2:$O$12,MATCH(E17,'Tableau données'!$N$2:$N$12,0))</f>
        <v>Sous-cat2</v>
      </c>
      <c r="E17" s="12" t="str">
        <f t="array" aca="1" ref="E17" ca="1">INDIRECT("'Tableau données'!"&amp;ADDRESS(3,MIN(IF('Tableau données'!$A$1:$K$9=$A17,COLUMN('Tableau données'!$A$1:$K$9)))))</f>
        <v>Type 5</v>
      </c>
    </row>
    <row r="18" spans="1:5">
      <c r="A18" s="2">
        <v>556698</v>
      </c>
      <c r="C18" s="12" t="str">
        <f ca="1">INDEX('Tableau données'!$P$2:$P$12,MATCH(D18,'Tableau données'!$O$2:$O$12,0))</f>
        <v>Cat1</v>
      </c>
      <c r="D18" s="12" t="str">
        <f ca="1">INDEX('Tableau données'!$O$2:$O$12,MATCH(E18,'Tableau données'!$N$2:$N$12,0))</f>
        <v>Sous-cat3</v>
      </c>
      <c r="E18" s="12" t="str">
        <f t="array" aca="1" ref="E18" ca="1">INDIRECT("'Tableau données'!"&amp;ADDRESS(3,MIN(IF('Tableau données'!$A$1:$K$9=$A18,COLUMN('Tableau données'!$A$1:$K$9)))))</f>
        <v>Type 6</v>
      </c>
    </row>
    <row r="19" spans="1:5">
      <c r="A19" s="2">
        <v>22341</v>
      </c>
      <c r="C19" s="12" t="str">
        <f ca="1">INDEX('Tableau données'!$P$2:$P$12,MATCH(D19,'Tableau données'!$O$2:$O$12,0))</f>
        <v>Cat1</v>
      </c>
      <c r="D19" s="12" t="str">
        <f ca="1">INDEX('Tableau données'!$O$2:$O$12,MATCH(E19,'Tableau données'!$N$2:$N$12,0))</f>
        <v>Sous-cat3</v>
      </c>
      <c r="E19" s="12" t="str">
        <f t="array" aca="1" ref="E19" ca="1">INDIRECT("'Tableau données'!"&amp;ADDRESS(3,MIN(IF('Tableau données'!$A$1:$K$9=$A19,COLUMN('Tableau données'!$A$1:$K$9)))))</f>
        <v>Type 7</v>
      </c>
    </row>
    <row r="20" spans="1:5">
      <c r="A20" s="2">
        <v>77895</v>
      </c>
      <c r="C20" s="12" t="str">
        <f ca="1">INDEX('Tableau données'!$P$2:$P$12,MATCH(D20,'Tableau données'!$O$2:$O$12,0))</f>
        <v>Cat2</v>
      </c>
      <c r="D20" s="12" t="str">
        <f ca="1">INDEX('Tableau données'!$O$2:$O$12,MATCH(E20,'Tableau données'!$N$2:$N$12,0))</f>
        <v>Sous-cat4</v>
      </c>
      <c r="E20" s="12" t="str">
        <f t="array" aca="1" ref="E20" ca="1">INDIRECT("'Tableau données'!"&amp;ADDRESS(3,MIN(IF('Tableau données'!$A$1:$K$9=$A20,COLUMN('Tableau données'!$A$1:$K$9)))))</f>
        <v>Type 8</v>
      </c>
    </row>
    <row r="21" spans="1:5">
      <c r="A21" s="2">
        <v>78951</v>
      </c>
      <c r="C21" s="12" t="str">
        <f ca="1">INDEX('Tableau données'!$P$2:$P$12,MATCH(D21,'Tableau données'!$O$2:$O$12,0))</f>
        <v>Cat2</v>
      </c>
      <c r="D21" s="12" t="str">
        <f ca="1">INDEX('Tableau données'!$O$2:$O$12,MATCH(E21,'Tableau données'!$N$2:$N$12,0))</f>
        <v>Sous-cat4</v>
      </c>
      <c r="E21" s="12" t="str">
        <f t="array" aca="1" ref="E21" ca="1">INDIRECT("'Tableau données'!"&amp;ADDRESS(3,MIN(IF('Tableau données'!$A$1:$K$9=$A21,COLUMN('Tableau données'!$A$1:$K$9)))))</f>
        <v xml:space="preserve">Type 9 </v>
      </c>
    </row>
    <row r="22" spans="1:5">
      <c r="A22" s="2">
        <v>45120</v>
      </c>
      <c r="C22" s="12" t="str">
        <f ca="1">INDEX('Tableau données'!$P$2:$P$12,MATCH(D22,'Tableau données'!$O$2:$O$12,0))</f>
        <v>Cat2</v>
      </c>
      <c r="D22" s="12" t="str">
        <f ca="1">INDEX('Tableau données'!$O$2:$O$12,MATCH(E22,'Tableau données'!$N$2:$N$12,0))</f>
        <v>Sous-cat5</v>
      </c>
      <c r="E22" s="12" t="str">
        <f t="array" aca="1" ref="E22" ca="1">INDIRECT("'Tableau données'!"&amp;ADDRESS(3,MIN(IF('Tableau données'!$A$1:$K$9=$A22,COLUMN('Tableau données'!$A$1:$K$9)))))</f>
        <v>Type 10</v>
      </c>
    </row>
    <row r="23" spans="1:5">
      <c r="A23" s="2">
        <v>67551</v>
      </c>
      <c r="C23" s="12" t="str">
        <f ca="1">INDEX('Tableau données'!$P$2:$P$12,MATCH(D23,'Tableau données'!$O$2:$O$12,0))</f>
        <v>Cat2</v>
      </c>
      <c r="D23" s="12" t="str">
        <f ca="1">INDEX('Tableau données'!$O$2:$O$12,MATCH(E23,'Tableau données'!$N$2:$N$12,0))</f>
        <v>Sous-cat5</v>
      </c>
      <c r="E23" s="12" t="str">
        <f t="array" aca="1" ref="E23" ca="1">INDIRECT("'Tableau données'!"&amp;ADDRESS(3,MIN(IF('Tableau données'!$A$1:$K$9=$A23,COLUMN('Tableau données'!$A$1:$K$9)))))</f>
        <v>Type 11</v>
      </c>
    </row>
    <row r="24" spans="1:5">
      <c r="A24" s="2">
        <v>784</v>
      </c>
      <c r="C24" s="12" t="str">
        <f ca="1">INDEX('Tableau données'!$P$2:$P$12,MATCH(D24,'Tableau données'!$O$2:$O$12,0))</f>
        <v>Cat1</v>
      </c>
      <c r="D24" s="12" t="str">
        <f ca="1">INDEX('Tableau données'!$O$2:$O$12,MATCH(E24,'Tableau données'!$N$2:$N$12,0))</f>
        <v>Sous-cat1</v>
      </c>
      <c r="E24" s="12" t="str">
        <f t="array" aca="1" ref="E24" ca="1">INDIRECT("'Tableau données'!"&amp;ADDRESS(3,MIN(IF('Tableau données'!$A$1:$K$9=$A24,COLUMN('Tableau données'!$A$1:$K$9)))))</f>
        <v>Type 1</v>
      </c>
    </row>
    <row r="25" spans="1:5">
      <c r="A25" s="2">
        <v>4451</v>
      </c>
      <c r="C25" s="12" t="str">
        <f ca="1">INDEX('Tableau données'!$P$2:$P$12,MATCH(D25,'Tableau données'!$O$2:$O$12,0))</f>
        <v>Cat1</v>
      </c>
      <c r="D25" s="12" t="str">
        <f ca="1">INDEX('Tableau données'!$O$2:$O$12,MATCH(E25,'Tableau données'!$N$2:$N$12,0))</f>
        <v>Sous-cat1</v>
      </c>
      <c r="E25" s="12" t="str">
        <f t="array" aca="1" ref="E25" ca="1">INDIRECT("'Tableau données'!"&amp;ADDRESS(3,MIN(IF('Tableau données'!$A$1:$K$9=$A25,COLUMN('Tableau données'!$A$1:$K$9)))))</f>
        <v>Type 2</v>
      </c>
    </row>
    <row r="26" spans="1:5">
      <c r="A26" s="2">
        <v>788541</v>
      </c>
      <c r="C26" s="12" t="str">
        <f ca="1">INDEX('Tableau données'!$P$2:$P$12,MATCH(D26,'Tableau données'!$O$2:$O$12,0))</f>
        <v>Cat1</v>
      </c>
      <c r="D26" s="12" t="str">
        <f ca="1">INDEX('Tableau données'!$O$2:$O$12,MATCH(E26,'Tableau données'!$N$2:$N$12,0))</f>
        <v>Sous-cat1</v>
      </c>
      <c r="E26" s="12" t="str">
        <f t="array" aca="1" ref="E26" ca="1">INDIRECT("'Tableau données'!"&amp;ADDRESS(3,MIN(IF('Tableau données'!$A$1:$K$9=$A26,COLUMN('Tableau données'!$A$1:$K$9)))))</f>
        <v>Type 3</v>
      </c>
    </row>
    <row r="27" spans="1:5">
      <c r="A27" s="2">
        <v>221457</v>
      </c>
      <c r="C27" s="12" t="str">
        <f ca="1">INDEX('Tableau données'!$P$2:$P$12,MATCH(D27,'Tableau données'!$O$2:$O$12,0))</f>
        <v>Cat1</v>
      </c>
      <c r="D27" s="12" t="str">
        <f ca="1">INDEX('Tableau données'!$O$2:$O$12,MATCH(E27,'Tableau données'!$N$2:$N$12,0))</f>
        <v>Sous-cat2</v>
      </c>
      <c r="E27" s="12" t="str">
        <f t="array" aca="1" ref="E27" ca="1">INDIRECT("'Tableau données'!"&amp;ADDRESS(3,MIN(IF('Tableau données'!$A$1:$K$9=$A27,COLUMN('Tableau données'!$A$1:$K$9)))))</f>
        <v>Type 4</v>
      </c>
    </row>
    <row r="28" spans="1:5">
      <c r="A28" s="2">
        <v>4562</v>
      </c>
      <c r="C28" s="12" t="str">
        <f ca="1">INDEX('Tableau données'!$P$2:$P$12,MATCH(D28,'Tableau données'!$O$2:$O$12,0))</f>
        <v>Cat1</v>
      </c>
      <c r="D28" s="12" t="str">
        <f ca="1">INDEX('Tableau données'!$O$2:$O$12,MATCH(E28,'Tableau données'!$N$2:$N$12,0))</f>
        <v>Sous-cat2</v>
      </c>
      <c r="E28" s="12" t="str">
        <f t="array" aca="1" ref="E28" ca="1">INDIRECT("'Tableau données'!"&amp;ADDRESS(3,MIN(IF('Tableau données'!$A$1:$K$9=$A28,COLUMN('Tableau données'!$A$1:$K$9)))))</f>
        <v>Type 5</v>
      </c>
    </row>
    <row r="29" spans="1:5">
      <c r="A29" s="2">
        <v>339482</v>
      </c>
      <c r="C29" s="12" t="str">
        <f ca="1">INDEX('Tableau données'!$P$2:$P$12,MATCH(D29,'Tableau données'!$O$2:$O$12,0))</f>
        <v>Cat1</v>
      </c>
      <c r="D29" s="12" t="str">
        <f ca="1">INDEX('Tableau données'!$O$2:$O$12,MATCH(E29,'Tableau données'!$N$2:$N$12,0))</f>
        <v>Sous-cat3</v>
      </c>
      <c r="E29" s="12" t="str">
        <f t="array" aca="1" ref="E29" ca="1">INDIRECT("'Tableau données'!"&amp;ADDRESS(3,MIN(IF('Tableau données'!$A$1:$K$9=$A29,COLUMN('Tableau données'!$A$1:$K$9)))))</f>
        <v>Type 6</v>
      </c>
    </row>
    <row r="30" spans="1:5">
      <c r="A30" s="2">
        <v>339964</v>
      </c>
      <c r="C30" s="12" t="str">
        <f ca="1">INDEX('Tableau données'!$P$2:$P$12,MATCH(D30,'Tableau données'!$O$2:$O$12,0))</f>
        <v>Cat1</v>
      </c>
      <c r="D30" s="12" t="str">
        <f ca="1">INDEX('Tableau données'!$O$2:$O$12,MATCH(E30,'Tableau données'!$N$2:$N$12,0))</f>
        <v>Sous-cat3</v>
      </c>
      <c r="E30" s="12" t="str">
        <f t="array" aca="1" ref="E30" ca="1">INDIRECT("'Tableau données'!"&amp;ADDRESS(3,MIN(IF('Tableau données'!$A$1:$K$9=$A30,COLUMN('Tableau données'!$A$1:$K$9)))))</f>
        <v>Type 7</v>
      </c>
    </row>
    <row r="31" spans="1:5">
      <c r="A31" s="2">
        <v>339985</v>
      </c>
      <c r="C31" s="12" t="str">
        <f ca="1">INDEX('Tableau données'!$P$2:$P$12,MATCH(D31,'Tableau données'!$O$2:$O$12,0))</f>
        <v>Cat2</v>
      </c>
      <c r="D31" s="12" t="str">
        <f ca="1">INDEX('Tableau données'!$O$2:$O$12,MATCH(E31,'Tableau données'!$N$2:$N$12,0))</f>
        <v>Sous-cat4</v>
      </c>
      <c r="E31" s="12" t="str">
        <f t="array" aca="1" ref="E31" ca="1">INDIRECT("'Tableau données'!"&amp;ADDRESS(3,MIN(IF('Tableau données'!$A$1:$K$9=$A31,COLUMN('Tableau données'!$A$1:$K$9)))))</f>
        <v>Type 8</v>
      </c>
    </row>
    <row r="32" spans="1:5">
      <c r="A32" s="2">
        <v>884563</v>
      </c>
      <c r="C32" s="12" t="str">
        <f ca="1">INDEX('Tableau données'!$P$2:$P$12,MATCH(D32,'Tableau données'!$O$2:$O$12,0))</f>
        <v>Cat2</v>
      </c>
      <c r="D32" s="12" t="str">
        <f ca="1">INDEX('Tableau données'!$O$2:$O$12,MATCH(E32,'Tableau données'!$N$2:$N$12,0))</f>
        <v>Sous-cat4</v>
      </c>
      <c r="E32" s="12" t="str">
        <f t="array" aca="1" ref="E32" ca="1">INDIRECT("'Tableau données'!"&amp;ADDRESS(3,MIN(IF('Tableau données'!$A$1:$K$9=$A32,COLUMN('Tableau données'!$A$1:$K$9)))))</f>
        <v xml:space="preserve">Type 9 </v>
      </c>
    </row>
    <row r="33" spans="1:5">
      <c r="A33" s="2">
        <v>11457</v>
      </c>
      <c r="C33" s="12" t="str">
        <f ca="1">INDEX('Tableau données'!$P$2:$P$12,MATCH(D33,'Tableau données'!$O$2:$O$12,0))</f>
        <v>Cat2</v>
      </c>
      <c r="D33" s="12" t="str">
        <f ca="1">INDEX('Tableau données'!$O$2:$O$12,MATCH(E33,'Tableau données'!$N$2:$N$12,0))</f>
        <v>Sous-cat5</v>
      </c>
      <c r="E33" s="12" t="str">
        <f t="array" aca="1" ref="E33" ca="1">INDIRECT("'Tableau données'!"&amp;ADDRESS(3,MIN(IF('Tableau données'!$A$1:$K$9=$A33,COLUMN('Tableau données'!$A$1:$K$9)))))</f>
        <v>Type 10</v>
      </c>
    </row>
    <row r="34" spans="1:5">
      <c r="A34" s="2">
        <v>223</v>
      </c>
      <c r="C34" s="12" t="str">
        <f ca="1">INDEX('Tableau données'!$P$2:$P$12,MATCH(D34,'Tableau données'!$O$2:$O$12,0))</f>
        <v>Cat2</v>
      </c>
      <c r="D34" s="12" t="str">
        <f ca="1">INDEX('Tableau données'!$O$2:$O$12,MATCH(E34,'Tableau données'!$N$2:$N$12,0))</f>
        <v>Sous-cat5</v>
      </c>
      <c r="E34" s="12" t="str">
        <f t="array" aca="1" ref="E34" ca="1">INDIRECT("'Tableau données'!"&amp;ADDRESS(3,MIN(IF('Tableau données'!$A$1:$K$9=$A34,COLUMN('Tableau données'!$A$1:$K$9)))))</f>
        <v>Type 11</v>
      </c>
    </row>
    <row r="35" spans="1:5">
      <c r="A35" s="2">
        <v>456123</v>
      </c>
      <c r="C35" s="12" t="str">
        <f ca="1">INDEX('Tableau données'!$P$2:$P$12,MATCH(D35,'Tableau données'!$O$2:$O$12,0))</f>
        <v>Cat1</v>
      </c>
      <c r="D35" s="12" t="str">
        <f ca="1">INDEX('Tableau données'!$O$2:$O$12,MATCH(E35,'Tableau données'!$N$2:$N$12,0))</f>
        <v>Sous-cat1</v>
      </c>
      <c r="E35" s="12" t="str">
        <f t="array" aca="1" ref="E35" ca="1">INDIRECT("'Tableau données'!"&amp;ADDRESS(3,MIN(IF('Tableau données'!$A$1:$K$9=$A35,COLUMN('Tableau données'!$A$1:$K$9)))))</f>
        <v>Type 1</v>
      </c>
    </row>
    <row r="36" spans="1:5">
      <c r="A36" s="2">
        <v>4452</v>
      </c>
      <c r="C36" s="12" t="str">
        <f ca="1">INDEX('Tableau données'!$P$2:$P$12,MATCH(D36,'Tableau données'!$O$2:$O$12,0))</f>
        <v>Cat1</v>
      </c>
      <c r="D36" s="12" t="str">
        <f ca="1">INDEX('Tableau données'!$O$2:$O$12,MATCH(E36,'Tableau données'!$N$2:$N$12,0))</f>
        <v>Sous-cat1</v>
      </c>
      <c r="E36" s="12" t="str">
        <f t="array" aca="1" ref="E36" ca="1">INDIRECT("'Tableau données'!"&amp;ADDRESS(3,MIN(IF('Tableau données'!$A$1:$K$9=$A36,COLUMN('Tableau données'!$A$1:$K$9)))))</f>
        <v>Type 2</v>
      </c>
    </row>
    <row r="37" spans="1:5">
      <c r="A37" s="2">
        <v>325</v>
      </c>
      <c r="C37" s="12" t="str">
        <f ca="1">INDEX('Tableau données'!$P$2:$P$12,MATCH(D37,'Tableau données'!$O$2:$O$12,0))</f>
        <v>Cat1</v>
      </c>
      <c r="D37" s="12" t="str">
        <f ca="1">INDEX('Tableau données'!$O$2:$O$12,MATCH(E37,'Tableau données'!$N$2:$N$12,0))</f>
        <v>Sous-cat1</v>
      </c>
      <c r="E37" s="12" t="str">
        <f t="array" aca="1" ref="E37" ca="1">INDIRECT("'Tableau données'!"&amp;ADDRESS(3,MIN(IF('Tableau données'!$A$1:$K$9=$A37,COLUMN('Tableau données'!$A$1:$K$9)))))</f>
        <v>Type 3</v>
      </c>
    </row>
    <row r="38" spans="1:5">
      <c r="A38" s="2">
        <v>1247</v>
      </c>
      <c r="C38" s="12" t="str">
        <f ca="1">INDEX('Tableau données'!$P$2:$P$12,MATCH(D38,'Tableau données'!$O$2:$O$12,0))</f>
        <v>Cat1</v>
      </c>
      <c r="D38" s="12" t="str">
        <f ca="1">INDEX('Tableau données'!$O$2:$O$12,MATCH(E38,'Tableau données'!$N$2:$N$12,0))</f>
        <v>Sous-cat2</v>
      </c>
      <c r="E38" s="12" t="str">
        <f t="array" aca="1" ref="E38" ca="1">INDIRECT("'Tableau données'!"&amp;ADDRESS(3,MIN(IF('Tableau données'!$A$1:$K$9=$A38,COLUMN('Tableau données'!$A$1:$K$9)))))</f>
        <v>Type 4</v>
      </c>
    </row>
    <row r="39" spans="1:5">
      <c r="A39" s="2">
        <v>7894452</v>
      </c>
      <c r="C39" s="12" t="str">
        <f ca="1">INDEX('Tableau données'!$P$2:$P$12,MATCH(D39,'Tableau données'!$O$2:$O$12,0))</f>
        <v>Cat1</v>
      </c>
      <c r="D39" s="12" t="str">
        <f ca="1">INDEX('Tableau données'!$O$2:$O$12,MATCH(E39,'Tableau données'!$N$2:$N$12,0))</f>
        <v>Sous-cat2</v>
      </c>
      <c r="E39" s="12" t="str">
        <f t="array" aca="1" ref="E39" ca="1">INDIRECT("'Tableau données'!"&amp;ADDRESS(3,MIN(IF('Tableau données'!$A$1:$K$9=$A39,COLUMN('Tableau données'!$A$1:$K$9)))))</f>
        <v>Type 5</v>
      </c>
    </row>
    <row r="40" spans="1:5">
      <c r="A40" s="2">
        <v>4451</v>
      </c>
      <c r="C40" s="12" t="str">
        <f ca="1">INDEX('Tableau données'!$P$2:$P$12,MATCH(D40,'Tableau données'!$O$2:$O$12,0))</f>
        <v>Cat1</v>
      </c>
      <c r="D40" s="12" t="str">
        <f ca="1">INDEX('Tableau données'!$O$2:$O$12,MATCH(E40,'Tableau données'!$N$2:$N$12,0))</f>
        <v>Sous-cat1</v>
      </c>
      <c r="E40" s="12" t="str">
        <f t="array" aca="1" ref="E40" ca="1">INDIRECT("'Tableau données'!"&amp;ADDRESS(3,MIN(IF('Tableau données'!$A$1:$K$9=$A40,COLUMN('Tableau données'!$A$1:$K$9)))))</f>
        <v>Type 2</v>
      </c>
    </row>
    <row r="41" spans="1:5">
      <c r="A41" s="2">
        <v>94602</v>
      </c>
      <c r="C41" s="12" t="str">
        <f ca="1">INDEX('Tableau données'!$P$2:$P$12,MATCH(D41,'Tableau données'!$O$2:$O$12,0))</f>
        <v>Cat1</v>
      </c>
      <c r="D41" s="12" t="str">
        <f ca="1">INDEX('Tableau données'!$O$2:$O$12,MATCH(E41,'Tableau données'!$N$2:$N$12,0))</f>
        <v>Sous-cat3</v>
      </c>
      <c r="E41" s="12" t="str">
        <f t="array" aca="1" ref="E41" ca="1">INDIRECT("'Tableau données'!"&amp;ADDRESS(3,MIN(IF('Tableau données'!$A$1:$K$9=$A41,COLUMN('Tableau données'!$A$1:$K$9)))))</f>
        <v>Type 7</v>
      </c>
    </row>
    <row r="42" spans="1:5">
      <c r="A42" s="2">
        <v>37905</v>
      </c>
      <c r="C42" s="12" t="str">
        <f ca="1">INDEX('Tableau données'!$P$2:$P$12,MATCH(D42,'Tableau données'!$O$2:$O$12,0))</f>
        <v>Cat2</v>
      </c>
      <c r="D42" s="12" t="str">
        <f ca="1">INDEX('Tableau données'!$O$2:$O$12,MATCH(E42,'Tableau données'!$N$2:$N$12,0))</f>
        <v>Sous-cat4</v>
      </c>
      <c r="E42" s="12" t="str">
        <f t="array" aca="1" ref="E42" ca="1">INDIRECT("'Tableau données'!"&amp;ADDRESS(3,MIN(IF('Tableau données'!$A$1:$K$9=$A42,COLUMN('Tableau données'!$A$1:$K$9)))))</f>
        <v>Type 8</v>
      </c>
    </row>
    <row r="43" spans="1:5">
      <c r="A43" s="2">
        <v>7523</v>
      </c>
      <c r="C43" s="12" t="str">
        <f ca="1">INDEX('Tableau données'!$P$2:$P$12,MATCH(D43,'Tableau données'!$O$2:$O$12,0))</f>
        <v>Cat2</v>
      </c>
      <c r="D43" s="12" t="str">
        <f ca="1">INDEX('Tableau données'!$O$2:$O$12,MATCH(E43,'Tableau données'!$N$2:$N$12,0))</f>
        <v>Sous-cat4</v>
      </c>
      <c r="E43" s="12" t="str">
        <f t="array" aca="1" ref="E43" ca="1">INDIRECT("'Tableau données'!"&amp;ADDRESS(3,MIN(IF('Tableau données'!$A$1:$K$9=$A43,COLUMN('Tableau données'!$A$1:$K$9)))))</f>
        <v xml:space="preserve">Type 9 </v>
      </c>
    </row>
    <row r="44" spans="1:5">
      <c r="A44" s="2">
        <v>6251</v>
      </c>
      <c r="C44" s="12" t="str">
        <f ca="1">INDEX('Tableau données'!$P$2:$P$12,MATCH(D44,'Tableau données'!$O$2:$O$12,0))</f>
        <v>Cat2</v>
      </c>
      <c r="D44" s="12" t="str">
        <f ca="1">INDEX('Tableau données'!$O$2:$O$12,MATCH(E44,'Tableau données'!$N$2:$N$12,0))</f>
        <v>Sous-cat5</v>
      </c>
      <c r="E44" s="12" t="str">
        <f t="array" aca="1" ref="E44" ca="1">INDIRECT("'Tableau données'!"&amp;ADDRESS(3,MIN(IF('Tableau données'!$A$1:$K$9=$A44,COLUMN('Tableau données'!$A$1:$K$9)))))</f>
        <v>Type 10</v>
      </c>
    </row>
    <row r="45" spans="1:5">
      <c r="A45" s="2">
        <v>4578132</v>
      </c>
      <c r="C45" s="12" t="str">
        <f ca="1">INDEX('Tableau données'!$P$2:$P$12,MATCH(D45,'Tableau données'!$O$2:$O$12,0))</f>
        <v>Cat2</v>
      </c>
      <c r="D45" s="12" t="str">
        <f ca="1">INDEX('Tableau données'!$O$2:$O$12,MATCH(E45,'Tableau données'!$N$2:$N$12,0))</f>
        <v>Sous-cat5</v>
      </c>
      <c r="E45" s="12" t="str">
        <f t="array" aca="1" ref="E45" ca="1">INDIRECT("'Tableau données'!"&amp;ADDRESS(3,MIN(IF('Tableau données'!$A$1:$K$9=$A45,COLUMN('Tableau données'!$A$1:$K$9)))))</f>
        <v>Type 11</v>
      </c>
    </row>
    <row r="46" spans="1:5">
      <c r="A46" s="2">
        <v>79634</v>
      </c>
      <c r="C46" s="12" t="str">
        <f ca="1">INDEX('Tableau données'!$P$2:$P$12,MATCH(D46,'Tableau données'!$O$2:$O$12,0))</f>
        <v>Cat1</v>
      </c>
      <c r="D46" s="12" t="str">
        <f ca="1">INDEX('Tableau données'!$O$2:$O$12,MATCH(E46,'Tableau données'!$N$2:$N$12,0))</f>
        <v>Sous-cat1</v>
      </c>
      <c r="E46" s="12" t="str">
        <f t="array" aca="1" ref="E46" ca="1">INDIRECT("'Tableau données'!"&amp;ADDRESS(3,MIN(IF('Tableau données'!$A$1:$K$9=$A46,COLUMN('Tableau données'!$A$1:$K$9)))))</f>
        <v>Type 1</v>
      </c>
    </row>
    <row r="47" spans="1:5">
      <c r="A47" s="2">
        <v>45037</v>
      </c>
      <c r="C47" s="12" t="str">
        <f ca="1">INDEX('Tableau données'!$P$2:$P$12,MATCH(D47,'Tableau données'!$O$2:$O$12,0))</f>
        <v>Cat1</v>
      </c>
      <c r="D47" s="12" t="str">
        <f ca="1">INDEX('Tableau données'!$O$2:$O$12,MATCH(E47,'Tableau données'!$N$2:$N$12,0))</f>
        <v>Sous-cat1</v>
      </c>
      <c r="E47" s="12" t="str">
        <f t="array" aca="1" ref="E47" ca="1">INDIRECT("'Tableau données'!"&amp;ADDRESS(3,MIN(IF('Tableau données'!$A$1:$K$9=$A47,COLUMN('Tableau données'!$A$1:$K$9)))))</f>
        <v>Type 2</v>
      </c>
    </row>
    <row r="48" spans="1:5">
      <c r="A48" s="2">
        <v>25874</v>
      </c>
      <c r="C48" s="12" t="str">
        <f ca="1">INDEX('Tableau données'!$P$2:$P$12,MATCH(D48,'Tableau données'!$O$2:$O$12,0))</f>
        <v>Cat1</v>
      </c>
      <c r="D48" s="12" t="str">
        <f ca="1">INDEX('Tableau données'!$O$2:$O$12,MATCH(E48,'Tableau données'!$N$2:$N$12,0))</f>
        <v>Sous-cat1</v>
      </c>
      <c r="E48" s="12" t="str">
        <f t="array" aca="1" ref="E48" ca="1">INDIRECT("'Tableau données'!"&amp;ADDRESS(3,MIN(IF('Tableau données'!$A$1:$K$9=$A48,COLUMN('Tableau données'!$A$1:$K$9)))))</f>
        <v>Type 3</v>
      </c>
    </row>
    <row r="49" spans="1:5">
      <c r="A49" s="2">
        <v>1239</v>
      </c>
      <c r="C49" s="12" t="str">
        <f ca="1">INDEX('Tableau données'!$P$2:$P$12,MATCH(D49,'Tableau données'!$O$2:$O$12,0))</f>
        <v>Cat1</v>
      </c>
      <c r="D49" s="12" t="str">
        <f ca="1">INDEX('Tableau données'!$O$2:$O$12,MATCH(E49,'Tableau données'!$N$2:$N$12,0))</f>
        <v>Sous-cat2</v>
      </c>
      <c r="E49" s="12" t="str">
        <f t="array" aca="1" ref="E49" ca="1">INDIRECT("'Tableau données'!"&amp;ADDRESS(3,MIN(IF('Tableau données'!$A$1:$K$9=$A49,COLUMN('Tableau données'!$A$1:$K$9)))))</f>
        <v>Type 4</v>
      </c>
    </row>
    <row r="50" spans="1:5">
      <c r="A50" s="2">
        <v>1235</v>
      </c>
      <c r="C50" s="12" t="str">
        <f ca="1">INDEX('Tableau données'!$P$2:$P$12,MATCH(D50,'Tableau données'!$O$2:$O$12,0))</f>
        <v>Cat1</v>
      </c>
      <c r="D50" s="12" t="str">
        <f ca="1">INDEX('Tableau données'!$O$2:$O$12,MATCH(E50,'Tableau données'!$N$2:$N$12,0))</f>
        <v>Sous-cat2</v>
      </c>
      <c r="E50" s="12" t="str">
        <f t="array" aca="1" ref="E50" ca="1">INDIRECT("'Tableau données'!"&amp;ADDRESS(3,MIN(IF('Tableau données'!$A$1:$K$9=$A50,COLUMN('Tableau données'!$A$1:$K$9)))))</f>
        <v>Type 5</v>
      </c>
    </row>
    <row r="51" spans="1:5">
      <c r="A51" s="2">
        <v>785231</v>
      </c>
      <c r="C51" s="12" t="str">
        <f ca="1">INDEX('Tableau données'!$P$2:$P$12,MATCH(D51,'Tableau données'!$O$2:$O$12,0))</f>
        <v>Cat1</v>
      </c>
      <c r="D51" s="12" t="str">
        <f ca="1">INDEX('Tableau données'!$O$2:$O$12,MATCH(E51,'Tableau données'!$N$2:$N$12,0))</f>
        <v>Sous-cat3</v>
      </c>
      <c r="E51" s="12" t="str">
        <f t="array" aca="1" ref="E51" ca="1">INDIRECT("'Tableau données'!"&amp;ADDRESS(3,MIN(IF('Tableau données'!$A$1:$K$9=$A51,COLUMN('Tableau données'!$A$1:$K$9)))))</f>
        <v>Type 6</v>
      </c>
    </row>
    <row r="52" spans="1:5">
      <c r="A52" s="2">
        <v>784520</v>
      </c>
      <c r="C52" s="12" t="str">
        <f ca="1">INDEX('Tableau données'!$P$2:$P$12,MATCH(D52,'Tableau données'!$O$2:$O$12,0))</f>
        <v>Cat1</v>
      </c>
      <c r="D52" s="12" t="str">
        <f ca="1">INDEX('Tableau données'!$O$2:$O$12,MATCH(E52,'Tableau données'!$N$2:$N$12,0))</f>
        <v>Sous-cat3</v>
      </c>
      <c r="E52" s="12" t="str">
        <f t="array" aca="1" ref="E52" ca="1">INDIRECT("'Tableau données'!"&amp;ADDRESS(3,MIN(IF('Tableau données'!$A$1:$K$9=$A52,COLUMN('Tableau données'!$A$1:$K$9)))))</f>
        <v>Type 7</v>
      </c>
    </row>
    <row r="53" spans="1:5">
      <c r="A53" s="2">
        <v>33657</v>
      </c>
      <c r="C53" s="12" t="str">
        <f ca="1">INDEX('Tableau données'!$P$2:$P$12,MATCH(D53,'Tableau données'!$O$2:$O$12,0))</f>
        <v>Cat2</v>
      </c>
      <c r="D53" s="12" t="str">
        <f ca="1">INDEX('Tableau données'!$O$2:$O$12,MATCH(E53,'Tableau données'!$N$2:$N$12,0))</f>
        <v>Sous-cat4</v>
      </c>
      <c r="E53" s="12" t="str">
        <f t="array" aca="1" ref="E53" ca="1">INDIRECT("'Tableau données'!"&amp;ADDRESS(3,MIN(IF('Tableau données'!$A$1:$K$9=$A53,COLUMN('Tableau données'!$A$1:$K$9)))))</f>
        <v>Type 8</v>
      </c>
    </row>
    <row r="54" spans="1:5">
      <c r="A54" s="2">
        <v>33481</v>
      </c>
      <c r="C54" s="12" t="str">
        <f ca="1">INDEX('Tableau données'!$P$2:$P$12,MATCH(D54,'Tableau données'!$O$2:$O$12,0))</f>
        <v>Cat2</v>
      </c>
      <c r="D54" s="12" t="str">
        <f ca="1">INDEX('Tableau données'!$O$2:$O$12,MATCH(E54,'Tableau données'!$N$2:$N$12,0))</f>
        <v>Sous-cat4</v>
      </c>
      <c r="E54" s="12" t="str">
        <f t="array" aca="1" ref="E54" ca="1">INDIRECT("'Tableau données'!"&amp;ADDRESS(3,MIN(IF('Tableau données'!$A$1:$K$9=$A54,COLUMN('Tableau données'!$A$1:$K$9)))))</f>
        <v xml:space="preserve">Type 9 </v>
      </c>
    </row>
    <row r="55" spans="1:5">
      <c r="A55" s="2">
        <v>33541</v>
      </c>
      <c r="C55" s="12" t="str">
        <f ca="1">INDEX('Tableau données'!$P$2:$P$12,MATCH(D55,'Tableau données'!$O$2:$O$12,0))</f>
        <v>Cat2</v>
      </c>
      <c r="D55" s="12" t="str">
        <f ca="1">INDEX('Tableau données'!$O$2:$O$12,MATCH(E55,'Tableau données'!$N$2:$N$12,0))</f>
        <v>Sous-cat5</v>
      </c>
      <c r="E55" s="12" t="str">
        <f t="array" aca="1" ref="E55" ca="1">INDIRECT("'Tableau données'!"&amp;ADDRESS(3,MIN(IF('Tableau données'!$A$1:$K$9=$A55,COLUMN('Tableau données'!$A$1:$K$9)))))</f>
        <v>Type 10</v>
      </c>
    </row>
    <row r="56" spans="1:5">
      <c r="A56" s="2">
        <v>33695</v>
      </c>
      <c r="C56" s="12" t="str">
        <f ca="1">INDEX('Tableau données'!$P$2:$P$12,MATCH(D56,'Tableau données'!$O$2:$O$12,0))</f>
        <v>Cat2</v>
      </c>
      <c r="D56" s="12" t="str">
        <f ca="1">INDEX('Tableau données'!$O$2:$O$12,MATCH(E56,'Tableau données'!$N$2:$N$12,0))</f>
        <v>Sous-cat5</v>
      </c>
      <c r="E56" s="12" t="str">
        <f t="array" aca="1" ref="E56" ca="1">INDIRECT("'Tableau données'!"&amp;ADDRESS(3,MIN(IF('Tableau données'!$A$1:$K$9=$A56,COLUMN('Tableau données'!$A$1:$K$9)))))</f>
        <v>Type 11</v>
      </c>
    </row>
    <row r="57" spans="1:5">
      <c r="A57" s="2">
        <v>1203</v>
      </c>
      <c r="C57" s="12" t="str">
        <f ca="1">INDEX('Tableau données'!$P$2:$P$12,MATCH(D57,'Tableau données'!$O$2:$O$12,0))</f>
        <v>Cat1</v>
      </c>
      <c r="D57" s="12" t="str">
        <f ca="1">INDEX('Tableau données'!$O$2:$O$12,MATCH(E57,'Tableau données'!$N$2:$N$12,0))</f>
        <v>Sous-cat1</v>
      </c>
      <c r="E57" s="12" t="str">
        <f t="array" aca="1" ref="E57" ca="1">INDIRECT("'Tableau données'!"&amp;ADDRESS(3,MIN(IF('Tableau données'!$A$1:$K$9=$A57,COLUMN('Tableau données'!$A$1:$K$9)))))</f>
        <v>Type 1</v>
      </c>
    </row>
    <row r="58" spans="1:5">
      <c r="A58" s="2">
        <v>77894</v>
      </c>
      <c r="C58" s="12" t="str">
        <f ca="1">INDEX('Tableau données'!$P$2:$P$12,MATCH(D58,'Tableau données'!$O$2:$O$12,0))</f>
        <v>Cat1</v>
      </c>
      <c r="D58" s="12" t="str">
        <f ca="1">INDEX('Tableau données'!$O$2:$O$12,MATCH(E58,'Tableau données'!$N$2:$N$12,0))</f>
        <v>Sous-cat1</v>
      </c>
      <c r="E58" s="12" t="str">
        <f t="array" aca="1" ref="E58" ca="1">INDIRECT("'Tableau données'!"&amp;ADDRESS(3,MIN(IF('Tableau données'!$A$1:$K$9=$A58,COLUMN('Tableau données'!$A$1:$K$9)))))</f>
        <v>Type 2</v>
      </c>
    </row>
    <row r="59" spans="1:5">
      <c r="A59" s="2">
        <v>54782</v>
      </c>
      <c r="C59" s="12" t="str">
        <f ca="1">INDEX('Tableau données'!$P$2:$P$12,MATCH(D59,'Tableau données'!$O$2:$O$12,0))</f>
        <v>Cat1</v>
      </c>
      <c r="D59" s="12" t="str">
        <f ca="1">INDEX('Tableau données'!$O$2:$O$12,MATCH(E59,'Tableau données'!$N$2:$N$12,0))</f>
        <v>Sous-cat1</v>
      </c>
      <c r="E59" s="12" t="str">
        <f t="array" aca="1" ref="E59" ca="1">INDIRECT("'Tableau données'!"&amp;ADDRESS(3,MIN(IF('Tableau données'!$A$1:$K$9=$A59,COLUMN('Tableau données'!$A$1:$K$9)))))</f>
        <v>Type 3</v>
      </c>
    </row>
    <row r="60" spans="1:5">
      <c r="A60" s="2">
        <v>4571</v>
      </c>
      <c r="C60" s="12" t="str">
        <f ca="1">INDEX('Tableau données'!$P$2:$P$12,MATCH(D60,'Tableau données'!$O$2:$O$12,0))</f>
        <v>Cat1</v>
      </c>
      <c r="D60" s="12" t="str">
        <f ca="1">INDEX('Tableau données'!$O$2:$O$12,MATCH(E60,'Tableau données'!$N$2:$N$12,0))</f>
        <v>Sous-cat2</v>
      </c>
      <c r="E60" s="12" t="str">
        <f t="array" aca="1" ref="E60" ca="1">INDIRECT("'Tableau données'!"&amp;ADDRESS(3,MIN(IF('Tableau données'!$A$1:$K$9=$A60,COLUMN('Tableau données'!$A$1:$K$9)))))</f>
        <v>Type 4</v>
      </c>
    </row>
    <row r="61" spans="1:5">
      <c r="A61" s="2">
        <v>66547</v>
      </c>
      <c r="C61" s="12" t="str">
        <f ca="1">INDEX('Tableau données'!$P$2:$P$12,MATCH(D61,'Tableau données'!$O$2:$O$12,0))</f>
        <v>Cat1</v>
      </c>
      <c r="D61" s="12" t="str">
        <f ca="1">INDEX('Tableau données'!$O$2:$O$12,MATCH(E61,'Tableau données'!$N$2:$N$12,0))</f>
        <v>Sous-cat2</v>
      </c>
      <c r="E61" s="12" t="str">
        <f t="array" aca="1" ref="E61" ca="1">INDIRECT("'Tableau données'!"&amp;ADDRESS(3,MIN(IF('Tableau données'!$A$1:$K$9=$A61,COLUMN('Tableau données'!$A$1:$K$9)))))</f>
        <v>Type 5</v>
      </c>
    </row>
    <row r="62" spans="1:5">
      <c r="A62" s="2">
        <v>44512</v>
      </c>
      <c r="C62" s="12" t="str">
        <f ca="1">INDEX('Tableau données'!$P$2:$P$12,MATCH(D62,'Tableau données'!$O$2:$O$12,0))</f>
        <v>Cat1</v>
      </c>
      <c r="D62" s="12" t="str">
        <f ca="1">INDEX('Tableau données'!$O$2:$O$12,MATCH(E62,'Tableau données'!$N$2:$N$12,0))</f>
        <v>Sous-cat3</v>
      </c>
      <c r="E62" s="12" t="str">
        <f t="array" aca="1" ref="E62" ca="1">INDIRECT("'Tableau données'!"&amp;ADDRESS(3,MIN(IF('Tableau données'!$A$1:$K$9=$A62,COLUMN('Tableau données'!$A$1:$K$9)))))</f>
        <v>Type 6</v>
      </c>
    </row>
    <row r="63" spans="1:5">
      <c r="A63" s="2">
        <v>369874</v>
      </c>
      <c r="C63" s="12" t="str">
        <f ca="1">INDEX('Tableau données'!$P$2:$P$12,MATCH(D63,'Tableau données'!$O$2:$O$12,0))</f>
        <v>Cat1</v>
      </c>
      <c r="D63" s="12" t="str">
        <f ca="1">INDEX('Tableau données'!$O$2:$O$12,MATCH(E63,'Tableau données'!$N$2:$N$12,0))</f>
        <v>Sous-cat3</v>
      </c>
      <c r="E63" s="12" t="str">
        <f t="array" aca="1" ref="E63" ca="1">INDIRECT("'Tableau données'!"&amp;ADDRESS(3,MIN(IF('Tableau données'!$A$1:$K$9=$A63,COLUMN('Tableau données'!$A$1:$K$9)))))</f>
        <v>Type 7</v>
      </c>
    </row>
    <row r="64" spans="1:5">
      <c r="A64" s="2">
        <v>1145</v>
      </c>
      <c r="C64" s="12" t="str">
        <f ca="1">INDEX('Tableau données'!$P$2:$P$12,MATCH(D64,'Tableau données'!$O$2:$O$12,0))</f>
        <v>Cat2</v>
      </c>
      <c r="D64" s="12" t="str">
        <f ca="1">INDEX('Tableau données'!$O$2:$O$12,MATCH(E64,'Tableau données'!$N$2:$N$12,0))</f>
        <v>Sous-cat4</v>
      </c>
      <c r="E64" s="12" t="str">
        <f t="array" aca="1" ref="E64" ca="1">INDIRECT("'Tableau données'!"&amp;ADDRESS(3,MIN(IF('Tableau données'!$A$1:$K$9=$A64,COLUMN('Tableau données'!$A$1:$K$9)))))</f>
        <v>Type 8</v>
      </c>
    </row>
    <row r="65" spans="1:5">
      <c r="A65" s="2">
        <v>456120</v>
      </c>
      <c r="C65" s="12" t="str">
        <f ca="1">INDEX('Tableau données'!$P$2:$P$12,MATCH(D65,'Tableau données'!$O$2:$O$12,0))</f>
        <v>Cat2</v>
      </c>
      <c r="D65" s="12" t="str">
        <f ca="1">INDEX('Tableau données'!$O$2:$O$12,MATCH(E65,'Tableau données'!$N$2:$N$12,0))</f>
        <v>Sous-cat4</v>
      </c>
      <c r="E65" s="12" t="str">
        <f t="array" aca="1" ref="E65" ca="1">INDIRECT("'Tableau données'!"&amp;ADDRESS(3,MIN(IF('Tableau données'!$A$1:$K$9=$A65,COLUMN('Tableau données'!$A$1:$K$9)))))</f>
        <v xml:space="preserve">Type 9 </v>
      </c>
    </row>
    <row r="66" spans="1:5">
      <c r="A66" s="2">
        <v>45971</v>
      </c>
      <c r="C66" s="12" t="str">
        <f ca="1">INDEX('Tableau données'!$P$2:$P$12,MATCH(D66,'Tableau données'!$O$2:$O$12,0))</f>
        <v>Cat2</v>
      </c>
      <c r="D66" s="12" t="str">
        <f ca="1">INDEX('Tableau données'!$O$2:$O$12,MATCH(E66,'Tableau données'!$N$2:$N$12,0))</f>
        <v>Sous-cat5</v>
      </c>
      <c r="E66" s="12" t="str">
        <f t="array" aca="1" ref="E66" ca="1">INDIRECT("'Tableau données'!"&amp;ADDRESS(3,MIN(IF('Tableau données'!$A$1:$K$9=$A66,COLUMN('Tableau données'!$A$1:$K$9)))))</f>
        <v>Type 10</v>
      </c>
    </row>
    <row r="67" spans="1:5">
      <c r="A67" s="2">
        <v>10203</v>
      </c>
      <c r="C67" s="12" t="str">
        <f ca="1">INDEX('Tableau données'!$P$2:$P$12,MATCH(D67,'Tableau données'!$O$2:$O$12,0))</f>
        <v>Cat2</v>
      </c>
      <c r="D67" s="12" t="str">
        <f ca="1">INDEX('Tableau données'!$O$2:$O$12,MATCH(E67,'Tableau données'!$N$2:$N$12,0))</f>
        <v>Sous-cat5</v>
      </c>
      <c r="E67" s="12" t="str">
        <f t="array" aca="1" ref="E67" ca="1">INDIRECT("'Tableau données'!"&amp;ADDRESS(3,MIN(IF('Tableau données'!$A$1:$K$9=$A67,COLUMN('Tableau données'!$A$1:$K$9)))))</f>
        <v>Type 11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12"/>
  <sheetViews>
    <sheetView workbookViewId="0"/>
  </sheetViews>
  <sheetFormatPr defaultColWidth="11.42578125" defaultRowHeight="15"/>
  <sheetData>
    <row r="1" spans="1:16">
      <c r="A1" s="5" t="s">
        <v>12</v>
      </c>
      <c r="B1" s="5"/>
      <c r="C1" s="5"/>
      <c r="D1" s="5"/>
      <c r="E1" s="5"/>
      <c r="F1" s="5"/>
      <c r="G1" s="5"/>
      <c r="H1" s="6" t="s">
        <v>13</v>
      </c>
      <c r="I1" s="7"/>
      <c r="J1" s="7"/>
      <c r="K1" s="8"/>
    </row>
    <row r="2" spans="1:16">
      <c r="A2" s="5" t="s">
        <v>14</v>
      </c>
      <c r="B2" s="5"/>
      <c r="C2" s="5"/>
      <c r="D2" s="5" t="s">
        <v>15</v>
      </c>
      <c r="E2" s="5"/>
      <c r="F2" s="5" t="s">
        <v>16</v>
      </c>
      <c r="G2" s="5"/>
      <c r="H2" s="5" t="s">
        <v>17</v>
      </c>
      <c r="I2" s="5"/>
      <c r="J2" s="9" t="s">
        <v>18</v>
      </c>
      <c r="K2" s="10"/>
      <c r="N2" s="11" t="s">
        <v>0</v>
      </c>
      <c r="O2" s="5" t="s">
        <v>14</v>
      </c>
      <c r="P2" s="5" t="s">
        <v>12</v>
      </c>
    </row>
    <row r="3" spans="1:16">
      <c r="A3" s="11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1" t="s">
        <v>9</v>
      </c>
      <c r="K3" s="11" t="s">
        <v>10</v>
      </c>
      <c r="N3" s="11" t="s">
        <v>1</v>
      </c>
      <c r="O3" s="5" t="s">
        <v>14</v>
      </c>
      <c r="P3" s="5" t="s">
        <v>12</v>
      </c>
    </row>
    <row r="4" spans="1:16">
      <c r="A4" s="1">
        <v>11253</v>
      </c>
      <c r="B4" s="1">
        <v>45</v>
      </c>
      <c r="C4" s="1">
        <v>336954</v>
      </c>
      <c r="D4" s="1">
        <v>66125</v>
      </c>
      <c r="E4" s="1">
        <v>33698</v>
      </c>
      <c r="F4" s="1">
        <v>225874</v>
      </c>
      <c r="G4" s="1">
        <v>5546</v>
      </c>
      <c r="H4" s="1">
        <v>25746</v>
      </c>
      <c r="I4" s="1">
        <v>321</v>
      </c>
      <c r="J4" s="1">
        <v>1587</v>
      </c>
      <c r="K4" s="1">
        <v>5632</v>
      </c>
      <c r="N4" s="11" t="s">
        <v>2</v>
      </c>
      <c r="O4" s="5" t="s">
        <v>14</v>
      </c>
      <c r="P4" s="5" t="s">
        <v>12</v>
      </c>
    </row>
    <row r="5" spans="1:16">
      <c r="A5" s="1">
        <v>78453</v>
      </c>
      <c r="B5" s="1">
        <v>6987</v>
      </c>
      <c r="C5" s="1">
        <v>6699552</v>
      </c>
      <c r="D5" s="1">
        <v>21453</v>
      </c>
      <c r="E5" s="1">
        <v>237</v>
      </c>
      <c r="F5" s="1">
        <v>556698</v>
      </c>
      <c r="G5" s="1">
        <v>22341</v>
      </c>
      <c r="H5" s="1">
        <v>77895</v>
      </c>
      <c r="I5" s="1">
        <v>78951</v>
      </c>
      <c r="J5" s="1">
        <v>45120</v>
      </c>
      <c r="K5" s="1">
        <v>67551</v>
      </c>
      <c r="N5" s="11" t="s">
        <v>3</v>
      </c>
      <c r="O5" s="5" t="s">
        <v>15</v>
      </c>
      <c r="P5" s="5" t="s">
        <v>12</v>
      </c>
    </row>
    <row r="6" spans="1:16">
      <c r="A6" s="1">
        <v>784</v>
      </c>
      <c r="B6" s="1">
        <v>4451</v>
      </c>
      <c r="C6" s="1">
        <v>788541</v>
      </c>
      <c r="D6" s="1">
        <v>221457</v>
      </c>
      <c r="E6" s="1">
        <v>4562</v>
      </c>
      <c r="F6" s="1">
        <v>339482</v>
      </c>
      <c r="G6" s="1">
        <v>339964</v>
      </c>
      <c r="H6" s="1">
        <v>339985</v>
      </c>
      <c r="I6" s="1">
        <v>884563</v>
      </c>
      <c r="J6" s="1">
        <v>11457</v>
      </c>
      <c r="K6" s="1">
        <v>223</v>
      </c>
      <c r="N6" s="11" t="s">
        <v>4</v>
      </c>
      <c r="O6" s="5" t="s">
        <v>15</v>
      </c>
      <c r="P6" s="5" t="s">
        <v>12</v>
      </c>
    </row>
    <row r="7" spans="1:16">
      <c r="A7" s="1">
        <v>456123</v>
      </c>
      <c r="B7" s="1">
        <v>4452</v>
      </c>
      <c r="C7" s="1">
        <v>325</v>
      </c>
      <c r="D7" s="1">
        <v>1247</v>
      </c>
      <c r="E7" s="1">
        <v>7894452</v>
      </c>
      <c r="F7" s="1">
        <v>4451</v>
      </c>
      <c r="G7" s="1">
        <v>94602</v>
      </c>
      <c r="H7" s="1">
        <v>37905</v>
      </c>
      <c r="I7" s="1">
        <v>7523</v>
      </c>
      <c r="J7" s="1">
        <v>6251</v>
      </c>
      <c r="K7" s="1">
        <v>4578132</v>
      </c>
      <c r="N7" s="11" t="s">
        <v>5</v>
      </c>
      <c r="O7" s="5" t="s">
        <v>16</v>
      </c>
      <c r="P7" s="5" t="s">
        <v>12</v>
      </c>
    </row>
    <row r="8" spans="1:16">
      <c r="A8" s="1">
        <v>79634</v>
      </c>
      <c r="B8" s="1">
        <v>45037</v>
      </c>
      <c r="C8" s="1">
        <v>25874</v>
      </c>
      <c r="D8" s="1">
        <v>1239</v>
      </c>
      <c r="E8" s="1">
        <v>1235</v>
      </c>
      <c r="F8" s="1">
        <v>785231</v>
      </c>
      <c r="G8" s="1">
        <v>784520</v>
      </c>
      <c r="H8" s="1">
        <v>33657</v>
      </c>
      <c r="I8" s="1">
        <v>33481</v>
      </c>
      <c r="J8" s="1">
        <v>33541</v>
      </c>
      <c r="K8" s="1">
        <v>33695</v>
      </c>
      <c r="N8" s="11" t="s">
        <v>6</v>
      </c>
      <c r="O8" s="5" t="s">
        <v>16</v>
      </c>
      <c r="P8" s="5" t="s">
        <v>12</v>
      </c>
    </row>
    <row r="9" spans="1:16">
      <c r="A9" s="1">
        <v>1203</v>
      </c>
      <c r="B9" s="1">
        <v>77894</v>
      </c>
      <c r="C9" s="1">
        <v>54782</v>
      </c>
      <c r="D9" s="1">
        <v>4571</v>
      </c>
      <c r="E9" s="1">
        <v>66547</v>
      </c>
      <c r="F9" s="1">
        <v>44512</v>
      </c>
      <c r="G9" s="1">
        <v>369874</v>
      </c>
      <c r="H9" s="1">
        <v>1145</v>
      </c>
      <c r="I9" s="1">
        <v>456120</v>
      </c>
      <c r="J9" s="1">
        <v>45971</v>
      </c>
      <c r="K9" s="1">
        <v>10203</v>
      </c>
      <c r="N9" s="11" t="s">
        <v>7</v>
      </c>
      <c r="O9" s="5" t="s">
        <v>17</v>
      </c>
      <c r="P9" s="5" t="s">
        <v>13</v>
      </c>
    </row>
    <row r="10" spans="1:16">
      <c r="N10" s="11" t="s">
        <v>8</v>
      </c>
      <c r="O10" s="5" t="s">
        <v>17</v>
      </c>
      <c r="P10" s="5" t="s">
        <v>13</v>
      </c>
    </row>
    <row r="11" spans="1:16">
      <c r="N11" s="11" t="s">
        <v>9</v>
      </c>
      <c r="O11" s="5" t="s">
        <v>18</v>
      </c>
      <c r="P11" s="5" t="s">
        <v>13</v>
      </c>
    </row>
    <row r="12" spans="1:16">
      <c r="N12" s="11" t="s">
        <v>10</v>
      </c>
      <c r="O12" s="5" t="s">
        <v>18</v>
      </c>
      <c r="P12" s="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Tableau données</vt:lpstr>
    </vt:vector>
  </TitlesOfParts>
  <Company>SIDAM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fact05</dc:creator>
  <cp:lastModifiedBy>Carim</cp:lastModifiedBy>
  <dcterms:created xsi:type="dcterms:W3CDTF">2019-07-19T07:21:20Z</dcterms:created>
  <dcterms:modified xsi:type="dcterms:W3CDTF">2019-07-19T12:31:48Z</dcterms:modified>
</cp:coreProperties>
</file>