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11775" yWindow="465" windowWidth="17025" windowHeight="13620" tabRatio="500"/>
  </bookViews>
  <sheets>
    <sheet name="Feuil1" sheetId="1" r:id="rId1"/>
  </sheets>
  <calcPr calcId="125725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D6" i="1" a="1"/>
  <c r="D6" s="1"/>
  <c r="D5" a="1"/>
  <c r="D5" s="1"/>
  <c r="D4" a="1"/>
  <c r="D4" s="1"/>
  <c r="C6" a="1"/>
  <c r="C6" s="1"/>
  <c r="C5" a="1"/>
  <c r="C5" s="1"/>
  <c r="C4" a="1"/>
  <c r="C4" s="1"/>
  <c r="I11" l="1"/>
  <c r="J7"/>
  <c r="K7"/>
  <c r="L7"/>
  <c r="M7"/>
  <c r="N7"/>
  <c r="O7"/>
  <c r="P7"/>
  <c r="Q7"/>
  <c r="R7"/>
  <c r="S7"/>
  <c r="T7"/>
  <c r="U7"/>
  <c r="V7"/>
  <c r="W7"/>
  <c r="X7"/>
  <c r="Y7"/>
  <c r="Z7"/>
  <c r="AA7"/>
  <c r="AB7"/>
  <c r="AC7"/>
  <c r="AD7"/>
  <c r="AE7"/>
  <c r="AF7"/>
  <c r="AG7"/>
  <c r="AH7"/>
  <c r="AI7"/>
  <c r="AJ7"/>
  <c r="AK7"/>
  <c r="AL7"/>
  <c r="AM7"/>
  <c r="AN7"/>
  <c r="AO7"/>
  <c r="AP7"/>
  <c r="AQ7"/>
  <c r="AR7"/>
  <c r="AS7"/>
  <c r="AT7"/>
  <c r="J8"/>
  <c r="K8"/>
  <c r="L8"/>
  <c r="M8"/>
  <c r="N8"/>
  <c r="O8"/>
  <c r="P8"/>
  <c r="Q8"/>
  <c r="R8"/>
  <c r="S8"/>
  <c r="T8"/>
  <c r="U8"/>
  <c r="V8"/>
  <c r="W8"/>
  <c r="X8"/>
  <c r="Y8"/>
  <c r="Z8"/>
  <c r="AA8"/>
  <c r="AB8"/>
  <c r="AC8"/>
  <c r="AD8"/>
  <c r="AE8"/>
  <c r="AF8"/>
  <c r="AG8"/>
  <c r="AH8"/>
  <c r="AI8"/>
  <c r="AJ8"/>
  <c r="AK8"/>
  <c r="AL8"/>
  <c r="AM8"/>
  <c r="AN8"/>
  <c r="AO8"/>
  <c r="AP8"/>
  <c r="AQ8"/>
  <c r="AR8"/>
  <c r="AS8"/>
  <c r="AT8"/>
  <c r="J9"/>
  <c r="K9"/>
  <c r="L9"/>
  <c r="M9"/>
  <c r="N9"/>
  <c r="O9"/>
  <c r="P9"/>
  <c r="Q9"/>
  <c r="R9"/>
  <c r="S9"/>
  <c r="T9"/>
  <c r="U9"/>
  <c r="V9"/>
  <c r="W9"/>
  <c r="X9"/>
  <c r="Y9"/>
  <c r="Z9"/>
  <c r="AA9"/>
  <c r="AB9"/>
  <c r="AC9"/>
  <c r="AD9"/>
  <c r="AE9"/>
  <c r="AF9"/>
  <c r="AG9"/>
  <c r="AH9"/>
  <c r="AI9"/>
  <c r="AJ9"/>
  <c r="AK9"/>
  <c r="AL9"/>
  <c r="AM9"/>
  <c r="AN9"/>
  <c r="AO9"/>
  <c r="AP9"/>
  <c r="AQ9"/>
  <c r="AR9"/>
  <c r="AS9"/>
  <c r="AT9"/>
  <c r="J10"/>
  <c r="K10"/>
  <c r="L10"/>
  <c r="M10"/>
  <c r="N10"/>
  <c r="O10"/>
  <c r="P10"/>
  <c r="Q10"/>
  <c r="R10"/>
  <c r="S10"/>
  <c r="T10"/>
  <c r="U10"/>
  <c r="V10"/>
  <c r="W10"/>
  <c r="X10"/>
  <c r="Y10"/>
  <c r="Z10"/>
  <c r="AA10"/>
  <c r="AB10"/>
  <c r="AC10"/>
  <c r="AD10"/>
  <c r="AE10"/>
  <c r="AF10"/>
  <c r="AG10"/>
  <c r="AH10"/>
  <c r="AI10"/>
  <c r="AJ10"/>
  <c r="AK10"/>
  <c r="AL10"/>
  <c r="AM10"/>
  <c r="AN10"/>
  <c r="AO10"/>
  <c r="AP10"/>
  <c r="AQ10"/>
  <c r="AR10"/>
  <c r="AS10"/>
  <c r="AT10"/>
  <c r="J11"/>
  <c r="K11"/>
  <c r="L11"/>
  <c r="M11"/>
  <c r="N11"/>
  <c r="O11"/>
  <c r="P11"/>
  <c r="Q11"/>
  <c r="R11"/>
  <c r="S11"/>
  <c r="T11"/>
  <c r="U11"/>
  <c r="V11"/>
  <c r="W11"/>
  <c r="X11"/>
  <c r="Y11"/>
  <c r="Z11"/>
  <c r="AA11"/>
  <c r="AB11"/>
  <c r="AC11"/>
  <c r="AD11"/>
  <c r="AE11"/>
  <c r="AF11"/>
  <c r="AG11"/>
  <c r="AH11"/>
  <c r="AI11"/>
  <c r="AJ11"/>
  <c r="AK11"/>
  <c r="AL11"/>
  <c r="AM11"/>
  <c r="AN11"/>
  <c r="AO11"/>
  <c r="AP11"/>
  <c r="AQ11"/>
  <c r="AR11"/>
  <c r="AS11"/>
  <c r="AT11"/>
  <c r="I4"/>
  <c r="J4"/>
  <c r="K4"/>
  <c r="L4"/>
  <c r="M4"/>
  <c r="N4"/>
  <c r="O4"/>
  <c r="P4"/>
  <c r="Q4"/>
  <c r="R4"/>
  <c r="S4"/>
  <c r="T4"/>
  <c r="U4"/>
  <c r="V4"/>
  <c r="W4"/>
  <c r="X4"/>
  <c r="Y4"/>
  <c r="Z4"/>
  <c r="AA4"/>
  <c r="AB4"/>
  <c r="AC4"/>
  <c r="AD4"/>
  <c r="AE4"/>
  <c r="AF4"/>
  <c r="AG4"/>
  <c r="AH4"/>
  <c r="AI4"/>
  <c r="AJ4"/>
  <c r="AK4"/>
  <c r="AL4"/>
  <c r="AM4"/>
  <c r="AN4"/>
  <c r="AO4"/>
  <c r="AP4"/>
  <c r="AQ4"/>
  <c r="AR4"/>
  <c r="AS4"/>
  <c r="AT4"/>
  <c r="I5"/>
  <c r="J5"/>
  <c r="K5"/>
  <c r="L5"/>
  <c r="M5"/>
  <c r="N5"/>
  <c r="O5"/>
  <c r="P5"/>
  <c r="Q5"/>
  <c r="R5"/>
  <c r="S5"/>
  <c r="T5"/>
  <c r="U5"/>
  <c r="V5"/>
  <c r="W5"/>
  <c r="X5"/>
  <c r="Y5"/>
  <c r="Z5"/>
  <c r="AA5"/>
  <c r="AB5"/>
  <c r="AC5"/>
  <c r="AD5"/>
  <c r="AE5"/>
  <c r="AF5"/>
  <c r="AG5"/>
  <c r="AH5"/>
  <c r="AI5"/>
  <c r="AJ5"/>
  <c r="AK5"/>
  <c r="AL5"/>
  <c r="AM5"/>
  <c r="AN5"/>
  <c r="AO5"/>
  <c r="AP5"/>
  <c r="AQ5"/>
  <c r="AR5"/>
  <c r="AS5"/>
  <c r="AT5"/>
  <c r="I6"/>
  <c r="J6"/>
  <c r="K6"/>
  <c r="L6"/>
  <c r="M6"/>
  <c r="N6"/>
  <c r="O6"/>
  <c r="P6"/>
  <c r="Q6"/>
  <c r="R6"/>
  <c r="S6"/>
  <c r="T6"/>
  <c r="U6"/>
  <c r="V6"/>
  <c r="W6"/>
  <c r="X6"/>
  <c r="Y6"/>
  <c r="Z6"/>
  <c r="AA6"/>
  <c r="AB6"/>
  <c r="AC6"/>
  <c r="AD6"/>
  <c r="AE6"/>
  <c r="AF6"/>
  <c r="AG6"/>
  <c r="AH6"/>
  <c r="AI6"/>
  <c r="AJ6"/>
  <c r="AK6"/>
  <c r="AL6"/>
  <c r="AM6"/>
  <c r="AN6"/>
  <c r="AO6"/>
  <c r="AP6"/>
  <c r="AQ6"/>
  <c r="AR6"/>
  <c r="AS6"/>
  <c r="AT6"/>
  <c r="AS3"/>
  <c r="AN3"/>
  <c r="AI3"/>
  <c r="AD3"/>
  <c r="Y3"/>
  <c r="T3"/>
  <c r="O3"/>
  <c r="J3"/>
  <c r="J20"/>
  <c r="I9"/>
  <c r="J21"/>
  <c r="J22"/>
  <c r="J23"/>
  <c r="J24"/>
  <c r="K24"/>
  <c r="O20"/>
  <c r="O21"/>
  <c r="O22"/>
  <c r="O23"/>
  <c r="O24"/>
  <c r="P24"/>
  <c r="T20"/>
  <c r="T21"/>
  <c r="T22"/>
  <c r="T23"/>
  <c r="T24"/>
  <c r="U24"/>
  <c r="Y20"/>
  <c r="Y21"/>
  <c r="Y22"/>
  <c r="Y23"/>
  <c r="Y24"/>
  <c r="Z24"/>
  <c r="AD20"/>
  <c r="AD21"/>
  <c r="AD22"/>
  <c r="AD23"/>
  <c r="AD24"/>
  <c r="AE24"/>
  <c r="AI20"/>
  <c r="AI21"/>
  <c r="AI22"/>
  <c r="AI23"/>
  <c r="AI24"/>
  <c r="AJ24"/>
  <c r="AN20"/>
  <c r="AN21"/>
  <c r="AN22"/>
  <c r="AN23"/>
  <c r="AN24"/>
  <c r="AO24"/>
  <c r="AS20"/>
  <c r="AS21"/>
  <c r="AS22"/>
  <c r="AS23"/>
  <c r="AS24"/>
  <c r="AT24"/>
  <c r="I10"/>
  <c r="J25"/>
  <c r="K25"/>
  <c r="O25"/>
  <c r="P25"/>
  <c r="T25"/>
  <c r="U25"/>
  <c r="Y25"/>
  <c r="Z25"/>
  <c r="AD25"/>
  <c r="AE25"/>
  <c r="AI25"/>
  <c r="AJ25"/>
  <c r="AN25"/>
  <c r="AO25"/>
  <c r="AS25"/>
  <c r="AT25"/>
  <c r="I8"/>
  <c r="I3"/>
  <c r="K20"/>
  <c r="AT20"/>
  <c r="AO20"/>
  <c r="AJ20"/>
  <c r="AE20"/>
  <c r="Z20"/>
  <c r="U20"/>
  <c r="P20"/>
  <c r="L3"/>
  <c r="M3"/>
  <c r="N3"/>
  <c r="P3"/>
  <c r="Q3"/>
  <c r="R3"/>
  <c r="S3"/>
  <c r="U3"/>
  <c r="V3"/>
  <c r="W3"/>
  <c r="X3"/>
  <c r="Z3"/>
  <c r="AA3"/>
  <c r="AB3"/>
  <c r="AC3"/>
  <c r="AE3"/>
  <c r="AF3"/>
  <c r="AG3"/>
  <c r="AH3"/>
  <c r="AJ3"/>
  <c r="AK3"/>
  <c r="AL3"/>
  <c r="AM3"/>
  <c r="AO3"/>
  <c r="AP3"/>
  <c r="AQ3"/>
  <c r="AR3"/>
  <c r="AT3"/>
  <c r="K3"/>
  <c r="K21"/>
  <c r="P21"/>
  <c r="U21"/>
  <c r="Z21"/>
  <c r="AE21"/>
  <c r="AJ21"/>
  <c r="AO21"/>
  <c r="AT21"/>
  <c r="K22"/>
  <c r="P22"/>
  <c r="U22"/>
  <c r="Z22"/>
  <c r="AE22"/>
  <c r="AJ22"/>
  <c r="AO22"/>
  <c r="AT22"/>
  <c r="K23"/>
  <c r="P23"/>
  <c r="U23"/>
  <c r="Z23"/>
  <c r="AE23"/>
  <c r="AJ23"/>
  <c r="AO23"/>
  <c r="AT23"/>
  <c r="P19"/>
  <c r="U19"/>
  <c r="Z19"/>
  <c r="AE19"/>
  <c r="AJ19"/>
  <c r="AO19"/>
  <c r="AT19"/>
  <c r="K19"/>
</calcChain>
</file>

<file path=xl/sharedStrings.xml><?xml version="1.0" encoding="utf-8"?>
<sst xmlns="http://schemas.openxmlformats.org/spreadsheetml/2006/main" count="42" uniqueCount="22">
  <si>
    <t>TASK I</t>
  </si>
  <si>
    <t>TASK II</t>
  </si>
  <si>
    <t>TASK III</t>
  </si>
  <si>
    <t>TASK IV</t>
  </si>
  <si>
    <t>TASK V</t>
  </si>
  <si>
    <t>A</t>
  </si>
  <si>
    <t>B</t>
  </si>
  <si>
    <t>C</t>
  </si>
  <si>
    <t>D</t>
  </si>
  <si>
    <t>E</t>
  </si>
  <si>
    <t>F</t>
  </si>
  <si>
    <t>G</t>
  </si>
  <si>
    <t>H</t>
  </si>
  <si>
    <t>Task IIA</t>
  </si>
  <si>
    <t>X</t>
  </si>
  <si>
    <t>Task IIE</t>
  </si>
  <si>
    <t>Task IIAC</t>
  </si>
  <si>
    <t>Tâche</t>
  </si>
  <si>
    <t>Nb</t>
  </si>
  <si>
    <t>Sous-tâche</t>
  </si>
  <si>
    <t>Je voudrais une cellule formule/formule matricielle $C4 et $D4 étirable qui détecteraient le « X » dans une matrice ($I$3:$AW3) dont le sens de lecture serait de gauche à droite, puis passerait à la ligne suivante.</t>
  </si>
  <si>
    <t>C4 et D4 auraient donc la référence du 1er X, C5 et D5 la référence du 2ème X, et ainsi de suite.</t>
  </si>
</sst>
</file>

<file path=xl/styles.xml><?xml version="1.0" encoding="utf-8"?>
<styleSheet xmlns="http://schemas.openxmlformats.org/spreadsheetml/2006/main">
  <fonts count="3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rgb="FFFF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2" borderId="0" xfId="0" applyFill="1"/>
    <xf numFmtId="0" fontId="1" fillId="0" borderId="0" xfId="0" applyFont="1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0" applyFont="1"/>
    <xf numFmtId="0" fontId="1" fillId="3" borderId="0" xfId="0" applyFont="1" applyFill="1"/>
    <xf numFmtId="0" fontId="0" fillId="4" borderId="0" xfId="0" applyFill="1"/>
    <xf numFmtId="0" fontId="1" fillId="3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1:AT30"/>
  <sheetViews>
    <sheetView tabSelected="1" showRuler="0" topLeftCell="A2" workbookViewId="0">
      <selection activeCell="C4" sqref="C4"/>
    </sheetView>
  </sheetViews>
  <sheetFormatPr defaultColWidth="3.375" defaultRowHeight="15.75"/>
  <cols>
    <col min="1" max="2" width="2.125" bestFit="1" customWidth="1"/>
    <col min="3" max="3" width="3.875" customWidth="1"/>
    <col min="4" max="4" width="8.375" bestFit="1" customWidth="1"/>
    <col min="5" max="8" width="2.125" bestFit="1" customWidth="1"/>
    <col min="9" max="9" width="2.125" style="3" bestFit="1" customWidth="1"/>
    <col min="10" max="10" width="3.375" bestFit="1" customWidth="1"/>
    <col min="11" max="11" width="10.25" bestFit="1" customWidth="1"/>
    <col min="12" max="15" width="3.125" bestFit="1" customWidth="1"/>
    <col min="16" max="16" width="10.25" bestFit="1" customWidth="1"/>
    <col min="17" max="18" width="3.125" bestFit="1" customWidth="1"/>
    <col min="19" max="19" width="2.875" style="3" bestFit="1" customWidth="1"/>
    <col min="20" max="20" width="3.125" bestFit="1" customWidth="1"/>
    <col min="21" max="21" width="10.25" bestFit="1" customWidth="1"/>
    <col min="22" max="25" width="3.125" bestFit="1" customWidth="1"/>
    <col min="26" max="26" width="10.25" bestFit="1" customWidth="1"/>
    <col min="27" max="28" width="3.125" bestFit="1" customWidth="1"/>
    <col min="29" max="29" width="3.125" style="3" bestFit="1" customWidth="1"/>
    <col min="30" max="30" width="3.125" bestFit="1" customWidth="1"/>
    <col min="31" max="31" width="10.25" bestFit="1" customWidth="1"/>
    <col min="32" max="35" width="3.125" bestFit="1" customWidth="1"/>
    <col min="36" max="36" width="10.25" bestFit="1" customWidth="1"/>
    <col min="37" max="40" width="3.125" bestFit="1" customWidth="1"/>
    <col min="41" max="41" width="10.25" bestFit="1" customWidth="1"/>
    <col min="42" max="45" width="3.125" bestFit="1" customWidth="1"/>
    <col min="46" max="46" width="10.25" bestFit="1" customWidth="1"/>
  </cols>
  <sheetData>
    <row r="1" spans="1:46" hidden="1">
      <c r="A1">
        <v>1</v>
      </c>
      <c r="B1">
        <v>2</v>
      </c>
      <c r="C1">
        <v>3</v>
      </c>
      <c r="D1">
        <v>4</v>
      </c>
      <c r="E1">
        <v>5</v>
      </c>
      <c r="F1">
        <v>6</v>
      </c>
      <c r="G1">
        <v>7</v>
      </c>
      <c r="H1">
        <v>8</v>
      </c>
      <c r="I1" s="3">
        <v>9</v>
      </c>
      <c r="J1">
        <v>10</v>
      </c>
      <c r="K1">
        <v>11</v>
      </c>
      <c r="L1">
        <v>12</v>
      </c>
      <c r="M1">
        <v>13</v>
      </c>
      <c r="N1">
        <v>14</v>
      </c>
      <c r="O1">
        <v>15</v>
      </c>
      <c r="P1">
        <v>16</v>
      </c>
      <c r="Q1">
        <v>17</v>
      </c>
      <c r="R1">
        <v>18</v>
      </c>
      <c r="S1" s="3">
        <v>19</v>
      </c>
      <c r="T1">
        <v>20</v>
      </c>
      <c r="U1">
        <v>21</v>
      </c>
      <c r="V1">
        <v>22</v>
      </c>
      <c r="W1">
        <v>23</v>
      </c>
      <c r="X1">
        <v>24</v>
      </c>
      <c r="Y1">
        <v>25</v>
      </c>
      <c r="Z1">
        <v>26</v>
      </c>
      <c r="AA1">
        <v>27</v>
      </c>
      <c r="AB1">
        <v>28</v>
      </c>
      <c r="AC1" s="3">
        <v>29</v>
      </c>
      <c r="AD1">
        <v>30</v>
      </c>
      <c r="AE1">
        <v>31</v>
      </c>
      <c r="AF1">
        <v>32</v>
      </c>
      <c r="AG1">
        <v>33</v>
      </c>
      <c r="AH1">
        <v>34</v>
      </c>
      <c r="AI1">
        <v>35</v>
      </c>
      <c r="AJ1">
        <v>36</v>
      </c>
      <c r="AK1">
        <v>37</v>
      </c>
      <c r="AL1">
        <v>38</v>
      </c>
      <c r="AM1">
        <v>39</v>
      </c>
      <c r="AN1">
        <v>40</v>
      </c>
      <c r="AO1">
        <v>41</v>
      </c>
      <c r="AP1">
        <v>42</v>
      </c>
      <c r="AQ1">
        <v>43</v>
      </c>
      <c r="AR1">
        <v>44</v>
      </c>
      <c r="AS1">
        <v>45</v>
      </c>
      <c r="AT1">
        <v>46</v>
      </c>
    </row>
    <row r="3" spans="1:46">
      <c r="C3" s="1">
        <v>2</v>
      </c>
      <c r="D3" s="1" t="s">
        <v>1</v>
      </c>
      <c r="I3" s="8" t="str">
        <f>IFERROR(IF(INDEX($A$19:$AV$506,MATCH($D3,$D$19:$D$506,0),I$1)=0,"",INDEX($A$19:$AV$506,MATCH($D3,$D$19:$D$506,0),I$1)),"")</f>
        <v>X</v>
      </c>
      <c r="J3">
        <f>IFERROR(IF(INDEX($A$19:$AV$506,MATCH($D3,$D$19:$D$506,0),J$1)=0,"",INDEX($A$19:$AV$506,MATCH($D3,$D$19:$D$506,0),J$1))*$C3,"")</f>
        <v>2</v>
      </c>
      <c r="K3" t="str">
        <f>IFERROR(IF(INDEX($A$19:$AV$506,MATCH($D3,$D$19:$D$506,0),K$1)=0,"",INDEX($A$19:$AV$506,MATCH($D3,$D$19:$D$506,0),K$1)),"")</f>
        <v>TASK IIA</v>
      </c>
      <c r="L3" t="str">
        <f>IFERROR(IF(INDEX($A$19:$AV$506,MATCH($D3,$D$19:$D$506,0),L$1)=0,"",INDEX($A$19:$AV$506,MATCH($D3,$D$19:$D$506,0),L$1)),"")</f>
        <v/>
      </c>
      <c r="M3" t="str">
        <f>IFERROR(IF(INDEX($A$19:$AV$506,MATCH($D3,$D$19:$D$506,0),M$1)=0,"",INDEX($A$19:$AV$506,MATCH($D3,$D$19:$D$506,0),M$1)),"")</f>
        <v/>
      </c>
      <c r="N3" t="str">
        <f>IFERROR(IF(INDEX($A$19:$AV$506,MATCH($D3,$D$19:$D$506,0),N$1)=0,"",INDEX($A$19:$AV$506,MATCH($D3,$D$19:$D$506,0),N$1)),"")</f>
        <v/>
      </c>
      <c r="O3">
        <f>IFERROR(IF(INDEX($A$19:$AV$506,MATCH($D3,$D$19:$D$506,0),O$1)=0,"",INDEX($A$19:$AV$506,MATCH($D3,$D$19:$D$506,0),O$1))*$C3,"")</f>
        <v>4</v>
      </c>
      <c r="P3" t="str">
        <f>IFERROR(IF(INDEX($A$19:$AV$506,MATCH($D3,$D$19:$D$506,0),P$1)=0,"",INDEX($A$19:$AV$506,MATCH($D3,$D$19:$D$506,0),P$1)),"")</f>
        <v>TASK IIB</v>
      </c>
      <c r="Q3" t="str">
        <f>IFERROR(IF(INDEX($A$19:$AV$506,MATCH($D3,$D$19:$D$506,0),Q$1)=0,"",INDEX($A$19:$AV$506,MATCH($D3,$D$19:$D$506,0),Q$1)),"")</f>
        <v/>
      </c>
      <c r="R3" t="str">
        <f>IFERROR(IF(INDEX($A$19:$AV$506,MATCH($D3,$D$19:$D$506,0),R$1)=0,"",INDEX($A$19:$AV$506,MATCH($D3,$D$19:$D$506,0),R$1)),"")</f>
        <v/>
      </c>
      <c r="S3" s="3" t="str">
        <f>IFERROR(IF(INDEX($A$19:$AV$506,MATCH($D3,$D$19:$D$506,0),S$1)=0,"",INDEX($A$19:$AV$506,MATCH($D3,$D$19:$D$506,0),S$1)),"")</f>
        <v/>
      </c>
      <c r="T3">
        <f>IFERROR(IF(INDEX($A$19:$AV$506,MATCH($D3,$D$19:$D$506,0),T$1)=0,"",INDEX($A$19:$AV$506,MATCH($D3,$D$19:$D$506,0),T$1))*$C3,"")</f>
        <v>6</v>
      </c>
      <c r="U3" t="str">
        <f>IFERROR(IF(INDEX($A$19:$AV$506,MATCH($D3,$D$19:$D$506,0),U$1)=0,"",INDEX($A$19:$AV$506,MATCH($D3,$D$19:$D$506,0),U$1)),"")</f>
        <v>TASK IIC</v>
      </c>
      <c r="V3" t="str">
        <f>IFERROR(IF(INDEX($A$19:$AV$506,MATCH($D3,$D$19:$D$506,0),V$1)=0,"",INDEX($A$19:$AV$506,MATCH($D3,$D$19:$D$506,0),V$1)),"")</f>
        <v/>
      </c>
      <c r="W3" t="str">
        <f>IFERROR(IF(INDEX($A$19:$AV$506,MATCH($D3,$D$19:$D$506,0),W$1)=0,"",INDEX($A$19:$AV$506,MATCH($D3,$D$19:$D$506,0),W$1)),"")</f>
        <v/>
      </c>
      <c r="X3" t="str">
        <f>IFERROR(IF(INDEX($A$19:$AV$506,MATCH($D3,$D$19:$D$506,0),X$1)=0,"",INDEX($A$19:$AV$506,MATCH($D3,$D$19:$D$506,0),X$1)),"")</f>
        <v/>
      </c>
      <c r="Y3">
        <f>IFERROR(IF(INDEX($A$19:$AV$506,MATCH($D3,$D$19:$D$506,0),Y$1)=0,"",INDEX($A$19:$AV$506,MATCH($D3,$D$19:$D$506,0),Y$1))*$C3,"")</f>
        <v>8</v>
      </c>
      <c r="Z3" t="str">
        <f>IFERROR(IF(INDEX($A$19:$AV$506,MATCH($D3,$D$19:$D$506,0),Z$1)=0,"",INDEX($A$19:$AV$506,MATCH($D3,$D$19:$D$506,0),Z$1)),"")</f>
        <v>TASK IID</v>
      </c>
      <c r="AA3" t="str">
        <f>IFERROR(IF(INDEX($A$19:$AV$506,MATCH($D3,$D$19:$D$506,0),AA$1)=0,"",INDEX($A$19:$AV$506,MATCH($D3,$D$19:$D$506,0),AA$1)),"")</f>
        <v/>
      </c>
      <c r="AB3" t="str">
        <f>IFERROR(IF(INDEX($A$19:$AV$506,MATCH($D3,$D$19:$D$506,0),AB$1)=0,"",INDEX($A$19:$AV$506,MATCH($D3,$D$19:$D$506,0),AB$1)),"")</f>
        <v/>
      </c>
      <c r="AC3" s="8" t="str">
        <f>IFERROR(IF(INDEX($A$19:$AV$506,MATCH($D3,$D$19:$D$506,0),AC$1)=0,"",INDEX($A$19:$AV$506,MATCH($D3,$D$19:$D$506,0),AC$1)),"")</f>
        <v>X</v>
      </c>
      <c r="AD3">
        <f>IFERROR(IF(INDEX($A$19:$AV$506,MATCH($D3,$D$19:$D$506,0),AD$1)=0,"",INDEX($A$19:$AV$506,MATCH($D3,$D$19:$D$506,0),AD$1))*$C3,"")</f>
        <v>10</v>
      </c>
      <c r="AE3" t="str">
        <f>IFERROR(IF(INDEX($A$19:$AV$506,MATCH($D3,$D$19:$D$506,0),AE$1)=0,"",INDEX($A$19:$AV$506,MATCH($D3,$D$19:$D$506,0),AE$1)),"")</f>
        <v>TASK IIE</v>
      </c>
      <c r="AF3" t="str">
        <f>IFERROR(IF(INDEX($A$19:$AV$506,MATCH($D3,$D$19:$D$506,0),AF$1)=0,"",INDEX($A$19:$AV$506,MATCH($D3,$D$19:$D$506,0),AF$1)),"")</f>
        <v/>
      </c>
      <c r="AG3" t="str">
        <f>IFERROR(IF(INDEX($A$19:$AV$506,MATCH($D3,$D$19:$D$506,0),AG$1)=0,"",INDEX($A$19:$AV$506,MATCH($D3,$D$19:$D$506,0),AG$1)),"")</f>
        <v/>
      </c>
      <c r="AH3" t="str">
        <f>IFERROR(IF(INDEX($A$19:$AV$506,MATCH($D3,$D$19:$D$506,0),AH$1)=0,"",INDEX($A$19:$AV$506,MATCH($D3,$D$19:$D$506,0),AH$1)),"")</f>
        <v/>
      </c>
      <c r="AI3">
        <f>IFERROR(IF(INDEX($A$19:$AV$506,MATCH($D3,$D$19:$D$506,0),AI$1)=0,"",INDEX($A$19:$AV$506,MATCH($D3,$D$19:$D$506,0),AI$1))*$C3,"")</f>
        <v>12</v>
      </c>
      <c r="AJ3" t="str">
        <f>IFERROR(IF(INDEX($A$19:$AV$506,MATCH($D3,$D$19:$D$506,0),AJ$1)=0,"",INDEX($A$19:$AV$506,MATCH($D3,$D$19:$D$506,0),AJ$1)),"")</f>
        <v>TASK IIF</v>
      </c>
      <c r="AK3" t="str">
        <f>IFERROR(IF(INDEX($A$19:$AV$506,MATCH($D3,$D$19:$D$506,0),AK$1)=0,"",INDEX($A$19:$AV$506,MATCH($D3,$D$19:$D$506,0),AK$1)),"")</f>
        <v/>
      </c>
      <c r="AL3" t="str">
        <f>IFERROR(IF(INDEX($A$19:$AV$506,MATCH($D3,$D$19:$D$506,0),AL$1)=0,"",INDEX($A$19:$AV$506,MATCH($D3,$D$19:$D$506,0),AL$1)),"")</f>
        <v/>
      </c>
      <c r="AM3" t="str">
        <f>IFERROR(IF(INDEX($A$19:$AV$506,MATCH($D3,$D$19:$D$506,0),AM$1)=0,"",INDEX($A$19:$AV$506,MATCH($D3,$D$19:$D$506,0),AM$1)),"")</f>
        <v/>
      </c>
      <c r="AN3">
        <f>IFERROR(IF(INDEX($A$19:$AV$506,MATCH($D3,$D$19:$D$506,0),AN$1)=0,"",INDEX($A$19:$AV$506,MATCH($D3,$D$19:$D$506,0),AN$1))*$C3,"")</f>
        <v>14</v>
      </c>
      <c r="AO3" t="str">
        <f>IFERROR(IF(INDEX($A$19:$AV$506,MATCH($D3,$D$19:$D$506,0),AO$1)=0,"",INDEX($A$19:$AV$506,MATCH($D3,$D$19:$D$506,0),AO$1)),"")</f>
        <v>TASK IIG</v>
      </c>
      <c r="AP3" t="str">
        <f>IFERROR(IF(INDEX($A$19:$AV$506,MATCH($D3,$D$19:$D$506,0),AP$1)=0,"",INDEX($A$19:$AV$506,MATCH($D3,$D$19:$D$506,0),AP$1)),"")</f>
        <v/>
      </c>
      <c r="AQ3" t="str">
        <f>IFERROR(IF(INDEX($A$19:$AV$506,MATCH($D3,$D$19:$D$506,0),AQ$1)=0,"",INDEX($A$19:$AV$506,MATCH($D3,$D$19:$D$506,0),AQ$1)),"")</f>
        <v/>
      </c>
      <c r="AR3" t="str">
        <f>IFERROR(IF(INDEX($A$19:$AV$506,MATCH($D3,$D$19:$D$506,0),AR$1)=0,"",INDEX($A$19:$AV$506,MATCH($D3,$D$19:$D$506,0),AR$1)),"")</f>
        <v/>
      </c>
      <c r="AS3">
        <f>IFERROR(IF(INDEX($A$19:$AV$506,MATCH($D3,$D$19:$D$506,0),AS$1)=0,"",INDEX($A$19:$AV$506,MATCH($D3,$D$19:$D$506,0),AS$1))*$C3,"")</f>
        <v>16</v>
      </c>
      <c r="AT3" t="str">
        <f>IFERROR(IF(INDEX($A$19:$AV$506,MATCH($D3,$D$19:$D$506,0),AT$1)=0,"",INDEX($A$19:$AV$506,MATCH($D3,$D$19:$D$506,0),AT$1)),"")</f>
        <v>TASK IIH</v>
      </c>
    </row>
    <row r="4" spans="1:46">
      <c r="C4" s="6">
        <f t="array" ref="C4">IFERROR(INDEX($I$3:$AW$3,SMALL(IF($I$3:$AW$3="X",COLUMN($I$3:$AW$3)-COLUMN($I$3)+1),ROWS(C$4:C4))+1),"")</f>
        <v>2</v>
      </c>
      <c r="D4" s="6" t="str">
        <f t="array" ref="D4">IFERROR(INDEX($I$3:$AW$3,SMALL(IF($I$3:$AW$3="X",COLUMN($I$3:$AW$3)-COLUMN($I$3)+1),ROWS(C$4:C4))+2),"")</f>
        <v>TASK IIA</v>
      </c>
      <c r="I4" s="3" t="str">
        <f t="shared" ref="I4:I6" si="0">IFERROR(IF(INDEX($A$19:$AV$506,MATCH($D4,$D$19:$D$506,0),I$1)=0,"",INDEX($A$19:$AV$506,MATCH($D4,$D$19:$D$506,0),I$1)),"")</f>
        <v/>
      </c>
      <c r="J4">
        <f t="shared" ref="J4:J11" si="1">IFERROR(IF(INDEX($A$19:$AV$506,MATCH($D4,$D$19:$D$506,0),J$1)=0,"",INDEX($A$19:$AV$506,MATCH($D4,$D$19:$D$506,0),J$1))*$C4,"")</f>
        <v>2</v>
      </c>
      <c r="K4" t="str">
        <f t="shared" ref="K4:N11" si="2">IFERROR(IF(INDEX($A$19:$AV$506,MATCH($D4,$D$19:$D$506,0),K$1)=0,"",INDEX($A$19:$AV$506,MATCH($D4,$D$19:$D$506,0),K$1)),"")</f>
        <v>Task IIAA</v>
      </c>
      <c r="L4" t="str">
        <f t="shared" si="2"/>
        <v/>
      </c>
      <c r="M4" t="str">
        <f t="shared" si="2"/>
        <v/>
      </c>
      <c r="N4" t="str">
        <f t="shared" si="2"/>
        <v/>
      </c>
      <c r="O4">
        <f t="shared" ref="O4:O11" si="3">IFERROR(IF(INDEX($A$19:$AV$506,MATCH($D4,$D$19:$D$506,0),O$1)=0,"",INDEX($A$19:$AV$506,MATCH($D4,$D$19:$D$506,0),O$1))*$C4,"")</f>
        <v>4</v>
      </c>
      <c r="P4" t="str">
        <f t="shared" ref="P4:S11" si="4">IFERROR(IF(INDEX($A$19:$AV$506,MATCH($D4,$D$19:$D$506,0),P$1)=0,"",INDEX($A$19:$AV$506,MATCH($D4,$D$19:$D$506,0),P$1)),"")</f>
        <v>Task IIAB</v>
      </c>
      <c r="Q4" t="str">
        <f t="shared" si="4"/>
        <v/>
      </c>
      <c r="R4" t="str">
        <f t="shared" si="4"/>
        <v/>
      </c>
      <c r="S4" s="3" t="str">
        <f t="shared" si="4"/>
        <v>X</v>
      </c>
      <c r="T4">
        <f t="shared" ref="T4:T11" si="5">IFERROR(IF(INDEX($A$19:$AV$506,MATCH($D4,$D$19:$D$506,0),T$1)=0,"",INDEX($A$19:$AV$506,MATCH($D4,$D$19:$D$506,0),T$1))*$C4,"")</f>
        <v>6</v>
      </c>
      <c r="U4" t="str">
        <f t="shared" ref="U4:X11" si="6">IFERROR(IF(INDEX($A$19:$AV$506,MATCH($D4,$D$19:$D$506,0),U$1)=0,"",INDEX($A$19:$AV$506,MATCH($D4,$D$19:$D$506,0),U$1)),"")</f>
        <v>Task IIAC</v>
      </c>
      <c r="V4" t="str">
        <f t="shared" si="6"/>
        <v/>
      </c>
      <c r="W4" t="str">
        <f t="shared" si="6"/>
        <v/>
      </c>
      <c r="X4" t="str">
        <f t="shared" si="6"/>
        <v/>
      </c>
      <c r="Y4">
        <f t="shared" ref="Y4:Y11" si="7">IFERROR(IF(INDEX($A$19:$AV$506,MATCH($D4,$D$19:$D$506,0),Y$1)=0,"",INDEX($A$19:$AV$506,MATCH($D4,$D$19:$D$506,0),Y$1))*$C4,"")</f>
        <v>8</v>
      </c>
      <c r="Z4" t="str">
        <f t="shared" ref="Z4:AC11" si="8">IFERROR(IF(INDEX($A$19:$AV$506,MATCH($D4,$D$19:$D$506,0),Z$1)=0,"",INDEX($A$19:$AV$506,MATCH($D4,$D$19:$D$506,0),Z$1)),"")</f>
        <v>Task IIAD</v>
      </c>
      <c r="AA4" t="str">
        <f t="shared" si="8"/>
        <v/>
      </c>
      <c r="AB4" t="str">
        <f t="shared" si="8"/>
        <v/>
      </c>
      <c r="AC4" s="3" t="str">
        <f t="shared" si="8"/>
        <v/>
      </c>
      <c r="AD4">
        <f t="shared" ref="AD4:AD11" si="9">IFERROR(IF(INDEX($A$19:$AV$506,MATCH($D4,$D$19:$D$506,0),AD$1)=0,"",INDEX($A$19:$AV$506,MATCH($D4,$D$19:$D$506,0),AD$1))*$C4,"")</f>
        <v>10</v>
      </c>
      <c r="AE4" t="str">
        <f t="shared" ref="AE4:AH11" si="10">IFERROR(IF(INDEX($A$19:$AV$506,MATCH($D4,$D$19:$D$506,0),AE$1)=0,"",INDEX($A$19:$AV$506,MATCH($D4,$D$19:$D$506,0),AE$1)),"")</f>
        <v>Task IIAE</v>
      </c>
      <c r="AF4" t="str">
        <f t="shared" si="10"/>
        <v/>
      </c>
      <c r="AG4" t="str">
        <f t="shared" si="10"/>
        <v/>
      </c>
      <c r="AH4" t="str">
        <f t="shared" si="10"/>
        <v/>
      </c>
      <c r="AI4">
        <f t="shared" ref="AI4:AI11" si="11">IFERROR(IF(INDEX($A$19:$AV$506,MATCH($D4,$D$19:$D$506,0),AI$1)=0,"",INDEX($A$19:$AV$506,MATCH($D4,$D$19:$D$506,0),AI$1))*$C4,"")</f>
        <v>12</v>
      </c>
      <c r="AJ4" t="str">
        <f t="shared" ref="AJ4:AM11" si="12">IFERROR(IF(INDEX($A$19:$AV$506,MATCH($D4,$D$19:$D$506,0),AJ$1)=0,"",INDEX($A$19:$AV$506,MATCH($D4,$D$19:$D$506,0),AJ$1)),"")</f>
        <v>Task IIAF</v>
      </c>
      <c r="AK4" t="str">
        <f t="shared" si="12"/>
        <v/>
      </c>
      <c r="AL4" t="str">
        <f t="shared" si="12"/>
        <v/>
      </c>
      <c r="AM4" t="str">
        <f t="shared" si="12"/>
        <v/>
      </c>
      <c r="AN4">
        <f t="shared" ref="AN4:AN11" si="13">IFERROR(IF(INDEX($A$19:$AV$506,MATCH($D4,$D$19:$D$506,0),AN$1)=0,"",INDEX($A$19:$AV$506,MATCH($D4,$D$19:$D$506,0),AN$1))*$C4,"")</f>
        <v>14</v>
      </c>
      <c r="AO4" t="str">
        <f t="shared" ref="AO4:AR11" si="14">IFERROR(IF(INDEX($A$19:$AV$506,MATCH($D4,$D$19:$D$506,0),AO$1)=0,"",INDEX($A$19:$AV$506,MATCH($D4,$D$19:$D$506,0),AO$1)),"")</f>
        <v>Task IIAG</v>
      </c>
      <c r="AP4" t="str">
        <f t="shared" si="14"/>
        <v/>
      </c>
      <c r="AQ4" t="str">
        <f t="shared" si="14"/>
        <v/>
      </c>
      <c r="AR4" t="str">
        <f t="shared" si="14"/>
        <v/>
      </c>
      <c r="AS4">
        <f t="shared" ref="AS4:AS11" si="15">IFERROR(IF(INDEX($A$19:$AV$506,MATCH($D4,$D$19:$D$506,0),AS$1)=0,"",INDEX($A$19:$AV$506,MATCH($D4,$D$19:$D$506,0),AS$1))*$C4,"")</f>
        <v>16</v>
      </c>
      <c r="AT4" t="str">
        <f t="shared" ref="AT4:AT11" si="16">IFERROR(IF(INDEX($A$19:$AV$506,MATCH($D4,$D$19:$D$506,0),AT$1)=0,"",INDEX($A$19:$AV$506,MATCH($D4,$D$19:$D$506,0),AT$1)),"")</f>
        <v>Task IIAH</v>
      </c>
    </row>
    <row r="5" spans="1:46">
      <c r="C5" s="6">
        <f t="array" ref="C5">IFERROR(INDEX($I$3:$AW$3,SMALL(IF($I$3:$AW$3="X",COLUMN($I$3:$AW$3)-COLUMN($I$3)+1),ROWS(C$4:C5))+1),"")</f>
        <v>10</v>
      </c>
      <c r="D5" s="6" t="str">
        <f t="array" ref="D5">IFERROR(INDEX($I$3:$AW$3,SMALL(IF($I$3:$AW$3="X",COLUMN($I$3:$AW$3)-COLUMN($I$3)+1),ROWS(C$4:C5))+2),"")</f>
        <v>TASK IIE</v>
      </c>
      <c r="I5" s="3" t="str">
        <f t="shared" si="0"/>
        <v/>
      </c>
      <c r="J5">
        <f t="shared" si="1"/>
        <v>10</v>
      </c>
      <c r="K5" t="str">
        <f t="shared" si="2"/>
        <v>Task IIEA</v>
      </c>
      <c r="L5" t="str">
        <f t="shared" si="2"/>
        <v/>
      </c>
      <c r="M5" t="str">
        <f t="shared" si="2"/>
        <v/>
      </c>
      <c r="N5" t="str">
        <f t="shared" si="2"/>
        <v/>
      </c>
      <c r="O5">
        <f t="shared" si="3"/>
        <v>20</v>
      </c>
      <c r="P5" t="str">
        <f t="shared" si="4"/>
        <v>Task IIEB</v>
      </c>
      <c r="Q5" t="str">
        <f t="shared" si="4"/>
        <v/>
      </c>
      <c r="R5" t="str">
        <f t="shared" si="4"/>
        <v/>
      </c>
      <c r="S5" s="3" t="str">
        <f t="shared" si="4"/>
        <v/>
      </c>
      <c r="T5">
        <f t="shared" si="5"/>
        <v>30</v>
      </c>
      <c r="U5" t="str">
        <f t="shared" si="6"/>
        <v>Task IIEC</v>
      </c>
      <c r="V5" t="str">
        <f t="shared" si="6"/>
        <v/>
      </c>
      <c r="W5" t="str">
        <f t="shared" si="6"/>
        <v/>
      </c>
      <c r="X5" t="str">
        <f t="shared" si="6"/>
        <v/>
      </c>
      <c r="Y5">
        <f t="shared" si="7"/>
        <v>40</v>
      </c>
      <c r="Z5" t="str">
        <f t="shared" si="8"/>
        <v>Task IIED</v>
      </c>
      <c r="AA5" t="str">
        <f t="shared" si="8"/>
        <v/>
      </c>
      <c r="AB5" t="str">
        <f t="shared" si="8"/>
        <v/>
      </c>
      <c r="AC5" s="3" t="str">
        <f t="shared" si="8"/>
        <v/>
      </c>
      <c r="AD5">
        <f t="shared" si="9"/>
        <v>50</v>
      </c>
      <c r="AE5" t="str">
        <f t="shared" si="10"/>
        <v>Task IIEE</v>
      </c>
      <c r="AF5" t="str">
        <f t="shared" si="10"/>
        <v/>
      </c>
      <c r="AG5" t="str">
        <f t="shared" si="10"/>
        <v/>
      </c>
      <c r="AH5" t="str">
        <f t="shared" si="10"/>
        <v/>
      </c>
      <c r="AI5">
        <f t="shared" si="11"/>
        <v>60</v>
      </c>
      <c r="AJ5" t="str">
        <f t="shared" si="12"/>
        <v>Task IIEF</v>
      </c>
      <c r="AK5" t="str">
        <f t="shared" si="12"/>
        <v/>
      </c>
      <c r="AL5" t="str">
        <f t="shared" si="12"/>
        <v/>
      </c>
      <c r="AM5" t="str">
        <f t="shared" si="12"/>
        <v/>
      </c>
      <c r="AN5">
        <f t="shared" si="13"/>
        <v>70</v>
      </c>
      <c r="AO5" t="str">
        <f t="shared" si="14"/>
        <v>Task IIEG</v>
      </c>
      <c r="AP5" t="str">
        <f t="shared" si="14"/>
        <v/>
      </c>
      <c r="AQ5" t="str">
        <f t="shared" si="14"/>
        <v/>
      </c>
      <c r="AR5" t="str">
        <f t="shared" si="14"/>
        <v/>
      </c>
      <c r="AS5">
        <f t="shared" si="15"/>
        <v>80</v>
      </c>
      <c r="AT5" t="str">
        <f t="shared" si="16"/>
        <v>Task IIEH</v>
      </c>
    </row>
    <row r="6" spans="1:46">
      <c r="C6" s="6" t="str">
        <f t="array" ref="C6">IFERROR(INDEX($I$3:$AW$3,SMALL(IF($I$3:$AW$3="X",COLUMN($I$3:$AW$3)-COLUMN($I$3)+1),ROWS(C$4:C6))+1),"")</f>
        <v/>
      </c>
      <c r="D6" s="6" t="str">
        <f t="array" ref="D6">IFERROR(INDEX($I$3:$AW$3,SMALL(IF($I$3:$AW$3="X",COLUMN($I$3:$AW$3)-COLUMN($I$3)+1),ROWS(C$4:C6))+2),"")</f>
        <v/>
      </c>
      <c r="I6" s="3" t="str">
        <f t="shared" si="0"/>
        <v/>
      </c>
      <c r="J6" t="str">
        <f t="shared" si="1"/>
        <v/>
      </c>
      <c r="K6" t="str">
        <f t="shared" si="2"/>
        <v/>
      </c>
      <c r="L6" t="str">
        <f t="shared" si="2"/>
        <v/>
      </c>
      <c r="M6" t="str">
        <f t="shared" si="2"/>
        <v/>
      </c>
      <c r="N6" t="str">
        <f t="shared" si="2"/>
        <v/>
      </c>
      <c r="O6" t="str">
        <f t="shared" si="3"/>
        <v/>
      </c>
      <c r="P6" t="str">
        <f t="shared" si="4"/>
        <v/>
      </c>
      <c r="Q6" t="str">
        <f t="shared" si="4"/>
        <v/>
      </c>
      <c r="R6" t="str">
        <f t="shared" si="4"/>
        <v/>
      </c>
      <c r="S6" s="3" t="str">
        <f t="shared" si="4"/>
        <v/>
      </c>
      <c r="T6" t="str">
        <f t="shared" si="5"/>
        <v/>
      </c>
      <c r="U6" t="str">
        <f t="shared" si="6"/>
        <v/>
      </c>
      <c r="V6" t="str">
        <f t="shared" si="6"/>
        <v/>
      </c>
      <c r="W6" t="str">
        <f t="shared" si="6"/>
        <v/>
      </c>
      <c r="X6" t="str">
        <f t="shared" si="6"/>
        <v/>
      </c>
      <c r="Y6" t="str">
        <f t="shared" si="7"/>
        <v/>
      </c>
      <c r="Z6" t="str">
        <f t="shared" si="8"/>
        <v/>
      </c>
      <c r="AA6" t="str">
        <f t="shared" si="8"/>
        <v/>
      </c>
      <c r="AB6" t="str">
        <f t="shared" si="8"/>
        <v/>
      </c>
      <c r="AC6" s="3" t="str">
        <f t="shared" si="8"/>
        <v/>
      </c>
      <c r="AD6" t="str">
        <f t="shared" si="9"/>
        <v/>
      </c>
      <c r="AE6" t="str">
        <f t="shared" si="10"/>
        <v/>
      </c>
      <c r="AF6" t="str">
        <f t="shared" si="10"/>
        <v/>
      </c>
      <c r="AG6" t="str">
        <f t="shared" si="10"/>
        <v/>
      </c>
      <c r="AH6" t="str">
        <f t="shared" si="10"/>
        <v/>
      </c>
      <c r="AI6" t="str">
        <f t="shared" si="11"/>
        <v/>
      </c>
      <c r="AJ6" t="str">
        <f t="shared" si="12"/>
        <v/>
      </c>
      <c r="AK6" t="str">
        <f t="shared" si="12"/>
        <v/>
      </c>
      <c r="AL6" t="str">
        <f t="shared" si="12"/>
        <v/>
      </c>
      <c r="AM6" t="str">
        <f t="shared" si="12"/>
        <v/>
      </c>
      <c r="AN6" t="str">
        <f t="shared" si="13"/>
        <v/>
      </c>
      <c r="AO6" t="str">
        <f t="shared" si="14"/>
        <v/>
      </c>
      <c r="AP6" t="str">
        <f t="shared" si="14"/>
        <v/>
      </c>
      <c r="AQ6" t="str">
        <f t="shared" si="14"/>
        <v/>
      </c>
      <c r="AR6" t="str">
        <f t="shared" si="14"/>
        <v/>
      </c>
      <c r="AS6" t="str">
        <f t="shared" si="15"/>
        <v/>
      </c>
      <c r="AT6" t="str">
        <f t="shared" si="16"/>
        <v/>
      </c>
    </row>
    <row r="7" spans="1:46">
      <c r="J7" t="str">
        <f t="shared" si="1"/>
        <v/>
      </c>
      <c r="K7" t="str">
        <f t="shared" si="2"/>
        <v/>
      </c>
      <c r="L7" t="str">
        <f t="shared" si="2"/>
        <v/>
      </c>
      <c r="M7" t="str">
        <f t="shared" si="2"/>
        <v/>
      </c>
      <c r="N7" t="str">
        <f t="shared" si="2"/>
        <v/>
      </c>
      <c r="O7" t="str">
        <f t="shared" si="3"/>
        <v/>
      </c>
      <c r="P7" t="str">
        <f t="shared" si="4"/>
        <v/>
      </c>
      <c r="Q7" t="str">
        <f t="shared" si="4"/>
        <v/>
      </c>
      <c r="R7" t="str">
        <f t="shared" si="4"/>
        <v/>
      </c>
      <c r="S7" s="3" t="str">
        <f t="shared" si="4"/>
        <v/>
      </c>
      <c r="T7" t="str">
        <f t="shared" si="5"/>
        <v/>
      </c>
      <c r="U7" t="str">
        <f t="shared" si="6"/>
        <v/>
      </c>
      <c r="V7" t="str">
        <f t="shared" si="6"/>
        <v/>
      </c>
      <c r="W7" t="str">
        <f t="shared" si="6"/>
        <v/>
      </c>
      <c r="X7" t="str">
        <f t="shared" si="6"/>
        <v/>
      </c>
      <c r="Y7" t="str">
        <f t="shared" si="7"/>
        <v/>
      </c>
      <c r="Z7" t="str">
        <f t="shared" si="8"/>
        <v/>
      </c>
      <c r="AA7" t="str">
        <f t="shared" si="8"/>
        <v/>
      </c>
      <c r="AB7" t="str">
        <f t="shared" si="8"/>
        <v/>
      </c>
      <c r="AC7" s="3" t="str">
        <f t="shared" si="8"/>
        <v/>
      </c>
      <c r="AD7" t="str">
        <f t="shared" si="9"/>
        <v/>
      </c>
      <c r="AE7" t="str">
        <f t="shared" si="10"/>
        <v/>
      </c>
      <c r="AF7" t="str">
        <f t="shared" si="10"/>
        <v/>
      </c>
      <c r="AG7" t="str">
        <f t="shared" si="10"/>
        <v/>
      </c>
      <c r="AH7" t="str">
        <f t="shared" si="10"/>
        <v/>
      </c>
      <c r="AI7" t="str">
        <f t="shared" si="11"/>
        <v/>
      </c>
      <c r="AJ7" t="str">
        <f t="shared" si="12"/>
        <v/>
      </c>
      <c r="AK7" t="str">
        <f t="shared" si="12"/>
        <v/>
      </c>
      <c r="AL7" t="str">
        <f t="shared" si="12"/>
        <v/>
      </c>
      <c r="AM7" t="str">
        <f t="shared" si="12"/>
        <v/>
      </c>
      <c r="AN7" t="str">
        <f t="shared" si="13"/>
        <v/>
      </c>
      <c r="AO7" t="str">
        <f t="shared" si="14"/>
        <v/>
      </c>
      <c r="AP7" t="str">
        <f t="shared" si="14"/>
        <v/>
      </c>
      <c r="AQ7" t="str">
        <f t="shared" si="14"/>
        <v/>
      </c>
      <c r="AR7" t="str">
        <f t="shared" si="14"/>
        <v/>
      </c>
      <c r="AS7" t="str">
        <f t="shared" si="15"/>
        <v/>
      </c>
      <c r="AT7" t="str">
        <f t="shared" si="16"/>
        <v/>
      </c>
    </row>
    <row r="8" spans="1:46">
      <c r="C8" s="1">
        <v>2</v>
      </c>
      <c r="D8" s="1" t="s">
        <v>1</v>
      </c>
      <c r="I8" s="3" t="str">
        <f>IFERROR(IF(INDEX($A$19:$AV$506,MATCH($D8,$D$19:$D$506,0),I$1)=0,"",INDEX($A$19:$AV$506,MATCH($D8,$D$19:$D$506,0),I$1)),"")</f>
        <v>X</v>
      </c>
      <c r="J8">
        <f t="shared" si="1"/>
        <v>2</v>
      </c>
      <c r="K8" t="str">
        <f t="shared" si="2"/>
        <v>TASK IIA</v>
      </c>
      <c r="L8" t="str">
        <f t="shared" si="2"/>
        <v/>
      </c>
      <c r="M8" t="str">
        <f t="shared" si="2"/>
        <v/>
      </c>
      <c r="N8" t="str">
        <f t="shared" si="2"/>
        <v/>
      </c>
      <c r="O8">
        <f t="shared" si="3"/>
        <v>4</v>
      </c>
      <c r="P8" t="str">
        <f t="shared" si="4"/>
        <v>TASK IIB</v>
      </c>
      <c r="Q8" t="str">
        <f t="shared" si="4"/>
        <v/>
      </c>
      <c r="R8" t="str">
        <f t="shared" si="4"/>
        <v/>
      </c>
      <c r="S8" s="3" t="str">
        <f t="shared" si="4"/>
        <v/>
      </c>
      <c r="T8">
        <f t="shared" si="5"/>
        <v>6</v>
      </c>
      <c r="U8" t="str">
        <f t="shared" si="6"/>
        <v>TASK IIC</v>
      </c>
      <c r="V8" t="str">
        <f t="shared" si="6"/>
        <v/>
      </c>
      <c r="W8" t="str">
        <f t="shared" si="6"/>
        <v/>
      </c>
      <c r="X8" t="str">
        <f t="shared" si="6"/>
        <v/>
      </c>
      <c r="Y8">
        <f t="shared" si="7"/>
        <v>8</v>
      </c>
      <c r="Z8" t="str">
        <f t="shared" si="8"/>
        <v>TASK IID</v>
      </c>
      <c r="AA8" t="str">
        <f t="shared" si="8"/>
        <v/>
      </c>
      <c r="AB8" t="str">
        <f t="shared" si="8"/>
        <v/>
      </c>
      <c r="AC8" s="3" t="str">
        <f t="shared" si="8"/>
        <v>X</v>
      </c>
      <c r="AD8">
        <f t="shared" si="9"/>
        <v>10</v>
      </c>
      <c r="AE8" t="str">
        <f t="shared" si="10"/>
        <v>TASK IIE</v>
      </c>
      <c r="AF8" t="str">
        <f t="shared" si="10"/>
        <v/>
      </c>
      <c r="AG8" t="str">
        <f t="shared" si="10"/>
        <v/>
      </c>
      <c r="AH8" t="str">
        <f t="shared" si="10"/>
        <v/>
      </c>
      <c r="AI8">
        <f t="shared" si="11"/>
        <v>12</v>
      </c>
      <c r="AJ8" t="str">
        <f t="shared" si="12"/>
        <v>TASK IIF</v>
      </c>
      <c r="AK8" t="str">
        <f t="shared" si="12"/>
        <v/>
      </c>
      <c r="AL8" t="str">
        <f t="shared" si="12"/>
        <v/>
      </c>
      <c r="AM8" t="str">
        <f t="shared" si="12"/>
        <v/>
      </c>
      <c r="AN8">
        <f t="shared" si="13"/>
        <v>14</v>
      </c>
      <c r="AO8" t="str">
        <f t="shared" si="14"/>
        <v>TASK IIG</v>
      </c>
      <c r="AP8" t="str">
        <f t="shared" si="14"/>
        <v/>
      </c>
      <c r="AQ8" t="str">
        <f t="shared" si="14"/>
        <v/>
      </c>
      <c r="AR8" t="str">
        <f t="shared" si="14"/>
        <v/>
      </c>
      <c r="AS8">
        <f t="shared" si="15"/>
        <v>16</v>
      </c>
      <c r="AT8" t="str">
        <f t="shared" si="16"/>
        <v>TASK IIH</v>
      </c>
    </row>
    <row r="9" spans="1:46">
      <c r="C9" s="7"/>
      <c r="D9" s="7"/>
      <c r="I9" s="3" t="str">
        <f>IFERROR(IF(INDEX($A$19:$AV$506,MATCH($D9,$D$19:$D$506,0),I$1)=0,"",INDEX($A$19:$AV$506,MATCH($D9,$D$19:$D$506,0),I$1)),"")</f>
        <v/>
      </c>
      <c r="J9" t="str">
        <f t="shared" si="1"/>
        <v/>
      </c>
      <c r="K9" t="str">
        <f t="shared" si="2"/>
        <v/>
      </c>
      <c r="L9" t="str">
        <f t="shared" si="2"/>
        <v/>
      </c>
      <c r="M9" t="str">
        <f t="shared" si="2"/>
        <v/>
      </c>
      <c r="N9" t="str">
        <f t="shared" si="2"/>
        <v/>
      </c>
      <c r="O9" t="str">
        <f t="shared" si="3"/>
        <v/>
      </c>
      <c r="P9" t="str">
        <f t="shared" si="4"/>
        <v/>
      </c>
      <c r="Q9" t="str">
        <f t="shared" si="4"/>
        <v/>
      </c>
      <c r="R9" t="str">
        <f t="shared" si="4"/>
        <v/>
      </c>
      <c r="S9" s="3" t="str">
        <f t="shared" si="4"/>
        <v/>
      </c>
      <c r="T9" t="str">
        <f t="shared" si="5"/>
        <v/>
      </c>
      <c r="U9" t="str">
        <f t="shared" si="6"/>
        <v/>
      </c>
      <c r="V9" t="str">
        <f t="shared" si="6"/>
        <v/>
      </c>
      <c r="W9" t="str">
        <f t="shared" si="6"/>
        <v/>
      </c>
      <c r="X9" t="str">
        <f t="shared" si="6"/>
        <v/>
      </c>
      <c r="Y9" t="str">
        <f t="shared" si="7"/>
        <v/>
      </c>
      <c r="Z9" t="str">
        <f t="shared" si="8"/>
        <v/>
      </c>
      <c r="AA9" t="str">
        <f t="shared" si="8"/>
        <v/>
      </c>
      <c r="AB9" t="str">
        <f t="shared" si="8"/>
        <v/>
      </c>
      <c r="AC9" s="3" t="str">
        <f t="shared" si="8"/>
        <v/>
      </c>
      <c r="AD9" t="str">
        <f t="shared" si="9"/>
        <v/>
      </c>
      <c r="AE9" t="str">
        <f t="shared" si="10"/>
        <v/>
      </c>
      <c r="AF9" t="str">
        <f t="shared" si="10"/>
        <v/>
      </c>
      <c r="AG9" t="str">
        <f t="shared" si="10"/>
        <v/>
      </c>
      <c r="AH9" t="str">
        <f t="shared" si="10"/>
        <v/>
      </c>
      <c r="AI9" t="str">
        <f t="shared" si="11"/>
        <v/>
      </c>
      <c r="AJ9" t="str">
        <f t="shared" si="12"/>
        <v/>
      </c>
      <c r="AK9" t="str">
        <f t="shared" si="12"/>
        <v/>
      </c>
      <c r="AL9" t="str">
        <f t="shared" si="12"/>
        <v/>
      </c>
      <c r="AM9" t="str">
        <f t="shared" si="12"/>
        <v/>
      </c>
      <c r="AN9" t="str">
        <f t="shared" si="13"/>
        <v/>
      </c>
      <c r="AO9" t="str">
        <f t="shared" si="14"/>
        <v/>
      </c>
      <c r="AP9" t="str">
        <f t="shared" si="14"/>
        <v/>
      </c>
      <c r="AQ9" t="str">
        <f t="shared" si="14"/>
        <v/>
      </c>
      <c r="AR9" t="str">
        <f t="shared" si="14"/>
        <v/>
      </c>
      <c r="AS9" t="str">
        <f t="shared" si="15"/>
        <v/>
      </c>
      <c r="AT9" t="str">
        <f t="shared" si="16"/>
        <v/>
      </c>
    </row>
    <row r="10" spans="1:46">
      <c r="C10" s="7"/>
      <c r="D10" s="7"/>
      <c r="I10" s="3" t="str">
        <f>IFERROR(IF(INDEX($A$19:$AV$506,MATCH($D10,$D$19:$D$506,0),I$1)=0,"",INDEX($A$19:$AV$506,MATCH($D10,$D$19:$D$506,0),I$1)),"")</f>
        <v/>
      </c>
      <c r="J10" t="str">
        <f t="shared" si="1"/>
        <v/>
      </c>
      <c r="K10" t="str">
        <f t="shared" si="2"/>
        <v/>
      </c>
      <c r="L10" t="str">
        <f t="shared" si="2"/>
        <v/>
      </c>
      <c r="M10" t="str">
        <f t="shared" si="2"/>
        <v/>
      </c>
      <c r="N10" t="str">
        <f t="shared" si="2"/>
        <v/>
      </c>
      <c r="O10" t="str">
        <f t="shared" si="3"/>
        <v/>
      </c>
      <c r="P10" t="str">
        <f t="shared" si="4"/>
        <v/>
      </c>
      <c r="Q10" t="str">
        <f t="shared" si="4"/>
        <v/>
      </c>
      <c r="R10" t="str">
        <f t="shared" si="4"/>
        <v/>
      </c>
      <c r="S10" s="3" t="str">
        <f t="shared" si="4"/>
        <v/>
      </c>
      <c r="T10" t="str">
        <f t="shared" si="5"/>
        <v/>
      </c>
      <c r="U10" t="str">
        <f t="shared" si="6"/>
        <v/>
      </c>
      <c r="V10" t="str">
        <f t="shared" si="6"/>
        <v/>
      </c>
      <c r="W10" t="str">
        <f t="shared" si="6"/>
        <v/>
      </c>
      <c r="X10" t="str">
        <f t="shared" si="6"/>
        <v/>
      </c>
      <c r="Y10" t="str">
        <f t="shared" si="7"/>
        <v/>
      </c>
      <c r="Z10" t="str">
        <f t="shared" si="8"/>
        <v/>
      </c>
      <c r="AA10" t="str">
        <f t="shared" si="8"/>
        <v/>
      </c>
      <c r="AB10" t="str">
        <f t="shared" si="8"/>
        <v/>
      </c>
      <c r="AC10" s="3" t="str">
        <f t="shared" si="8"/>
        <v/>
      </c>
      <c r="AD10" t="str">
        <f t="shared" si="9"/>
        <v/>
      </c>
      <c r="AE10" t="str">
        <f t="shared" si="10"/>
        <v/>
      </c>
      <c r="AF10" t="str">
        <f t="shared" si="10"/>
        <v/>
      </c>
      <c r="AG10" t="str">
        <f t="shared" si="10"/>
        <v/>
      </c>
      <c r="AH10" t="str">
        <f t="shared" si="10"/>
        <v/>
      </c>
      <c r="AI10" t="str">
        <f t="shared" si="11"/>
        <v/>
      </c>
      <c r="AJ10" t="str">
        <f t="shared" si="12"/>
        <v/>
      </c>
      <c r="AK10" t="str">
        <f t="shared" si="12"/>
        <v/>
      </c>
      <c r="AL10" t="str">
        <f t="shared" si="12"/>
        <v/>
      </c>
      <c r="AM10" t="str">
        <f t="shared" si="12"/>
        <v/>
      </c>
      <c r="AN10" t="str">
        <f t="shared" si="13"/>
        <v/>
      </c>
      <c r="AO10" t="str">
        <f t="shared" si="14"/>
        <v/>
      </c>
      <c r="AP10" t="str">
        <f t="shared" si="14"/>
        <v/>
      </c>
      <c r="AQ10" t="str">
        <f t="shared" si="14"/>
        <v/>
      </c>
      <c r="AR10" t="str">
        <f t="shared" si="14"/>
        <v/>
      </c>
      <c r="AS10" t="str">
        <f t="shared" si="15"/>
        <v/>
      </c>
      <c r="AT10" t="str">
        <f t="shared" si="16"/>
        <v/>
      </c>
    </row>
    <row r="11" spans="1:46">
      <c r="C11" s="7"/>
      <c r="D11" s="7"/>
      <c r="I11" s="3" t="str">
        <f>IFERROR(IF(INDEX($A$19:$AV$506,MATCH($D11,$D$19:$D$506,0),I$1)=0,"",INDEX($A$19:$AV$506,MATCH($D11,$D$19:$D$506,0),I$1)),"")</f>
        <v/>
      </c>
      <c r="J11" t="str">
        <f t="shared" si="1"/>
        <v/>
      </c>
      <c r="K11" t="str">
        <f t="shared" si="2"/>
        <v/>
      </c>
      <c r="L11" t="str">
        <f t="shared" si="2"/>
        <v/>
      </c>
      <c r="M11" t="str">
        <f t="shared" si="2"/>
        <v/>
      </c>
      <c r="N11" t="str">
        <f t="shared" si="2"/>
        <v/>
      </c>
      <c r="O11" t="str">
        <f t="shared" si="3"/>
        <v/>
      </c>
      <c r="P11" t="str">
        <f t="shared" si="4"/>
        <v/>
      </c>
      <c r="Q11" t="str">
        <f t="shared" si="4"/>
        <v/>
      </c>
      <c r="R11" t="str">
        <f t="shared" si="4"/>
        <v/>
      </c>
      <c r="S11" s="3" t="str">
        <f t="shared" si="4"/>
        <v/>
      </c>
      <c r="T11" t="str">
        <f t="shared" si="5"/>
        <v/>
      </c>
      <c r="U11" t="str">
        <f t="shared" si="6"/>
        <v/>
      </c>
      <c r="V11" t="str">
        <f t="shared" si="6"/>
        <v/>
      </c>
      <c r="W11" t="str">
        <f t="shared" si="6"/>
        <v/>
      </c>
      <c r="X11" t="str">
        <f t="shared" si="6"/>
        <v/>
      </c>
      <c r="Y11" t="str">
        <f t="shared" si="7"/>
        <v/>
      </c>
      <c r="Z11" t="str">
        <f t="shared" si="8"/>
        <v/>
      </c>
      <c r="AA11" t="str">
        <f t="shared" si="8"/>
        <v/>
      </c>
      <c r="AB11" t="str">
        <f t="shared" si="8"/>
        <v/>
      </c>
      <c r="AC11" s="3" t="str">
        <f t="shared" si="8"/>
        <v/>
      </c>
      <c r="AD11" t="str">
        <f t="shared" si="9"/>
        <v/>
      </c>
      <c r="AE11" t="str">
        <f t="shared" si="10"/>
        <v/>
      </c>
      <c r="AF11" t="str">
        <f t="shared" si="10"/>
        <v/>
      </c>
      <c r="AG11" t="str">
        <f t="shared" si="10"/>
        <v/>
      </c>
      <c r="AH11" t="str">
        <f t="shared" si="10"/>
        <v/>
      </c>
      <c r="AI11" t="str">
        <f t="shared" si="11"/>
        <v/>
      </c>
      <c r="AJ11" t="str">
        <f t="shared" si="12"/>
        <v/>
      </c>
      <c r="AK11" t="str">
        <f t="shared" si="12"/>
        <v/>
      </c>
      <c r="AL11" t="str">
        <f t="shared" si="12"/>
        <v/>
      </c>
      <c r="AM11" t="str">
        <f t="shared" si="12"/>
        <v/>
      </c>
      <c r="AN11" t="str">
        <f t="shared" si="13"/>
        <v/>
      </c>
      <c r="AO11" t="str">
        <f t="shared" si="14"/>
        <v/>
      </c>
      <c r="AP11" t="str">
        <f t="shared" si="14"/>
        <v/>
      </c>
      <c r="AQ11" t="str">
        <f t="shared" si="14"/>
        <v/>
      </c>
      <c r="AR11" t="str">
        <f t="shared" si="14"/>
        <v/>
      </c>
      <c r="AS11" t="str">
        <f t="shared" si="15"/>
        <v/>
      </c>
      <c r="AT11" t="str">
        <f t="shared" si="16"/>
        <v/>
      </c>
    </row>
    <row r="17" spans="1:46">
      <c r="D17" s="2" t="s">
        <v>17</v>
      </c>
      <c r="E17" s="2"/>
      <c r="F17" s="2"/>
      <c r="G17" s="2"/>
      <c r="H17" s="2"/>
      <c r="I17" s="4"/>
      <c r="J17" s="2" t="s">
        <v>18</v>
      </c>
      <c r="K17" s="2" t="s">
        <v>19</v>
      </c>
      <c r="L17" s="2"/>
      <c r="M17" s="2"/>
      <c r="N17" s="2"/>
      <c r="O17" s="2" t="s">
        <v>18</v>
      </c>
      <c r="P17" s="2" t="s">
        <v>19</v>
      </c>
      <c r="Q17" s="2"/>
      <c r="R17" s="2"/>
      <c r="S17" s="4"/>
      <c r="T17" s="2" t="s">
        <v>18</v>
      </c>
      <c r="U17" s="2" t="s">
        <v>19</v>
      </c>
      <c r="V17" s="2"/>
      <c r="W17" s="2"/>
      <c r="X17" s="2"/>
      <c r="Y17" s="2" t="s">
        <v>18</v>
      </c>
      <c r="Z17" s="2" t="s">
        <v>19</v>
      </c>
      <c r="AA17" s="2"/>
      <c r="AB17" s="2"/>
      <c r="AC17" s="4"/>
      <c r="AD17" s="2" t="s">
        <v>18</v>
      </c>
      <c r="AE17" s="2" t="s">
        <v>19</v>
      </c>
      <c r="AF17" s="2"/>
      <c r="AG17" s="2"/>
      <c r="AH17" s="2"/>
      <c r="AI17" s="2" t="s">
        <v>18</v>
      </c>
      <c r="AJ17" s="2" t="s">
        <v>19</v>
      </c>
      <c r="AK17" s="2"/>
      <c r="AL17" s="2"/>
      <c r="AM17" s="2"/>
      <c r="AN17" s="2" t="s">
        <v>18</v>
      </c>
      <c r="AO17" s="2" t="s">
        <v>19</v>
      </c>
      <c r="AP17" s="2"/>
      <c r="AQ17" s="2"/>
      <c r="AR17" s="2"/>
      <c r="AS17" s="2" t="s">
        <v>18</v>
      </c>
      <c r="AT17" s="2" t="s">
        <v>19</v>
      </c>
    </row>
    <row r="18" spans="1:46" hidden="1">
      <c r="K18" t="s">
        <v>5</v>
      </c>
      <c r="P18" t="s">
        <v>6</v>
      </c>
      <c r="U18" t="s">
        <v>7</v>
      </c>
      <c r="Z18" t="s">
        <v>8</v>
      </c>
      <c r="AE18" t="s">
        <v>9</v>
      </c>
      <c r="AJ18" t="s">
        <v>10</v>
      </c>
      <c r="AO18" t="s">
        <v>11</v>
      </c>
      <c r="AT18" t="s">
        <v>12</v>
      </c>
    </row>
    <row r="19" spans="1:46">
      <c r="D19" t="s">
        <v>0</v>
      </c>
      <c r="J19">
        <v>1</v>
      </c>
      <c r="K19" t="str">
        <f t="shared" ref="K19:K25" si="17">$D19&amp;K$18</f>
        <v>TASK IA</v>
      </c>
      <c r="O19">
        <v>2</v>
      </c>
      <c r="P19" t="str">
        <f t="shared" ref="P19:P25" si="18">$D19&amp;P$18</f>
        <v>TASK IB</v>
      </c>
      <c r="T19">
        <v>3</v>
      </c>
      <c r="U19" t="str">
        <f t="shared" ref="U19:U25" si="19">$D19&amp;U$18</f>
        <v>TASK IC</v>
      </c>
      <c r="Y19">
        <v>4</v>
      </c>
      <c r="Z19" t="str">
        <f t="shared" ref="Z19:Z25" si="20">$D19&amp;Z$18</f>
        <v>TASK ID</v>
      </c>
      <c r="AD19">
        <v>5</v>
      </c>
      <c r="AE19" t="str">
        <f t="shared" ref="AE19:AE25" si="21">$D19&amp;AE$18</f>
        <v>TASK IE</v>
      </c>
      <c r="AI19">
        <v>6</v>
      </c>
      <c r="AJ19" t="str">
        <f t="shared" ref="AJ19:AJ25" si="22">$D19&amp;AJ$18</f>
        <v>TASK IF</v>
      </c>
      <c r="AN19">
        <v>7</v>
      </c>
      <c r="AO19" t="str">
        <f t="shared" ref="AO19:AO25" si="23">$D19&amp;AO$18</f>
        <v>TASK IG</v>
      </c>
      <c r="AS19">
        <v>8</v>
      </c>
      <c r="AT19" t="str">
        <f t="shared" ref="AT19:AT25" si="24">$D19&amp;AT$18</f>
        <v>TASK IH</v>
      </c>
    </row>
    <row r="20" spans="1:46">
      <c r="D20" t="s">
        <v>1</v>
      </c>
      <c r="I20" s="3" t="s">
        <v>14</v>
      </c>
      <c r="J20">
        <f>J19</f>
        <v>1</v>
      </c>
      <c r="K20" t="str">
        <f t="shared" si="17"/>
        <v>TASK IIA</v>
      </c>
      <c r="O20">
        <f>O19</f>
        <v>2</v>
      </c>
      <c r="P20" t="str">
        <f t="shared" si="18"/>
        <v>TASK IIB</v>
      </c>
      <c r="T20">
        <f>T19</f>
        <v>3</v>
      </c>
      <c r="U20" t="str">
        <f t="shared" si="19"/>
        <v>TASK IIC</v>
      </c>
      <c r="Y20">
        <f>Y19</f>
        <v>4</v>
      </c>
      <c r="Z20" t="str">
        <f t="shared" si="20"/>
        <v>TASK IID</v>
      </c>
      <c r="AC20" s="3" t="s">
        <v>14</v>
      </c>
      <c r="AD20">
        <f>AD19</f>
        <v>5</v>
      </c>
      <c r="AE20" t="str">
        <f t="shared" si="21"/>
        <v>TASK IIE</v>
      </c>
      <c r="AI20">
        <f>AI19</f>
        <v>6</v>
      </c>
      <c r="AJ20" t="str">
        <f t="shared" si="22"/>
        <v>TASK IIF</v>
      </c>
      <c r="AN20">
        <f>AN19</f>
        <v>7</v>
      </c>
      <c r="AO20" t="str">
        <f t="shared" si="23"/>
        <v>TASK IIG</v>
      </c>
      <c r="AS20">
        <f>AS19</f>
        <v>8</v>
      </c>
      <c r="AT20" t="str">
        <f t="shared" si="24"/>
        <v>TASK IIH</v>
      </c>
    </row>
    <row r="21" spans="1:46">
      <c r="D21" t="s">
        <v>2</v>
      </c>
      <c r="J21">
        <f t="shared" ref="J21:J25" si="25">J20</f>
        <v>1</v>
      </c>
      <c r="K21" t="str">
        <f t="shared" si="17"/>
        <v>TASK IIIA</v>
      </c>
      <c r="O21">
        <f t="shared" ref="O21:O25" si="26">O20</f>
        <v>2</v>
      </c>
      <c r="P21" t="str">
        <f t="shared" si="18"/>
        <v>TASK IIIB</v>
      </c>
      <c r="T21">
        <f t="shared" ref="T21:T25" si="27">T20</f>
        <v>3</v>
      </c>
      <c r="U21" t="str">
        <f t="shared" si="19"/>
        <v>TASK IIIC</v>
      </c>
      <c r="Y21">
        <f t="shared" ref="Y21:Y25" si="28">Y20</f>
        <v>4</v>
      </c>
      <c r="Z21" t="str">
        <f t="shared" si="20"/>
        <v>TASK IIID</v>
      </c>
      <c r="AD21">
        <f t="shared" ref="AD21:AD25" si="29">AD20</f>
        <v>5</v>
      </c>
      <c r="AE21" t="str">
        <f t="shared" si="21"/>
        <v>TASK IIIE</v>
      </c>
      <c r="AI21">
        <f t="shared" ref="AI21:AI25" si="30">AI20</f>
        <v>6</v>
      </c>
      <c r="AJ21" t="str">
        <f t="shared" si="22"/>
        <v>TASK IIIF</v>
      </c>
      <c r="AN21">
        <f t="shared" ref="AN21:AN25" si="31">AN20</f>
        <v>7</v>
      </c>
      <c r="AO21" t="str">
        <f t="shared" si="23"/>
        <v>TASK IIIG</v>
      </c>
      <c r="AS21">
        <f t="shared" ref="AS21:AS25" si="32">AS20</f>
        <v>8</v>
      </c>
      <c r="AT21" t="str">
        <f t="shared" si="24"/>
        <v>TASK IIIH</v>
      </c>
    </row>
    <row r="22" spans="1:46">
      <c r="D22" t="s">
        <v>3</v>
      </c>
      <c r="J22">
        <f t="shared" si="25"/>
        <v>1</v>
      </c>
      <c r="K22" t="str">
        <f t="shared" si="17"/>
        <v>TASK IVA</v>
      </c>
      <c r="O22">
        <f t="shared" si="26"/>
        <v>2</v>
      </c>
      <c r="P22" t="str">
        <f t="shared" si="18"/>
        <v>TASK IVB</v>
      </c>
      <c r="T22">
        <f t="shared" si="27"/>
        <v>3</v>
      </c>
      <c r="U22" t="str">
        <f t="shared" si="19"/>
        <v>TASK IVC</v>
      </c>
      <c r="Y22">
        <f t="shared" si="28"/>
        <v>4</v>
      </c>
      <c r="Z22" t="str">
        <f t="shared" si="20"/>
        <v>TASK IVD</v>
      </c>
      <c r="AD22">
        <f t="shared" si="29"/>
        <v>5</v>
      </c>
      <c r="AE22" t="str">
        <f t="shared" si="21"/>
        <v>TASK IVE</v>
      </c>
      <c r="AI22">
        <f t="shared" si="30"/>
        <v>6</v>
      </c>
      <c r="AJ22" t="str">
        <f t="shared" si="22"/>
        <v>TASK IVF</v>
      </c>
      <c r="AN22">
        <f t="shared" si="31"/>
        <v>7</v>
      </c>
      <c r="AO22" t="str">
        <f t="shared" si="23"/>
        <v>TASK IVG</v>
      </c>
      <c r="AS22">
        <f t="shared" si="32"/>
        <v>8</v>
      </c>
      <c r="AT22" t="str">
        <f t="shared" si="24"/>
        <v>TASK IVH</v>
      </c>
    </row>
    <row r="23" spans="1:46">
      <c r="D23" t="s">
        <v>4</v>
      </c>
      <c r="J23">
        <f t="shared" si="25"/>
        <v>1</v>
      </c>
      <c r="K23" t="str">
        <f t="shared" si="17"/>
        <v>TASK VA</v>
      </c>
      <c r="O23">
        <f t="shared" si="26"/>
        <v>2</v>
      </c>
      <c r="P23" t="str">
        <f t="shared" si="18"/>
        <v>TASK VB</v>
      </c>
      <c r="T23">
        <f t="shared" si="27"/>
        <v>3</v>
      </c>
      <c r="U23" t="str">
        <f t="shared" si="19"/>
        <v>TASK VC</v>
      </c>
      <c r="Y23">
        <f t="shared" si="28"/>
        <v>4</v>
      </c>
      <c r="Z23" t="str">
        <f t="shared" si="20"/>
        <v>TASK VD</v>
      </c>
      <c r="AD23">
        <f t="shared" si="29"/>
        <v>5</v>
      </c>
      <c r="AE23" t="str">
        <f t="shared" si="21"/>
        <v>TASK VE</v>
      </c>
      <c r="AI23">
        <f t="shared" si="30"/>
        <v>6</v>
      </c>
      <c r="AJ23" t="str">
        <f t="shared" si="22"/>
        <v>TASK VF</v>
      </c>
      <c r="AN23">
        <f t="shared" si="31"/>
        <v>7</v>
      </c>
      <c r="AO23" t="str">
        <f t="shared" si="23"/>
        <v>TASK VG</v>
      </c>
      <c r="AS23">
        <f t="shared" si="32"/>
        <v>8</v>
      </c>
      <c r="AT23" t="str">
        <f t="shared" si="24"/>
        <v>TASK VH</v>
      </c>
    </row>
    <row r="24" spans="1:46">
      <c r="D24" t="s">
        <v>13</v>
      </c>
      <c r="J24">
        <f t="shared" si="25"/>
        <v>1</v>
      </c>
      <c r="K24" t="str">
        <f t="shared" si="17"/>
        <v>Task IIAA</v>
      </c>
      <c r="O24">
        <f t="shared" si="26"/>
        <v>2</v>
      </c>
      <c r="P24" t="str">
        <f t="shared" si="18"/>
        <v>Task IIAB</v>
      </c>
      <c r="S24" s="3" t="s">
        <v>14</v>
      </c>
      <c r="T24">
        <f t="shared" si="27"/>
        <v>3</v>
      </c>
      <c r="U24" t="str">
        <f t="shared" si="19"/>
        <v>Task IIAC</v>
      </c>
      <c r="Y24">
        <f t="shared" si="28"/>
        <v>4</v>
      </c>
      <c r="Z24" t="str">
        <f t="shared" si="20"/>
        <v>Task IIAD</v>
      </c>
      <c r="AD24">
        <f t="shared" si="29"/>
        <v>5</v>
      </c>
      <c r="AE24" t="str">
        <f t="shared" si="21"/>
        <v>Task IIAE</v>
      </c>
      <c r="AI24">
        <f t="shared" si="30"/>
        <v>6</v>
      </c>
      <c r="AJ24" t="str">
        <f t="shared" si="22"/>
        <v>Task IIAF</v>
      </c>
      <c r="AN24">
        <f t="shared" si="31"/>
        <v>7</v>
      </c>
      <c r="AO24" t="str">
        <f t="shared" si="23"/>
        <v>Task IIAG</v>
      </c>
      <c r="AS24">
        <f t="shared" si="32"/>
        <v>8</v>
      </c>
      <c r="AT24" t="str">
        <f t="shared" si="24"/>
        <v>Task IIAH</v>
      </c>
    </row>
    <row r="25" spans="1:46">
      <c r="D25" t="s">
        <v>15</v>
      </c>
      <c r="J25">
        <f t="shared" si="25"/>
        <v>1</v>
      </c>
      <c r="K25" t="str">
        <f t="shared" si="17"/>
        <v>Task IIEA</v>
      </c>
      <c r="O25">
        <f t="shared" si="26"/>
        <v>2</v>
      </c>
      <c r="P25" t="str">
        <f t="shared" si="18"/>
        <v>Task IIEB</v>
      </c>
      <c r="T25">
        <f t="shared" si="27"/>
        <v>3</v>
      </c>
      <c r="U25" t="str">
        <f t="shared" si="19"/>
        <v>Task IIEC</v>
      </c>
      <c r="Y25">
        <f t="shared" si="28"/>
        <v>4</v>
      </c>
      <c r="Z25" t="str">
        <f t="shared" si="20"/>
        <v>Task IIED</v>
      </c>
      <c r="AD25">
        <f t="shared" si="29"/>
        <v>5</v>
      </c>
      <c r="AE25" t="str">
        <f t="shared" si="21"/>
        <v>Task IIEE</v>
      </c>
      <c r="AI25">
        <f t="shared" si="30"/>
        <v>6</v>
      </c>
      <c r="AJ25" t="str">
        <f t="shared" si="22"/>
        <v>Task IIEF</v>
      </c>
      <c r="AN25">
        <f t="shared" si="31"/>
        <v>7</v>
      </c>
      <c r="AO25" t="str">
        <f t="shared" si="23"/>
        <v>Task IIEG</v>
      </c>
      <c r="AS25">
        <f t="shared" si="32"/>
        <v>8</v>
      </c>
      <c r="AT25" t="str">
        <f t="shared" si="24"/>
        <v>Task IIEH</v>
      </c>
    </row>
    <row r="26" spans="1:46">
      <c r="D26" t="s">
        <v>16</v>
      </c>
      <c r="J26">
        <v>1</v>
      </c>
      <c r="K26" t="s">
        <v>5</v>
      </c>
      <c r="O26">
        <v>2</v>
      </c>
      <c r="P26" t="s">
        <v>6</v>
      </c>
    </row>
    <row r="29" spans="1:46">
      <c r="A29" s="5" t="s">
        <v>20</v>
      </c>
    </row>
    <row r="30" spans="1:46">
      <c r="A30" s="5" t="s">
        <v>21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Quentin SAVARY</dc:creator>
  <cp:lastModifiedBy>Carim</cp:lastModifiedBy>
  <dcterms:created xsi:type="dcterms:W3CDTF">2019-05-31T19:08:32Z</dcterms:created>
  <dcterms:modified xsi:type="dcterms:W3CDTF">2019-06-01T10:14:46Z</dcterms:modified>
</cp:coreProperties>
</file>