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0490" windowHeight="775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/>
  <c r="G7"/>
  <c r="G6"/>
  <c r="G5"/>
  <c r="G4"/>
  <c r="G3"/>
  <c r="G2"/>
  <c r="E3" l="1"/>
  <c r="E4"/>
  <c r="E5"/>
  <c r="E6"/>
  <c r="E7"/>
  <c r="E8"/>
  <c r="E2"/>
  <c r="C7"/>
  <c r="C8"/>
  <c r="C2"/>
  <c r="C3"/>
  <c r="C4"/>
  <c r="C5"/>
  <c r="C6"/>
</calcChain>
</file>

<file path=xl/sharedStrings.xml><?xml version="1.0" encoding="utf-8"?>
<sst xmlns="http://schemas.openxmlformats.org/spreadsheetml/2006/main" count="13" uniqueCount="8">
  <si>
    <t>Date de création</t>
  </si>
  <si>
    <t>Délai</t>
  </si>
  <si>
    <t>Date échéance</t>
  </si>
  <si>
    <t>Livraison</t>
  </si>
  <si>
    <t>RELANCE</t>
  </si>
  <si>
    <t>reçu</t>
  </si>
  <si>
    <t>non livré</t>
  </si>
  <si>
    <t>Proposition</t>
  </si>
</sst>
</file>

<file path=xl/styles.xml><?xml version="1.0" encoding="utf-8"?>
<styleSheet xmlns="http://schemas.openxmlformats.org/spreadsheetml/2006/main">
  <numFmts count="1">
    <numFmt numFmtId="164" formatCode="_-* #,##0.00\ &quot;€&quot;_-;\-* #,##0.00\ &quot;€&quot;_-;_-* &quot;-&quot;??\ &quot;€&quot;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4A5359"/>
      <name val="Arial"/>
      <family val="2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164" fontId="2" fillId="2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0" fillId="3" borderId="1" xfId="1" applyNumberFormat="1" applyFont="1" applyFill="1" applyBorder="1" applyAlignment="1">
      <alignment horizontal="center" vertical="center"/>
    </xf>
    <xf numFmtId="1" fontId="0" fillId="3" borderId="1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14" fontId="0" fillId="0" borderId="1" xfId="1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" fillId="0" borderId="0" xfId="0" applyFont="1"/>
    <xf numFmtId="14" fontId="0" fillId="0" borderId="0" xfId="0" applyNumberFormat="1"/>
    <xf numFmtId="0" fontId="4" fillId="2" borderId="2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1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FFFF9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rgb="FFFF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14"/>
  <sheetViews>
    <sheetView tabSelected="1" workbookViewId="0">
      <selection activeCell="G1" sqref="G1"/>
    </sheetView>
  </sheetViews>
  <sheetFormatPr defaultColWidth="11.42578125" defaultRowHeight="15"/>
  <cols>
    <col min="1" max="1" width="22.28515625" bestFit="1" customWidth="1"/>
    <col min="3" max="3" width="18.140625" bestFit="1" customWidth="1"/>
    <col min="5" max="5" width="18.5703125" bestFit="1" customWidth="1"/>
    <col min="6" max="6" width="2.28515625" customWidth="1"/>
    <col min="7" max="7" width="20.28515625" customWidth="1"/>
  </cols>
  <sheetData>
    <row r="1" spans="1:9" ht="18.7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G1" s="16" t="s">
        <v>7</v>
      </c>
    </row>
    <row r="2" spans="1:9">
      <c r="A2" s="4">
        <v>43594</v>
      </c>
      <c r="B2" s="5">
        <v>30</v>
      </c>
      <c r="C2" s="6">
        <f t="shared" ref="C2:C8" si="0">A2+B2</f>
        <v>43624</v>
      </c>
      <c r="D2" s="8" t="s">
        <v>5</v>
      </c>
      <c r="E2" s="9" t="str">
        <f ca="1">IF(C2&gt;TODAY(),"en cours",IF(C2&lt;TODAY(), "échéance dépassée", "relancer"))</f>
        <v>en cours</v>
      </c>
      <c r="G2" s="9" t="str">
        <f ca="1">IF(C2&lt;TODAY(),"échéance dépassée",IF(TODAY()&lt;=(C2-10),"à relancer","en cours"))</f>
        <v>à relancer</v>
      </c>
      <c r="I2" s="15"/>
    </row>
    <row r="3" spans="1:9">
      <c r="A3" s="10">
        <v>43578</v>
      </c>
      <c r="B3" s="11">
        <v>3</v>
      </c>
      <c r="C3" s="6">
        <f t="shared" si="0"/>
        <v>43581</v>
      </c>
      <c r="D3" s="13" t="s">
        <v>5</v>
      </c>
      <c r="E3" s="9" t="str">
        <f t="shared" ref="E3:E8" ca="1" si="1">IF(C3&gt;TODAY(),"en cours",IF(C3&lt;TODAY(), "échéance dépassée", "relancer"))</f>
        <v>échéance dépassée</v>
      </c>
      <c r="G3" s="9" t="str">
        <f t="shared" ref="G3:G8" ca="1" si="2">IF(C3&lt;TODAY(),"échéance dépassée",IF(TODAY()&lt;=(C3-10),"à relancer","en cours"))</f>
        <v>échéance dépassée</v>
      </c>
      <c r="I3" s="15"/>
    </row>
    <row r="4" spans="1:9">
      <c r="A4" s="6">
        <v>43574</v>
      </c>
      <c r="B4" s="7">
        <v>10</v>
      </c>
      <c r="C4" s="6">
        <f t="shared" si="0"/>
        <v>43584</v>
      </c>
      <c r="D4" s="8" t="s">
        <v>5</v>
      </c>
      <c r="E4" s="9" t="str">
        <f t="shared" ca="1" si="1"/>
        <v>échéance dépassée</v>
      </c>
      <c r="G4" s="9" t="str">
        <f t="shared" ca="1" si="2"/>
        <v>échéance dépassée</v>
      </c>
      <c r="I4" s="15"/>
    </row>
    <row r="5" spans="1:9">
      <c r="A5" s="12">
        <v>43573</v>
      </c>
      <c r="B5" s="11">
        <v>6</v>
      </c>
      <c r="C5" s="6">
        <f t="shared" si="0"/>
        <v>43579</v>
      </c>
      <c r="D5" s="13" t="s">
        <v>5</v>
      </c>
      <c r="E5" s="9" t="str">
        <f t="shared" ca="1" si="1"/>
        <v>échéance dépassée</v>
      </c>
      <c r="G5" s="9" t="str">
        <f t="shared" ca="1" si="2"/>
        <v>échéance dépassée</v>
      </c>
      <c r="I5" s="15"/>
    </row>
    <row r="6" spans="1:9">
      <c r="A6" s="6">
        <v>43573</v>
      </c>
      <c r="B6" s="7">
        <v>35</v>
      </c>
      <c r="C6" s="6">
        <f>A6+B6</f>
        <v>43608</v>
      </c>
      <c r="D6" s="8" t="s">
        <v>5</v>
      </c>
      <c r="E6" s="9" t="str">
        <f t="shared" ca="1" si="1"/>
        <v>en cours</v>
      </c>
      <c r="G6" s="9" t="str">
        <f t="shared" ca="1" si="2"/>
        <v>en cours</v>
      </c>
      <c r="I6" s="15"/>
    </row>
    <row r="7" spans="1:9">
      <c r="A7" s="12">
        <v>43572</v>
      </c>
      <c r="B7" s="11">
        <v>42</v>
      </c>
      <c r="C7" s="6">
        <f t="shared" si="0"/>
        <v>43614</v>
      </c>
      <c r="D7" s="13" t="s">
        <v>5</v>
      </c>
      <c r="E7" s="9" t="str">
        <f t="shared" ca="1" si="1"/>
        <v>en cours</v>
      </c>
      <c r="G7" s="9" t="str">
        <f t="shared" ca="1" si="2"/>
        <v>à relancer</v>
      </c>
      <c r="I7" s="15"/>
    </row>
    <row r="8" spans="1:9">
      <c r="A8" s="6">
        <v>43553</v>
      </c>
      <c r="B8" s="7">
        <v>5</v>
      </c>
      <c r="C8" s="6">
        <f t="shared" si="0"/>
        <v>43558</v>
      </c>
      <c r="D8" s="8" t="s">
        <v>6</v>
      </c>
      <c r="E8" s="9" t="str">
        <f t="shared" ca="1" si="1"/>
        <v>échéance dépassée</v>
      </c>
      <c r="G8" s="9" t="str">
        <f t="shared" ca="1" si="2"/>
        <v>échéance dépassée</v>
      </c>
      <c r="I8" s="15"/>
    </row>
    <row r="12" spans="1:9">
      <c r="A12" s="14"/>
    </row>
    <row r="13" spans="1:9">
      <c r="A13" s="14"/>
    </row>
    <row r="14" spans="1:9">
      <c r="A14" s="14"/>
    </row>
  </sheetData>
  <conditionalFormatting sqref="D1:E1 D2:D8">
    <cfRule type="containsText" dxfId="11" priority="7" operator="containsText" text="partiellement">
      <formula>NOT(ISERROR(SEARCH("partiellement",D1)))</formula>
    </cfRule>
    <cfRule type="cellIs" dxfId="10" priority="8" operator="equal">
      <formula>"non livré"</formula>
    </cfRule>
    <cfRule type="cellIs" dxfId="9" priority="9" operator="equal">
      <formula>"reçue"</formula>
    </cfRule>
  </conditionalFormatting>
  <conditionalFormatting sqref="D2:D8">
    <cfRule type="containsText" dxfId="8" priority="4" operator="containsText" text="soldé">
      <formula>NOT(ISERROR(SEARCH("soldé",D2)))</formula>
    </cfRule>
    <cfRule type="containsText" dxfId="7" priority="5" operator="containsText" text="reçu">
      <formula>NOT(ISERROR(SEARCH("reçu",D2)))</formula>
    </cfRule>
    <cfRule type="containsText" dxfId="6" priority="6" operator="containsText" text="non livré">
      <formula>NOT(ISERROR(SEARCH("non livré",D2)))</formula>
    </cfRule>
  </conditionalFormatting>
  <conditionalFormatting sqref="G1">
    <cfRule type="containsText" dxfId="5" priority="1" operator="containsText" text="partiellement">
      <formula>NOT(ISERROR(SEARCH("partiellement",G1)))</formula>
    </cfRule>
    <cfRule type="cellIs" dxfId="4" priority="2" operator="equal">
      <formula>"non livré"</formula>
    </cfRule>
    <cfRule type="cellIs" dxfId="3" priority="3" operator="equal">
      <formula>"reçue"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Carim</cp:lastModifiedBy>
  <dcterms:created xsi:type="dcterms:W3CDTF">2019-05-19T16:11:50Z</dcterms:created>
  <dcterms:modified xsi:type="dcterms:W3CDTF">2019-05-19T16:40:37Z</dcterms:modified>
</cp:coreProperties>
</file>