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30" windowWidth="15195" windowHeight="5640"/>
  </bookViews>
  <sheets>
    <sheet name="11-2014" sheetId="4" r:id="rId1"/>
    <sheet name="12-2014" sheetId="2" r:id="rId2"/>
  </sheets>
  <calcPr calcId="125725"/>
</workbook>
</file>

<file path=xl/calcChain.xml><?xml version="1.0" encoding="utf-8"?>
<calcChain xmlns="http://schemas.openxmlformats.org/spreadsheetml/2006/main">
  <c r="G33" i="2"/>
  <c r="F33"/>
  <c r="H33" s="1"/>
  <c r="F32"/>
  <c r="G32" s="1"/>
  <c r="F31"/>
  <c r="G31" s="1"/>
  <c r="F30"/>
  <c r="G30" s="1"/>
  <c r="F29"/>
  <c r="G29" s="1"/>
  <c r="F28"/>
  <c r="G28" s="1"/>
  <c r="F27"/>
  <c r="G27" s="1"/>
  <c r="H26"/>
  <c r="F26"/>
  <c r="G26" s="1"/>
  <c r="F25"/>
  <c r="G25" s="1"/>
  <c r="F24"/>
  <c r="G24" s="1"/>
  <c r="F23"/>
  <c r="G23" s="1"/>
  <c r="F22"/>
  <c r="G22" s="1"/>
  <c r="F21"/>
  <c r="G21" s="1"/>
  <c r="F20"/>
  <c r="G20" s="1"/>
  <c r="F19"/>
  <c r="G19" s="1"/>
  <c r="F18"/>
  <c r="G18" s="1"/>
  <c r="F17"/>
  <c r="G17" s="1"/>
  <c r="F16"/>
  <c r="G16" s="1"/>
  <c r="F15"/>
  <c r="G15" s="1"/>
  <c r="F14"/>
  <c r="G14" s="1"/>
  <c r="F13"/>
  <c r="G13" s="1"/>
  <c r="F12"/>
  <c r="G12" s="1"/>
  <c r="F11"/>
  <c r="G11" s="1"/>
  <c r="F10"/>
  <c r="G10" s="1"/>
  <c r="F9"/>
  <c r="G9" s="1"/>
  <c r="F8"/>
  <c r="G8" s="1"/>
  <c r="F7"/>
  <c r="G7" s="1"/>
  <c r="F6"/>
  <c r="G6" s="1"/>
  <c r="F5"/>
  <c r="G5" s="1"/>
  <c r="F4"/>
  <c r="G4" s="1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F3"/>
  <c r="G3" s="1"/>
  <c r="G34" s="1"/>
  <c r="H5" i="4"/>
  <c r="H4"/>
  <c r="H3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5"/>
  <c r="G4"/>
  <c r="G3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H6" s="1"/>
  <c r="F5"/>
  <c r="F4"/>
  <c r="F3"/>
  <c r="A5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4"/>
  <c r="H4" i="2" l="1"/>
  <c r="H5"/>
  <c r="H6"/>
  <c r="H7"/>
  <c r="H9"/>
  <c r="H11"/>
  <c r="H12"/>
  <c r="H14"/>
  <c r="H16"/>
  <c r="H20"/>
  <c r="H24"/>
  <c r="H25"/>
  <c r="H27"/>
  <c r="H28"/>
  <c r="H29"/>
  <c r="H30"/>
  <c r="H31"/>
  <c r="H32"/>
  <c r="H3"/>
  <c r="H8"/>
  <c r="H10"/>
  <c r="H13"/>
  <c r="H15"/>
  <c r="H17"/>
  <c r="H18"/>
  <c r="H19"/>
  <c r="H21"/>
  <c r="H22"/>
  <c r="H23"/>
  <c r="G6" i="4"/>
  <c r="G34" s="1"/>
  <c r="H34"/>
  <c r="H34" i="2" l="1"/>
  <c r="C35" s="1"/>
  <c r="C35" i="4"/>
</calcChain>
</file>

<file path=xl/sharedStrings.xml><?xml version="1.0" encoding="utf-8"?>
<sst xmlns="http://schemas.openxmlformats.org/spreadsheetml/2006/main" count="18" uniqueCount="9">
  <si>
    <t>date</t>
  </si>
  <si>
    <t>matin</t>
  </si>
  <si>
    <t>après midi</t>
  </si>
  <si>
    <t>heures journée</t>
  </si>
  <si>
    <t>débit jour</t>
  </si>
  <si>
    <t>crédit jour</t>
  </si>
  <si>
    <t xml:space="preserve">solde temps du mois </t>
  </si>
  <si>
    <t>total</t>
  </si>
  <si>
    <t>Solde M-1</t>
  </si>
</sst>
</file>

<file path=xl/styles.xml><?xml version="1.0" encoding="utf-8"?>
<styleSheet xmlns="http://schemas.openxmlformats.org/spreadsheetml/2006/main">
  <numFmts count="1">
    <numFmt numFmtId="165" formatCode="[hh]:mm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0" xfId="0" applyBorder="1"/>
    <xf numFmtId="0" fontId="0" fillId="0" borderId="11" xfId="0" applyBorder="1"/>
    <xf numFmtId="0" fontId="0" fillId="0" borderId="16" xfId="0" applyBorder="1"/>
    <xf numFmtId="0" fontId="0" fillId="0" borderId="17" xfId="0" applyBorder="1"/>
    <xf numFmtId="0" fontId="1" fillId="0" borderId="2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14" fontId="0" fillId="0" borderId="1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 applyAlignment="1">
      <alignment horizontal="left"/>
    </xf>
    <xf numFmtId="20" fontId="0" fillId="0" borderId="14" xfId="0" applyNumberFormat="1" applyBorder="1" applyAlignment="1">
      <alignment horizontal="center"/>
    </xf>
    <xf numFmtId="20" fontId="0" fillId="0" borderId="15" xfId="0" applyNumberFormat="1" applyBorder="1" applyAlignment="1">
      <alignment horizontal="center"/>
    </xf>
    <xf numFmtId="0" fontId="1" fillId="0" borderId="16" xfId="0" applyFont="1" applyBorder="1" applyAlignment="1">
      <alignment horizontal="centerContinuous"/>
    </xf>
    <xf numFmtId="0" fontId="1" fillId="0" borderId="17" xfId="0" applyFont="1" applyBorder="1" applyAlignment="1">
      <alignment horizontal="centerContinuous"/>
    </xf>
    <xf numFmtId="0" fontId="1" fillId="0" borderId="14" xfId="0" applyFont="1" applyBorder="1" applyAlignment="1">
      <alignment horizontal="centerContinuous"/>
    </xf>
    <xf numFmtId="0" fontId="1" fillId="0" borderId="15" xfId="0" applyFont="1" applyBorder="1" applyAlignment="1">
      <alignment horizontal="centerContinuous"/>
    </xf>
    <xf numFmtId="20" fontId="0" fillId="0" borderId="18" xfId="0" applyNumberFormat="1" applyBorder="1" applyAlignment="1">
      <alignment horizontal="center"/>
    </xf>
    <xf numFmtId="20" fontId="0" fillId="0" borderId="19" xfId="0" applyNumberFormat="1" applyBorder="1" applyAlignment="1">
      <alignment horizontal="center"/>
    </xf>
    <xf numFmtId="20" fontId="0" fillId="0" borderId="20" xfId="0" applyNumberFormat="1" applyBorder="1" applyAlignment="1">
      <alignment horizontal="center"/>
    </xf>
    <xf numFmtId="20" fontId="0" fillId="0" borderId="3" xfId="0" applyNumberFormat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20" fontId="0" fillId="0" borderId="4" xfId="0" applyNumberFormat="1" applyBorder="1" applyAlignment="1">
      <alignment horizontal="center"/>
    </xf>
    <xf numFmtId="20" fontId="0" fillId="0" borderId="16" xfId="0" applyNumberFormat="1" applyBorder="1" applyAlignment="1">
      <alignment horizontal="center"/>
    </xf>
    <xf numFmtId="20" fontId="0" fillId="0" borderId="17" xfId="0" applyNumberFormat="1" applyBorder="1" applyAlignment="1">
      <alignment horizontal="center"/>
    </xf>
    <xf numFmtId="20" fontId="0" fillId="0" borderId="12" xfId="0" applyNumberFormat="1" applyBorder="1" applyAlignment="1">
      <alignment horizontal="center"/>
    </xf>
    <xf numFmtId="4" fontId="0" fillId="0" borderId="0" xfId="0" applyNumberFormat="1"/>
    <xf numFmtId="165" fontId="0" fillId="0" borderId="13" xfId="0" applyNumberFormat="1" applyBorder="1" applyAlignment="1">
      <alignment horizontal="center"/>
    </xf>
    <xf numFmtId="20" fontId="1" fillId="0" borderId="2" xfId="0" applyNumberFormat="1" applyFont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165" fontId="1" fillId="0" borderId="0" xfId="0" applyNumberFormat="1" applyFont="1" applyAlignment="1">
      <alignment horizontal="center"/>
    </xf>
    <xf numFmtId="165" fontId="0" fillId="0" borderId="21" xfId="0" applyNumberFormat="1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20" fontId="0" fillId="0" borderId="21" xfId="0" applyNumberFormat="1" applyBorder="1" applyAlignment="1">
      <alignment horizontal="center"/>
    </xf>
    <xf numFmtId="165" fontId="0" fillId="0" borderId="22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35"/>
  <sheetViews>
    <sheetView showZeros="0" tabSelected="1" workbookViewId="0"/>
  </sheetViews>
  <sheetFormatPr defaultColWidth="11.42578125" defaultRowHeight="15"/>
  <cols>
    <col min="1" max="1" width="11.42578125" style="2"/>
    <col min="6" max="6" width="14.5703125" bestFit="1" customWidth="1"/>
    <col min="7" max="7" width="12" bestFit="1" customWidth="1"/>
    <col min="8" max="8" width="12.7109375" bestFit="1" customWidth="1"/>
    <col min="10" max="10" width="12" bestFit="1" customWidth="1"/>
  </cols>
  <sheetData>
    <row r="1" spans="1:10" s="2" customFormat="1" ht="15.75" thickBot="1">
      <c r="A1" s="12" t="s">
        <v>0</v>
      </c>
      <c r="B1" s="22" t="s">
        <v>1</v>
      </c>
      <c r="C1" s="23"/>
      <c r="D1" s="24" t="s">
        <v>2</v>
      </c>
      <c r="E1" s="25"/>
      <c r="F1" s="12" t="s">
        <v>3</v>
      </c>
      <c r="G1" s="13" t="s">
        <v>4</v>
      </c>
      <c r="H1" s="14" t="s">
        <v>5</v>
      </c>
    </row>
    <row r="2" spans="1:10" ht="15.75" thickBot="1">
      <c r="A2" s="44" t="s">
        <v>8</v>
      </c>
      <c r="B2" s="32"/>
      <c r="C2" s="33"/>
      <c r="D2" s="20"/>
      <c r="E2" s="21"/>
      <c r="F2" s="37">
        <v>0.29166666666666669</v>
      </c>
      <c r="G2" s="10"/>
      <c r="H2" s="11"/>
    </row>
    <row r="3" spans="1:10">
      <c r="A3" s="17">
        <v>41944</v>
      </c>
      <c r="B3" s="26">
        <v>0.35416666666666669</v>
      </c>
      <c r="C3" s="27">
        <v>0.5</v>
      </c>
      <c r="D3" s="27">
        <v>0.54166666666666663</v>
      </c>
      <c r="E3" s="28">
        <v>0.6875</v>
      </c>
      <c r="F3" s="34">
        <f>E3+C3-B3-D3</f>
        <v>0.29166666666666663</v>
      </c>
      <c r="G3" s="36">
        <f>IF($F3=0,0,IF($F3-$F$2=0,0,IF($F3&lt;$F$2,$F$2-$F3,0)))</f>
        <v>0</v>
      </c>
      <c r="H3" s="41">
        <f t="shared" ref="H3:H5" si="0">IF($F3=0,0,IF($F3-$F$2=0,0,IF($F3&gt;$F$2,$F3-$F$2,0)))</f>
        <v>0</v>
      </c>
      <c r="J3" s="35"/>
    </row>
    <row r="4" spans="1:10">
      <c r="A4" s="15">
        <f>A3+1</f>
        <v>41945</v>
      </c>
      <c r="B4" s="29">
        <v>0.35416666666666669</v>
      </c>
      <c r="C4" s="30">
        <v>0.5</v>
      </c>
      <c r="D4" s="30">
        <v>0.54166666666666663</v>
      </c>
      <c r="E4" s="31">
        <v>0.6875</v>
      </c>
      <c r="F4" s="34">
        <f t="shared" ref="F4:F33" si="1">E4+C4-B4-D4</f>
        <v>0.29166666666666663</v>
      </c>
      <c r="G4" s="36">
        <f t="shared" ref="G4:H33" si="2">IF($F4=0,0,IF($F4-$F$2=0,0,IF($F4&lt;$F$2,$F$2-$F4,0)))</f>
        <v>0</v>
      </c>
      <c r="H4" s="41">
        <f t="shared" si="0"/>
        <v>0</v>
      </c>
    </row>
    <row r="5" spans="1:10">
      <c r="A5" s="15">
        <f t="shared" ref="A5:A32" si="3">A4+1</f>
        <v>41946</v>
      </c>
      <c r="B5" s="29">
        <v>0.375</v>
      </c>
      <c r="C5" s="30">
        <v>0.5</v>
      </c>
      <c r="D5" s="30">
        <v>0.54166666666666663</v>
      </c>
      <c r="E5" s="31">
        <v>0.6875</v>
      </c>
      <c r="F5" s="34">
        <f t="shared" si="1"/>
        <v>0.27083333333333337</v>
      </c>
      <c r="G5" s="36">
        <f t="shared" si="2"/>
        <v>2.0833333333333315E-2</v>
      </c>
      <c r="H5" s="41">
        <f t="shared" si="0"/>
        <v>0</v>
      </c>
    </row>
    <row r="6" spans="1:10">
      <c r="A6" s="15">
        <f t="shared" si="3"/>
        <v>41947</v>
      </c>
      <c r="B6" s="29">
        <v>0.3125</v>
      </c>
      <c r="C6" s="30">
        <v>0.5</v>
      </c>
      <c r="D6" s="30">
        <v>0.54166666666666663</v>
      </c>
      <c r="E6" s="31">
        <v>0.6875</v>
      </c>
      <c r="F6" s="34">
        <f t="shared" si="1"/>
        <v>0.33333333333333337</v>
      </c>
      <c r="G6" s="36">
        <f t="shared" si="2"/>
        <v>0</v>
      </c>
      <c r="H6" s="41">
        <f>IF($F6=0,0,IF($F6-$F$2=0,0,IF($F6&gt;$F$2,$F6-$F$2,0)))</f>
        <v>4.1666666666666685E-2</v>
      </c>
    </row>
    <row r="7" spans="1:10">
      <c r="A7" s="15">
        <f t="shared" si="3"/>
        <v>41948</v>
      </c>
      <c r="B7" s="6"/>
      <c r="C7" s="4"/>
      <c r="D7" s="4"/>
      <c r="E7" s="8"/>
      <c r="F7" s="34">
        <f t="shared" si="1"/>
        <v>0</v>
      </c>
      <c r="G7" s="36">
        <f t="shared" si="2"/>
        <v>0</v>
      </c>
      <c r="H7" s="41">
        <f t="shared" ref="H7:H33" si="4">IF($F7=0,0,IF($F7-$F$2=0,0,IF($F7&gt;$F$2,$F7-$F$2,0)))</f>
        <v>0</v>
      </c>
    </row>
    <row r="8" spans="1:10">
      <c r="A8" s="15">
        <f t="shared" si="3"/>
        <v>41949</v>
      </c>
      <c r="B8" s="6"/>
      <c r="C8" s="4"/>
      <c r="D8" s="4"/>
      <c r="E8" s="8"/>
      <c r="F8" s="34">
        <f t="shared" si="1"/>
        <v>0</v>
      </c>
      <c r="G8" s="36">
        <f t="shared" si="2"/>
        <v>0</v>
      </c>
      <c r="H8" s="41">
        <f t="shared" si="4"/>
        <v>0</v>
      </c>
    </row>
    <row r="9" spans="1:10">
      <c r="A9" s="15">
        <f t="shared" si="3"/>
        <v>41950</v>
      </c>
      <c r="B9" s="6"/>
      <c r="C9" s="4"/>
      <c r="D9" s="4"/>
      <c r="E9" s="8"/>
      <c r="F9" s="34">
        <f t="shared" si="1"/>
        <v>0</v>
      </c>
      <c r="G9" s="36">
        <f t="shared" si="2"/>
        <v>0</v>
      </c>
      <c r="H9" s="41">
        <f t="shared" si="4"/>
        <v>0</v>
      </c>
    </row>
    <row r="10" spans="1:10">
      <c r="A10" s="15">
        <f t="shared" si="3"/>
        <v>41951</v>
      </c>
      <c r="B10" s="6"/>
      <c r="C10" s="4"/>
      <c r="D10" s="4"/>
      <c r="E10" s="8"/>
      <c r="F10" s="34">
        <f t="shared" si="1"/>
        <v>0</v>
      </c>
      <c r="G10" s="36">
        <f t="shared" si="2"/>
        <v>0</v>
      </c>
      <c r="H10" s="41">
        <f t="shared" si="4"/>
        <v>0</v>
      </c>
    </row>
    <row r="11" spans="1:10">
      <c r="A11" s="15">
        <f t="shared" si="3"/>
        <v>41952</v>
      </c>
      <c r="B11" s="6"/>
      <c r="C11" s="4"/>
      <c r="D11" s="4"/>
      <c r="E11" s="8"/>
      <c r="F11" s="34">
        <f t="shared" si="1"/>
        <v>0</v>
      </c>
      <c r="G11" s="36">
        <f t="shared" si="2"/>
        <v>0</v>
      </c>
      <c r="H11" s="41">
        <f t="shared" si="4"/>
        <v>0</v>
      </c>
    </row>
    <row r="12" spans="1:10">
      <c r="A12" s="15">
        <f t="shared" si="3"/>
        <v>41953</v>
      </c>
      <c r="B12" s="6"/>
      <c r="C12" s="4"/>
      <c r="D12" s="4"/>
      <c r="E12" s="8"/>
      <c r="F12" s="34">
        <f t="shared" si="1"/>
        <v>0</v>
      </c>
      <c r="G12" s="36">
        <f t="shared" si="2"/>
        <v>0</v>
      </c>
      <c r="H12" s="41">
        <f t="shared" si="4"/>
        <v>0</v>
      </c>
    </row>
    <row r="13" spans="1:10">
      <c r="A13" s="15">
        <f t="shared" si="3"/>
        <v>41954</v>
      </c>
      <c r="B13" s="6"/>
      <c r="C13" s="4"/>
      <c r="D13" s="4"/>
      <c r="E13" s="8"/>
      <c r="F13" s="34">
        <f t="shared" si="1"/>
        <v>0</v>
      </c>
      <c r="G13" s="36">
        <f t="shared" si="2"/>
        <v>0</v>
      </c>
      <c r="H13" s="41">
        <f t="shared" si="4"/>
        <v>0</v>
      </c>
    </row>
    <row r="14" spans="1:10">
      <c r="A14" s="15">
        <f t="shared" si="3"/>
        <v>41955</v>
      </c>
      <c r="B14" s="6"/>
      <c r="C14" s="4"/>
      <c r="D14" s="4"/>
      <c r="E14" s="8"/>
      <c r="F14" s="34">
        <f t="shared" si="1"/>
        <v>0</v>
      </c>
      <c r="G14" s="36">
        <f t="shared" si="2"/>
        <v>0</v>
      </c>
      <c r="H14" s="41">
        <f t="shared" si="4"/>
        <v>0</v>
      </c>
    </row>
    <row r="15" spans="1:10">
      <c r="A15" s="15">
        <f t="shared" si="3"/>
        <v>41956</v>
      </c>
      <c r="B15" s="6"/>
      <c r="C15" s="4"/>
      <c r="D15" s="4"/>
      <c r="E15" s="8"/>
      <c r="F15" s="34">
        <f t="shared" si="1"/>
        <v>0</v>
      </c>
      <c r="G15" s="36">
        <f t="shared" si="2"/>
        <v>0</v>
      </c>
      <c r="H15" s="41">
        <f t="shared" si="4"/>
        <v>0</v>
      </c>
    </row>
    <row r="16" spans="1:10">
      <c r="A16" s="15">
        <f t="shared" si="3"/>
        <v>41957</v>
      </c>
      <c r="B16" s="6"/>
      <c r="C16" s="4"/>
      <c r="D16" s="4"/>
      <c r="E16" s="8"/>
      <c r="F16" s="34">
        <f t="shared" si="1"/>
        <v>0</v>
      </c>
      <c r="G16" s="36">
        <f t="shared" si="2"/>
        <v>0</v>
      </c>
      <c r="H16" s="41">
        <f t="shared" si="4"/>
        <v>0</v>
      </c>
    </row>
    <row r="17" spans="1:8">
      <c r="A17" s="15">
        <f t="shared" si="3"/>
        <v>41958</v>
      </c>
      <c r="B17" s="6"/>
      <c r="C17" s="4"/>
      <c r="D17" s="4"/>
      <c r="E17" s="8"/>
      <c r="F17" s="34">
        <f t="shared" si="1"/>
        <v>0</v>
      </c>
      <c r="G17" s="36">
        <f t="shared" si="2"/>
        <v>0</v>
      </c>
      <c r="H17" s="41">
        <f t="shared" si="4"/>
        <v>0</v>
      </c>
    </row>
    <row r="18" spans="1:8">
      <c r="A18" s="15">
        <f t="shared" si="3"/>
        <v>41959</v>
      </c>
      <c r="B18" s="6"/>
      <c r="C18" s="4"/>
      <c r="D18" s="4"/>
      <c r="E18" s="8"/>
      <c r="F18" s="34">
        <f t="shared" si="1"/>
        <v>0</v>
      </c>
      <c r="G18" s="36">
        <f t="shared" si="2"/>
        <v>0</v>
      </c>
      <c r="H18" s="41">
        <f t="shared" si="4"/>
        <v>0</v>
      </c>
    </row>
    <row r="19" spans="1:8">
      <c r="A19" s="15">
        <f t="shared" si="3"/>
        <v>41960</v>
      </c>
      <c r="B19" s="6"/>
      <c r="C19" s="4"/>
      <c r="D19" s="4"/>
      <c r="E19" s="8"/>
      <c r="F19" s="34">
        <f t="shared" si="1"/>
        <v>0</v>
      </c>
      <c r="G19" s="36">
        <f t="shared" si="2"/>
        <v>0</v>
      </c>
      <c r="H19" s="41">
        <f t="shared" si="4"/>
        <v>0</v>
      </c>
    </row>
    <row r="20" spans="1:8">
      <c r="A20" s="15">
        <f t="shared" si="3"/>
        <v>41961</v>
      </c>
      <c r="B20" s="6"/>
      <c r="C20" s="4"/>
      <c r="D20" s="4"/>
      <c r="E20" s="8"/>
      <c r="F20" s="34">
        <f t="shared" si="1"/>
        <v>0</v>
      </c>
      <c r="G20" s="36">
        <f t="shared" si="2"/>
        <v>0</v>
      </c>
      <c r="H20" s="41">
        <f t="shared" si="4"/>
        <v>0</v>
      </c>
    </row>
    <row r="21" spans="1:8">
      <c r="A21" s="15">
        <f t="shared" si="3"/>
        <v>41962</v>
      </c>
      <c r="B21" s="6"/>
      <c r="C21" s="4"/>
      <c r="D21" s="4"/>
      <c r="E21" s="8"/>
      <c r="F21" s="34">
        <f t="shared" si="1"/>
        <v>0</v>
      </c>
      <c r="G21" s="36">
        <f t="shared" si="2"/>
        <v>0</v>
      </c>
      <c r="H21" s="41">
        <f t="shared" si="4"/>
        <v>0</v>
      </c>
    </row>
    <row r="22" spans="1:8">
      <c r="A22" s="15">
        <f t="shared" si="3"/>
        <v>41963</v>
      </c>
      <c r="B22" s="6"/>
      <c r="C22" s="4"/>
      <c r="D22" s="4"/>
      <c r="E22" s="8"/>
      <c r="F22" s="34">
        <f t="shared" si="1"/>
        <v>0</v>
      </c>
      <c r="G22" s="36">
        <f t="shared" si="2"/>
        <v>0</v>
      </c>
      <c r="H22" s="41">
        <f t="shared" si="4"/>
        <v>0</v>
      </c>
    </row>
    <row r="23" spans="1:8">
      <c r="A23" s="15">
        <f t="shared" si="3"/>
        <v>41964</v>
      </c>
      <c r="B23" s="6"/>
      <c r="C23" s="4"/>
      <c r="D23" s="4"/>
      <c r="E23" s="8"/>
      <c r="F23" s="34">
        <f t="shared" si="1"/>
        <v>0</v>
      </c>
      <c r="G23" s="36">
        <f t="shared" si="2"/>
        <v>0</v>
      </c>
      <c r="H23" s="41">
        <f t="shared" si="4"/>
        <v>0</v>
      </c>
    </row>
    <row r="24" spans="1:8">
      <c r="A24" s="15">
        <f t="shared" si="3"/>
        <v>41965</v>
      </c>
      <c r="B24" s="6"/>
      <c r="C24" s="4"/>
      <c r="D24" s="4"/>
      <c r="E24" s="8"/>
      <c r="F24" s="34">
        <f t="shared" si="1"/>
        <v>0</v>
      </c>
      <c r="G24" s="36">
        <f t="shared" si="2"/>
        <v>0</v>
      </c>
      <c r="H24" s="41">
        <f t="shared" si="4"/>
        <v>0</v>
      </c>
    </row>
    <row r="25" spans="1:8">
      <c r="A25" s="15">
        <f t="shared" si="3"/>
        <v>41966</v>
      </c>
      <c r="B25" s="6"/>
      <c r="C25" s="4"/>
      <c r="D25" s="4"/>
      <c r="E25" s="8"/>
      <c r="F25" s="34">
        <f t="shared" si="1"/>
        <v>0</v>
      </c>
      <c r="G25" s="36">
        <f t="shared" si="2"/>
        <v>0</v>
      </c>
      <c r="H25" s="41">
        <f t="shared" si="4"/>
        <v>0</v>
      </c>
    </row>
    <row r="26" spans="1:8">
      <c r="A26" s="15">
        <f t="shared" si="3"/>
        <v>41967</v>
      </c>
      <c r="B26" s="6"/>
      <c r="C26" s="4"/>
      <c r="D26" s="4"/>
      <c r="E26" s="8"/>
      <c r="F26" s="34">
        <f t="shared" si="1"/>
        <v>0</v>
      </c>
      <c r="G26" s="36">
        <f t="shared" si="2"/>
        <v>0</v>
      </c>
      <c r="H26" s="41">
        <f t="shared" si="4"/>
        <v>0</v>
      </c>
    </row>
    <row r="27" spans="1:8">
      <c r="A27" s="15">
        <f t="shared" si="3"/>
        <v>41968</v>
      </c>
      <c r="B27" s="6"/>
      <c r="C27" s="4"/>
      <c r="D27" s="4"/>
      <c r="E27" s="8"/>
      <c r="F27" s="34">
        <f t="shared" si="1"/>
        <v>0</v>
      </c>
      <c r="G27" s="36">
        <f t="shared" si="2"/>
        <v>0</v>
      </c>
      <c r="H27" s="41">
        <f t="shared" si="4"/>
        <v>0</v>
      </c>
    </row>
    <row r="28" spans="1:8">
      <c r="A28" s="15">
        <f t="shared" si="3"/>
        <v>41969</v>
      </c>
      <c r="B28" s="6"/>
      <c r="C28" s="4"/>
      <c r="D28" s="4"/>
      <c r="E28" s="8"/>
      <c r="F28" s="34">
        <f t="shared" si="1"/>
        <v>0</v>
      </c>
      <c r="G28" s="36">
        <f t="shared" si="2"/>
        <v>0</v>
      </c>
      <c r="H28" s="41">
        <f t="shared" si="4"/>
        <v>0</v>
      </c>
    </row>
    <row r="29" spans="1:8">
      <c r="A29" s="15">
        <f t="shared" si="3"/>
        <v>41970</v>
      </c>
      <c r="B29" s="6"/>
      <c r="C29" s="4"/>
      <c r="D29" s="4"/>
      <c r="E29" s="8"/>
      <c r="F29" s="34">
        <f t="shared" si="1"/>
        <v>0</v>
      </c>
      <c r="G29" s="36">
        <f t="shared" si="2"/>
        <v>0</v>
      </c>
      <c r="H29" s="41">
        <f t="shared" si="4"/>
        <v>0</v>
      </c>
    </row>
    <row r="30" spans="1:8">
      <c r="A30" s="15">
        <f t="shared" si="3"/>
        <v>41971</v>
      </c>
      <c r="B30" s="6"/>
      <c r="C30" s="4"/>
      <c r="D30" s="4"/>
      <c r="E30" s="8"/>
      <c r="F30" s="34">
        <f t="shared" si="1"/>
        <v>0</v>
      </c>
      <c r="G30" s="36">
        <f t="shared" si="2"/>
        <v>0</v>
      </c>
      <c r="H30" s="41">
        <f t="shared" si="4"/>
        <v>0</v>
      </c>
    </row>
    <row r="31" spans="1:8">
      <c r="A31" s="15">
        <f t="shared" si="3"/>
        <v>41972</v>
      </c>
      <c r="B31" s="6"/>
      <c r="C31" s="4"/>
      <c r="D31" s="4"/>
      <c r="E31" s="8"/>
      <c r="F31" s="34">
        <f t="shared" si="1"/>
        <v>0</v>
      </c>
      <c r="G31" s="36">
        <f t="shared" si="2"/>
        <v>0</v>
      </c>
      <c r="H31" s="41">
        <f t="shared" si="4"/>
        <v>0</v>
      </c>
    </row>
    <row r="32" spans="1:8">
      <c r="A32" s="15">
        <f t="shared" si="3"/>
        <v>41973</v>
      </c>
      <c r="B32" s="6"/>
      <c r="C32" s="4"/>
      <c r="D32" s="4"/>
      <c r="E32" s="8"/>
      <c r="F32" s="34">
        <f t="shared" si="1"/>
        <v>0</v>
      </c>
      <c r="G32" s="36">
        <f t="shared" si="2"/>
        <v>0</v>
      </c>
      <c r="H32" s="41">
        <f t="shared" si="4"/>
        <v>0</v>
      </c>
    </row>
    <row r="33" spans="1:8" ht="15.75" thickBot="1">
      <c r="A33" s="16"/>
      <c r="B33" s="7"/>
      <c r="C33" s="5"/>
      <c r="D33" s="5"/>
      <c r="E33" s="9"/>
      <c r="F33" s="42">
        <f t="shared" si="1"/>
        <v>0</v>
      </c>
      <c r="G33" s="43">
        <f t="shared" si="2"/>
        <v>0</v>
      </c>
      <c r="H33" s="40">
        <f t="shared" si="4"/>
        <v>0</v>
      </c>
    </row>
    <row r="34" spans="1:8" ht="15.75" thickBot="1">
      <c r="A34" s="2" t="s">
        <v>7</v>
      </c>
      <c r="F34" s="2"/>
      <c r="G34" s="40">
        <f>SUM(G2:G33)</f>
        <v>2.0833333333333315E-2</v>
      </c>
      <c r="H34" s="40">
        <f>SUM(H2:H33)</f>
        <v>4.1666666666666685E-2</v>
      </c>
    </row>
    <row r="35" spans="1:8">
      <c r="A35" s="19" t="s">
        <v>6</v>
      </c>
      <c r="B35" s="3"/>
      <c r="C35" s="39">
        <f>H34-G34</f>
        <v>2.083333333333337E-2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H35"/>
  <sheetViews>
    <sheetView showZeros="0" workbookViewId="0"/>
  </sheetViews>
  <sheetFormatPr defaultColWidth="11.42578125" defaultRowHeight="15"/>
  <cols>
    <col min="6" max="6" width="14.7109375" bestFit="1" customWidth="1"/>
  </cols>
  <sheetData>
    <row r="1" spans="1:8" s="1" customFormat="1" ht="15.75" thickBot="1">
      <c r="A1" s="12" t="s">
        <v>0</v>
      </c>
      <c r="B1" s="22" t="s">
        <v>1</v>
      </c>
      <c r="C1" s="23"/>
      <c r="D1" s="24" t="s">
        <v>2</v>
      </c>
      <c r="E1" s="25"/>
      <c r="F1" s="12" t="s">
        <v>3</v>
      </c>
      <c r="G1" s="13" t="s">
        <v>4</v>
      </c>
      <c r="H1" s="14" t="s">
        <v>5</v>
      </c>
    </row>
    <row r="2" spans="1:8" ht="15.75" thickBot="1">
      <c r="A2" s="18" t="s">
        <v>8</v>
      </c>
      <c r="B2" s="32"/>
      <c r="C2" s="33"/>
      <c r="D2" s="20"/>
      <c r="E2" s="21"/>
      <c r="F2" s="37">
        <v>0.29166666666666669</v>
      </c>
      <c r="G2" s="10"/>
      <c r="H2" s="11"/>
    </row>
    <row r="3" spans="1:8">
      <c r="A3" s="17">
        <v>41944</v>
      </c>
      <c r="B3" s="26"/>
      <c r="C3" s="27"/>
      <c r="D3" s="27"/>
      <c r="E3" s="28"/>
      <c r="F3" s="34">
        <f>E3+C3-B3-D3</f>
        <v>0</v>
      </c>
      <c r="G3" s="36">
        <f>IF($F3=0,0,IF($F3-$F$2=0,0,IF($F3&lt;$F$2,$F$2-$F3,0)))</f>
        <v>0</v>
      </c>
      <c r="H3" s="36">
        <f t="shared" ref="H3:H5" si="0">IF($F3=0,0,IF($F3-$F$2=0,0,IF($F3&gt;$F$2,$F3-$F$2,0)))</f>
        <v>0</v>
      </c>
    </row>
    <row r="4" spans="1:8">
      <c r="A4" s="15">
        <f>A3+1</f>
        <v>41945</v>
      </c>
      <c r="B4" s="29"/>
      <c r="C4" s="30"/>
      <c r="D4" s="30"/>
      <c r="E4" s="31"/>
      <c r="F4" s="34">
        <f t="shared" ref="F4:F33" si="1">E4+C4-B4-D4</f>
        <v>0</v>
      </c>
      <c r="G4" s="36">
        <f t="shared" ref="G4:H33" si="2">IF($F4=0,0,IF($F4-$F$2=0,0,IF($F4&lt;$F$2,$F$2-$F4,0)))</f>
        <v>0</v>
      </c>
      <c r="H4" s="36">
        <f t="shared" si="0"/>
        <v>0</v>
      </c>
    </row>
    <row r="5" spans="1:8">
      <c r="A5" s="15">
        <f t="shared" ref="A5:A32" si="3">A4+1</f>
        <v>41946</v>
      </c>
      <c r="B5" s="29"/>
      <c r="C5" s="30"/>
      <c r="D5" s="30"/>
      <c r="E5" s="31"/>
      <c r="F5" s="34">
        <f t="shared" si="1"/>
        <v>0</v>
      </c>
      <c r="G5" s="36">
        <f t="shared" si="2"/>
        <v>0</v>
      </c>
      <c r="H5" s="36">
        <f t="shared" si="0"/>
        <v>0</v>
      </c>
    </row>
    <row r="6" spans="1:8">
      <c r="A6" s="15">
        <f t="shared" si="3"/>
        <v>41947</v>
      </c>
      <c r="B6" s="29"/>
      <c r="C6" s="30"/>
      <c r="D6" s="30"/>
      <c r="E6" s="31"/>
      <c r="F6" s="34">
        <f t="shared" si="1"/>
        <v>0</v>
      </c>
      <c r="G6" s="36">
        <f t="shared" si="2"/>
        <v>0</v>
      </c>
      <c r="H6" s="36">
        <f>IF($F6=0,0,IF($F6-$F$2=0,0,IF($F6&gt;$F$2,$F6-$F$2,0)))</f>
        <v>0</v>
      </c>
    </row>
    <row r="7" spans="1:8">
      <c r="A7" s="15">
        <f t="shared" si="3"/>
        <v>41948</v>
      </c>
      <c r="B7" s="6"/>
      <c r="C7" s="4"/>
      <c r="D7" s="4"/>
      <c r="E7" s="8"/>
      <c r="F7" s="34">
        <f t="shared" si="1"/>
        <v>0</v>
      </c>
      <c r="G7" s="36">
        <f t="shared" si="2"/>
        <v>0</v>
      </c>
      <c r="H7" s="36">
        <f t="shared" ref="H7:H33" si="4">IF($F7=0,0,IF($F7-$F$2=0,0,IF($F7&gt;$F$2,$F7-$F$2,0)))</f>
        <v>0</v>
      </c>
    </row>
    <row r="8" spans="1:8">
      <c r="A8" s="15">
        <f t="shared" si="3"/>
        <v>41949</v>
      </c>
      <c r="B8" s="6"/>
      <c r="C8" s="4"/>
      <c r="D8" s="4"/>
      <c r="E8" s="8"/>
      <c r="F8" s="34">
        <f t="shared" si="1"/>
        <v>0</v>
      </c>
      <c r="G8" s="36">
        <f t="shared" si="2"/>
        <v>0</v>
      </c>
      <c r="H8" s="36">
        <f t="shared" si="4"/>
        <v>0</v>
      </c>
    </row>
    <row r="9" spans="1:8">
      <c r="A9" s="15">
        <f t="shared" si="3"/>
        <v>41950</v>
      </c>
      <c r="B9" s="6"/>
      <c r="C9" s="4"/>
      <c r="D9" s="4"/>
      <c r="E9" s="8"/>
      <c r="F9" s="34">
        <f t="shared" si="1"/>
        <v>0</v>
      </c>
      <c r="G9" s="36">
        <f t="shared" si="2"/>
        <v>0</v>
      </c>
      <c r="H9" s="36">
        <f t="shared" si="4"/>
        <v>0</v>
      </c>
    </row>
    <row r="10" spans="1:8">
      <c r="A10" s="15">
        <f t="shared" si="3"/>
        <v>41951</v>
      </c>
      <c r="B10" s="6"/>
      <c r="C10" s="4"/>
      <c r="D10" s="4"/>
      <c r="E10" s="8"/>
      <c r="F10" s="34">
        <f t="shared" si="1"/>
        <v>0</v>
      </c>
      <c r="G10" s="36">
        <f t="shared" si="2"/>
        <v>0</v>
      </c>
      <c r="H10" s="36">
        <f t="shared" si="4"/>
        <v>0</v>
      </c>
    </row>
    <row r="11" spans="1:8">
      <c r="A11" s="15">
        <f t="shared" si="3"/>
        <v>41952</v>
      </c>
      <c r="B11" s="6"/>
      <c r="C11" s="4"/>
      <c r="D11" s="4"/>
      <c r="E11" s="8"/>
      <c r="F11" s="34">
        <f t="shared" si="1"/>
        <v>0</v>
      </c>
      <c r="G11" s="36">
        <f t="shared" si="2"/>
        <v>0</v>
      </c>
      <c r="H11" s="36">
        <f t="shared" si="4"/>
        <v>0</v>
      </c>
    </row>
    <row r="12" spans="1:8">
      <c r="A12" s="15">
        <f t="shared" si="3"/>
        <v>41953</v>
      </c>
      <c r="B12" s="6"/>
      <c r="C12" s="4"/>
      <c r="D12" s="4"/>
      <c r="E12" s="8"/>
      <c r="F12" s="34">
        <f t="shared" si="1"/>
        <v>0</v>
      </c>
      <c r="G12" s="36">
        <f t="shared" si="2"/>
        <v>0</v>
      </c>
      <c r="H12" s="36">
        <f t="shared" si="4"/>
        <v>0</v>
      </c>
    </row>
    <row r="13" spans="1:8">
      <c r="A13" s="15">
        <f t="shared" si="3"/>
        <v>41954</v>
      </c>
      <c r="B13" s="6"/>
      <c r="C13" s="4"/>
      <c r="D13" s="4"/>
      <c r="E13" s="8"/>
      <c r="F13" s="34">
        <f t="shared" si="1"/>
        <v>0</v>
      </c>
      <c r="G13" s="36">
        <f t="shared" si="2"/>
        <v>0</v>
      </c>
      <c r="H13" s="36">
        <f t="shared" si="4"/>
        <v>0</v>
      </c>
    </row>
    <row r="14" spans="1:8">
      <c r="A14" s="15">
        <f t="shared" si="3"/>
        <v>41955</v>
      </c>
      <c r="B14" s="6"/>
      <c r="C14" s="4"/>
      <c r="D14" s="4"/>
      <c r="E14" s="8"/>
      <c r="F14" s="34">
        <f t="shared" si="1"/>
        <v>0</v>
      </c>
      <c r="G14" s="36">
        <f t="shared" si="2"/>
        <v>0</v>
      </c>
      <c r="H14" s="36">
        <f t="shared" si="4"/>
        <v>0</v>
      </c>
    </row>
    <row r="15" spans="1:8">
      <c r="A15" s="15">
        <f t="shared" si="3"/>
        <v>41956</v>
      </c>
      <c r="B15" s="6"/>
      <c r="C15" s="4"/>
      <c r="D15" s="4"/>
      <c r="E15" s="8"/>
      <c r="F15" s="34">
        <f t="shared" si="1"/>
        <v>0</v>
      </c>
      <c r="G15" s="36">
        <f t="shared" si="2"/>
        <v>0</v>
      </c>
      <c r="H15" s="36">
        <f t="shared" si="4"/>
        <v>0</v>
      </c>
    </row>
    <row r="16" spans="1:8">
      <c r="A16" s="15">
        <f t="shared" si="3"/>
        <v>41957</v>
      </c>
      <c r="B16" s="6"/>
      <c r="C16" s="4"/>
      <c r="D16" s="4"/>
      <c r="E16" s="8"/>
      <c r="F16" s="34">
        <f t="shared" si="1"/>
        <v>0</v>
      </c>
      <c r="G16" s="36">
        <f t="shared" si="2"/>
        <v>0</v>
      </c>
      <c r="H16" s="36">
        <f t="shared" si="4"/>
        <v>0</v>
      </c>
    </row>
    <row r="17" spans="1:8">
      <c r="A17" s="15">
        <f t="shared" si="3"/>
        <v>41958</v>
      </c>
      <c r="B17" s="6"/>
      <c r="C17" s="4"/>
      <c r="D17" s="4"/>
      <c r="E17" s="8"/>
      <c r="F17" s="34">
        <f t="shared" si="1"/>
        <v>0</v>
      </c>
      <c r="G17" s="36">
        <f t="shared" si="2"/>
        <v>0</v>
      </c>
      <c r="H17" s="36">
        <f t="shared" si="4"/>
        <v>0</v>
      </c>
    </row>
    <row r="18" spans="1:8">
      <c r="A18" s="15">
        <f t="shared" si="3"/>
        <v>41959</v>
      </c>
      <c r="B18" s="6"/>
      <c r="C18" s="4"/>
      <c r="D18" s="4"/>
      <c r="E18" s="8"/>
      <c r="F18" s="34">
        <f t="shared" si="1"/>
        <v>0</v>
      </c>
      <c r="G18" s="36">
        <f t="shared" si="2"/>
        <v>0</v>
      </c>
      <c r="H18" s="36">
        <f t="shared" si="4"/>
        <v>0</v>
      </c>
    </row>
    <row r="19" spans="1:8">
      <c r="A19" s="15">
        <f t="shared" si="3"/>
        <v>41960</v>
      </c>
      <c r="B19" s="6"/>
      <c r="C19" s="4"/>
      <c r="D19" s="4"/>
      <c r="E19" s="8"/>
      <c r="F19" s="34">
        <f t="shared" si="1"/>
        <v>0</v>
      </c>
      <c r="G19" s="36">
        <f t="shared" si="2"/>
        <v>0</v>
      </c>
      <c r="H19" s="36">
        <f t="shared" si="4"/>
        <v>0</v>
      </c>
    </row>
    <row r="20" spans="1:8">
      <c r="A20" s="15">
        <f t="shared" si="3"/>
        <v>41961</v>
      </c>
      <c r="B20" s="6"/>
      <c r="C20" s="4"/>
      <c r="D20" s="4"/>
      <c r="E20" s="8"/>
      <c r="F20" s="34">
        <f t="shared" si="1"/>
        <v>0</v>
      </c>
      <c r="G20" s="36">
        <f t="shared" si="2"/>
        <v>0</v>
      </c>
      <c r="H20" s="36">
        <f t="shared" si="4"/>
        <v>0</v>
      </c>
    </row>
    <row r="21" spans="1:8">
      <c r="A21" s="15">
        <f t="shared" si="3"/>
        <v>41962</v>
      </c>
      <c r="B21" s="6"/>
      <c r="C21" s="4"/>
      <c r="D21" s="4"/>
      <c r="E21" s="8"/>
      <c r="F21" s="34">
        <f t="shared" si="1"/>
        <v>0</v>
      </c>
      <c r="G21" s="36">
        <f t="shared" si="2"/>
        <v>0</v>
      </c>
      <c r="H21" s="36">
        <f t="shared" si="4"/>
        <v>0</v>
      </c>
    </row>
    <row r="22" spans="1:8">
      <c r="A22" s="15">
        <f t="shared" si="3"/>
        <v>41963</v>
      </c>
      <c r="B22" s="6"/>
      <c r="C22" s="4"/>
      <c r="D22" s="4"/>
      <c r="E22" s="8"/>
      <c r="F22" s="34">
        <f t="shared" si="1"/>
        <v>0</v>
      </c>
      <c r="G22" s="36">
        <f t="shared" si="2"/>
        <v>0</v>
      </c>
      <c r="H22" s="36">
        <f t="shared" si="4"/>
        <v>0</v>
      </c>
    </row>
    <row r="23" spans="1:8">
      <c r="A23" s="15">
        <f t="shared" si="3"/>
        <v>41964</v>
      </c>
      <c r="B23" s="6"/>
      <c r="C23" s="4"/>
      <c r="D23" s="4"/>
      <c r="E23" s="8"/>
      <c r="F23" s="34">
        <f t="shared" si="1"/>
        <v>0</v>
      </c>
      <c r="G23" s="36">
        <f t="shared" si="2"/>
        <v>0</v>
      </c>
      <c r="H23" s="36">
        <f t="shared" si="4"/>
        <v>0</v>
      </c>
    </row>
    <row r="24" spans="1:8">
      <c r="A24" s="15">
        <f t="shared" si="3"/>
        <v>41965</v>
      </c>
      <c r="B24" s="6"/>
      <c r="C24" s="4"/>
      <c r="D24" s="4"/>
      <c r="E24" s="8"/>
      <c r="F24" s="34">
        <f t="shared" si="1"/>
        <v>0</v>
      </c>
      <c r="G24" s="36">
        <f t="shared" si="2"/>
        <v>0</v>
      </c>
      <c r="H24" s="36">
        <f t="shared" si="4"/>
        <v>0</v>
      </c>
    </row>
    <row r="25" spans="1:8">
      <c r="A25" s="15">
        <f t="shared" si="3"/>
        <v>41966</v>
      </c>
      <c r="B25" s="6"/>
      <c r="C25" s="4"/>
      <c r="D25" s="4"/>
      <c r="E25" s="8"/>
      <c r="F25" s="34">
        <f t="shared" si="1"/>
        <v>0</v>
      </c>
      <c r="G25" s="36">
        <f t="shared" si="2"/>
        <v>0</v>
      </c>
      <c r="H25" s="36">
        <f t="shared" si="4"/>
        <v>0</v>
      </c>
    </row>
    <row r="26" spans="1:8">
      <c r="A26" s="15">
        <f t="shared" si="3"/>
        <v>41967</v>
      </c>
      <c r="B26" s="6"/>
      <c r="C26" s="4"/>
      <c r="D26" s="4"/>
      <c r="E26" s="8"/>
      <c r="F26" s="34">
        <f t="shared" si="1"/>
        <v>0</v>
      </c>
      <c r="G26" s="36">
        <f t="shared" si="2"/>
        <v>0</v>
      </c>
      <c r="H26" s="36">
        <f t="shared" si="4"/>
        <v>0</v>
      </c>
    </row>
    <row r="27" spans="1:8">
      <c r="A27" s="15">
        <f t="shared" si="3"/>
        <v>41968</v>
      </c>
      <c r="B27" s="6"/>
      <c r="C27" s="4"/>
      <c r="D27" s="4"/>
      <c r="E27" s="8"/>
      <c r="F27" s="34">
        <f t="shared" si="1"/>
        <v>0</v>
      </c>
      <c r="G27" s="36">
        <f t="shared" si="2"/>
        <v>0</v>
      </c>
      <c r="H27" s="36">
        <f t="shared" si="4"/>
        <v>0</v>
      </c>
    </row>
    <row r="28" spans="1:8">
      <c r="A28" s="15">
        <f t="shared" si="3"/>
        <v>41969</v>
      </c>
      <c r="B28" s="6"/>
      <c r="C28" s="4"/>
      <c r="D28" s="4"/>
      <c r="E28" s="8"/>
      <c r="F28" s="34">
        <f t="shared" si="1"/>
        <v>0</v>
      </c>
      <c r="G28" s="36">
        <f t="shared" si="2"/>
        <v>0</v>
      </c>
      <c r="H28" s="36">
        <f t="shared" si="4"/>
        <v>0</v>
      </c>
    </row>
    <row r="29" spans="1:8">
      <c r="A29" s="15">
        <f t="shared" si="3"/>
        <v>41970</v>
      </c>
      <c r="B29" s="6"/>
      <c r="C29" s="4"/>
      <c r="D29" s="4"/>
      <c r="E29" s="8"/>
      <c r="F29" s="34">
        <f t="shared" si="1"/>
        <v>0</v>
      </c>
      <c r="G29" s="36">
        <f t="shared" si="2"/>
        <v>0</v>
      </c>
      <c r="H29" s="36">
        <f t="shared" si="4"/>
        <v>0</v>
      </c>
    </row>
    <row r="30" spans="1:8">
      <c r="A30" s="15">
        <f t="shared" si="3"/>
        <v>41971</v>
      </c>
      <c r="B30" s="6"/>
      <c r="C30" s="4"/>
      <c r="D30" s="4"/>
      <c r="E30" s="8"/>
      <c r="F30" s="34">
        <f t="shared" si="1"/>
        <v>0</v>
      </c>
      <c r="G30" s="36">
        <f t="shared" si="2"/>
        <v>0</v>
      </c>
      <c r="H30" s="36">
        <f t="shared" si="4"/>
        <v>0</v>
      </c>
    </row>
    <row r="31" spans="1:8">
      <c r="A31" s="15">
        <f t="shared" si="3"/>
        <v>41972</v>
      </c>
      <c r="B31" s="6"/>
      <c r="C31" s="4"/>
      <c r="D31" s="4"/>
      <c r="E31" s="8"/>
      <c r="F31" s="34">
        <f t="shared" si="1"/>
        <v>0</v>
      </c>
      <c r="G31" s="36">
        <f t="shared" si="2"/>
        <v>0</v>
      </c>
      <c r="H31" s="36">
        <f t="shared" si="4"/>
        <v>0</v>
      </c>
    </row>
    <row r="32" spans="1:8">
      <c r="A32" s="15">
        <f t="shared" si="3"/>
        <v>41973</v>
      </c>
      <c r="B32" s="6"/>
      <c r="C32" s="4"/>
      <c r="D32" s="4"/>
      <c r="E32" s="8"/>
      <c r="F32" s="34">
        <f t="shared" si="1"/>
        <v>0</v>
      </c>
      <c r="G32" s="36">
        <f t="shared" si="2"/>
        <v>0</v>
      </c>
      <c r="H32" s="36">
        <f t="shared" si="4"/>
        <v>0</v>
      </c>
    </row>
    <row r="33" spans="1:8" ht="15.75" thickBot="1">
      <c r="A33" s="16"/>
      <c r="B33" s="7"/>
      <c r="C33" s="5"/>
      <c r="D33" s="5"/>
      <c r="E33" s="9"/>
      <c r="F33" s="34">
        <f t="shared" si="1"/>
        <v>0</v>
      </c>
      <c r="G33" s="36">
        <f t="shared" si="2"/>
        <v>0</v>
      </c>
      <c r="H33" s="36">
        <f t="shared" si="4"/>
        <v>0</v>
      </c>
    </row>
    <row r="34" spans="1:8" ht="15.75" thickBot="1">
      <c r="A34" s="2" t="s">
        <v>7</v>
      </c>
      <c r="F34" s="2"/>
      <c r="G34" s="38">
        <f>SUM(G2:G33)</f>
        <v>0</v>
      </c>
      <c r="H34" s="38">
        <f>SUM(H2:H33)</f>
        <v>0</v>
      </c>
    </row>
    <row r="35" spans="1:8">
      <c r="A35" s="19" t="s">
        <v>6</v>
      </c>
      <c r="B35" s="3"/>
      <c r="C35" s="39">
        <f>H34-G34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11-2014</vt:lpstr>
      <vt:lpstr>12-2014</vt:lpstr>
    </vt:vector>
  </TitlesOfParts>
  <Company>Packard Bell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mduquesn</cp:lastModifiedBy>
  <dcterms:created xsi:type="dcterms:W3CDTF">2014-11-26T20:51:21Z</dcterms:created>
  <dcterms:modified xsi:type="dcterms:W3CDTF">2014-11-28T10:33:59Z</dcterms:modified>
</cp:coreProperties>
</file>