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tabRatio="500"/>
  </bookViews>
  <sheets>
    <sheet name="Test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A5" i="1"/>
  <c r="A13"/>
  <c r="A12"/>
  <c r="A11"/>
  <c r="A10"/>
  <c r="A9"/>
  <c r="A8"/>
  <c r="A7"/>
  <c r="C5"/>
  <c r="B5"/>
  <c r="C2"/>
</calcChain>
</file>

<file path=xl/sharedStrings.xml><?xml version="1.0" encoding="utf-8"?>
<sst xmlns="http://schemas.openxmlformats.org/spreadsheetml/2006/main" count="3" uniqueCount="3">
  <si>
    <t>Année</t>
  </si>
  <si>
    <t># Semaine</t>
  </si>
  <si>
    <t>Lundi</t>
  </si>
</sst>
</file>

<file path=xl/styles.xml><?xml version="1.0" encoding="utf-8"?>
<styleSheet xmlns="http://schemas.openxmlformats.org/spreadsheetml/2006/main">
  <numFmts count="1">
    <numFmt numFmtId="164" formatCode="dd/mm/yyyy;@"/>
  </numFmts>
  <fonts count="6">
    <font>
      <sz val="11"/>
      <color rgb="FF000000"/>
      <name val="Calibri"/>
      <family val="2"/>
      <charset val="1"/>
    </font>
    <font>
      <sz val="14"/>
      <color rgb="FF000000"/>
      <name val="Calibri"/>
      <family val="2"/>
      <charset val="1"/>
    </font>
    <font>
      <b/>
      <sz val="14"/>
      <color rgb="FF444444"/>
      <name val="Calibri"/>
      <family val="2"/>
      <charset val="1"/>
    </font>
    <font>
      <sz val="10"/>
      <color rgb="FF333333"/>
      <name val="Verdana"/>
      <family val="2"/>
      <charset val="1"/>
    </font>
    <font>
      <sz val="14"/>
      <color rgb="FF000000"/>
      <name val="Calibri"/>
      <family val="2"/>
    </font>
    <font>
      <b/>
      <sz val="14"/>
      <color rgb="FF00B0F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164" fontId="2" fillId="2" borderId="6" xfId="0" applyNumberFormat="1" applyFont="1" applyFill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5" fillId="3" borderId="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444444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5"/>
  <sheetViews>
    <sheetView tabSelected="1" zoomScaleNormal="100" workbookViewId="0">
      <selection activeCell="A2" sqref="A2"/>
    </sheetView>
  </sheetViews>
  <sheetFormatPr defaultRowHeight="18.75"/>
  <cols>
    <col min="1" max="1" width="19.7109375" style="1" customWidth="1"/>
    <col min="2" max="2" width="14.28515625" customWidth="1"/>
    <col min="3" max="3" width="22.42578125" customWidth="1"/>
    <col min="4" max="4" width="17.28515625" customWidth="1"/>
    <col min="5" max="1025" width="8.5703125" customWidth="1"/>
  </cols>
  <sheetData>
    <row r="1" spans="1:4">
      <c r="A1" s="4" t="s">
        <v>0</v>
      </c>
      <c r="B1" s="5" t="s">
        <v>1</v>
      </c>
      <c r="C1" s="7" t="s">
        <v>2</v>
      </c>
    </row>
    <row r="2" spans="1:4" ht="19.5" thickBot="1">
      <c r="A2" s="8">
        <v>2019</v>
      </c>
      <c r="B2" s="9">
        <v>21</v>
      </c>
      <c r="C2" s="6">
        <f>DATE(A2,1,-2)-WEEKDAY(DATE(A2,1,3))+B2*7</f>
        <v>43605</v>
      </c>
    </row>
    <row r="4" spans="1:4">
      <c r="A4" s="2"/>
    </row>
    <row r="5" spans="1:4">
      <c r="A5" s="2" t="str">
        <f>"Semaine "&amp;B2</f>
        <v>Semaine 21</v>
      </c>
      <c r="B5" s="2" t="str">
        <f>"Du "&amp;DAY($C$2)&amp;"."&amp;MONTH($C$2)</f>
        <v>Du 20.5</v>
      </c>
      <c r="C5" s="2" t="str">
        <f>"Au "&amp;DAY($C$2)+6&amp;"."&amp;MONTH($C$2)</f>
        <v>Au 26.5</v>
      </c>
    </row>
    <row r="7" spans="1:4">
      <c r="A7" s="1" t="str">
        <f>"Lundi "&amp;DAY($C$2)&amp;"."&amp;MONTH($C$2)</f>
        <v>Lundi 20.5</v>
      </c>
    </row>
    <row r="8" spans="1:4">
      <c r="A8" s="1" t="str">
        <f>"Mardi "&amp;DAY($C$2)+1&amp;"."&amp;MONTH($C$2)</f>
        <v>Mardi 21.5</v>
      </c>
    </row>
    <row r="9" spans="1:4">
      <c r="A9" s="1" t="str">
        <f>"Mercredi "&amp;DAY($C$2)+2&amp;"."&amp;MONTH($C$2)</f>
        <v>Mercredi 22.5</v>
      </c>
      <c r="D9" s="3"/>
    </row>
    <row r="10" spans="1:4">
      <c r="A10" s="1" t="str">
        <f>"Jeudi "&amp;DAY($C$2)+3&amp;"."&amp;MONTH($C$2)</f>
        <v>Jeudi 23.5</v>
      </c>
    </row>
    <row r="11" spans="1:4">
      <c r="A11" s="1" t="str">
        <f>"Vendredi "&amp;DAY($C$2)+4&amp;"."&amp;MONTH($C$2)</f>
        <v>Vendredi 24.5</v>
      </c>
      <c r="D11" s="3"/>
    </row>
    <row r="12" spans="1:4">
      <c r="A12" s="1" t="str">
        <f>"Samedi "&amp;DAY($C$2)+5&amp;"."&amp;MONTH($C$2)</f>
        <v>Samedi 25.5</v>
      </c>
    </row>
    <row r="13" spans="1:4">
      <c r="A13" s="1" t="str">
        <f>"Dimanche "&amp;DAY($C$2)+6&amp;"."&amp;MONTH($C$2)</f>
        <v>Dimanche 26.5</v>
      </c>
    </row>
    <row r="14" spans="1:4">
      <c r="D14" s="3"/>
    </row>
    <row r="15" spans="1:4">
      <c r="D15" s="3"/>
    </row>
  </sheetData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>PGA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James</dc:creator>
  <dc:description/>
  <cp:lastModifiedBy>Carim</cp:lastModifiedBy>
  <cp:revision>1</cp:revision>
  <dcterms:created xsi:type="dcterms:W3CDTF">2019-05-20T12:23:55Z</dcterms:created>
  <dcterms:modified xsi:type="dcterms:W3CDTF">2019-05-20T17:50:50Z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Company">
    <vt:lpwstr>PGA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