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115" windowHeight="3660" activeTab="1"/>
  </bookViews>
  <sheets>
    <sheet name="Feuil1" sheetId="1" r:id="rId1"/>
    <sheet name="Base de Données" sheetId="2" r:id="rId2"/>
  </sheets>
  <definedNames>
    <definedName name="_xlnm._FilterDatabase" localSheetId="0" hidden="1">Feuil1!$A$9:$G$18</definedName>
  </definedNames>
  <calcPr calcId="125725"/>
</workbook>
</file>

<file path=xl/calcChain.xml><?xml version="1.0" encoding="utf-8"?>
<calcChain xmlns="http://schemas.openxmlformats.org/spreadsheetml/2006/main">
  <c r="E2" i="2"/>
  <c r="E3" s="1"/>
  <c r="E4" s="1"/>
  <c r="E5" s="1"/>
  <c r="E6" s="1"/>
  <c r="E10" i="1" l="1"/>
  <c r="E13" s="1"/>
  <c r="E16" s="1"/>
  <c r="E17" s="1"/>
  <c r="E18" s="1"/>
</calcChain>
</file>

<file path=xl/comments1.xml><?xml version="1.0" encoding="utf-8"?>
<comments xmlns="http://schemas.openxmlformats.org/spreadsheetml/2006/main">
  <authors>
    <author>Cedric Gotte</author>
  </authors>
  <commentList>
    <comment ref="B9" authorId="0">
      <text>
        <r>
          <rPr>
            <b/>
            <u/>
            <sz val="9"/>
            <color indexed="81"/>
            <rFont val="Tahoma"/>
            <family val="2"/>
          </rPr>
          <t>PoneyAlpha :</t>
        </r>
        <r>
          <rPr>
            <sz val="9"/>
            <color indexed="81"/>
            <rFont val="Tahoma"/>
            <family val="2"/>
          </rPr>
          <t xml:space="preserve">
Comment sélectionner un fournisseur (Fournisseur 2 par exemple) et garder toutes les lignes d'informations lui correspondant (pas seulement la ligne 13 pour le Fournisseur 2) ?</t>
        </r>
      </text>
    </comment>
  </commentList>
</comments>
</file>

<file path=xl/sharedStrings.xml><?xml version="1.0" encoding="utf-8"?>
<sst xmlns="http://schemas.openxmlformats.org/spreadsheetml/2006/main" count="63" uniqueCount="35">
  <si>
    <t>N°</t>
  </si>
  <si>
    <t>Fournisseur</t>
  </si>
  <si>
    <t>SIREN</t>
  </si>
  <si>
    <t>Domaines d'activité</t>
  </si>
  <si>
    <t>Spécialité</t>
  </si>
  <si>
    <t>Fournisseur 1</t>
  </si>
  <si>
    <t>Fournisseur 2</t>
  </si>
  <si>
    <t>000000001</t>
  </si>
  <si>
    <t>000000002</t>
  </si>
  <si>
    <t>000000003</t>
  </si>
  <si>
    <t>000000004</t>
  </si>
  <si>
    <t>000000005</t>
  </si>
  <si>
    <t>Mobilier</t>
  </si>
  <si>
    <t>Administratif</t>
  </si>
  <si>
    <t>Scolaire</t>
  </si>
  <si>
    <t>Technique</t>
  </si>
  <si>
    <t>Fournisseur 3</t>
  </si>
  <si>
    <t>Fournisseur 4</t>
  </si>
  <si>
    <t>Fournisseur 5</t>
  </si>
  <si>
    <t>Matériel de manutention</t>
  </si>
  <si>
    <t>Matériel industriel</t>
  </si>
  <si>
    <t>Scientifique</t>
  </si>
  <si>
    <t>Agricole</t>
  </si>
  <si>
    <t>Prestations Intellectuelles</t>
  </si>
  <si>
    <t>Matériel informatique</t>
  </si>
  <si>
    <t>Traiteur</t>
  </si>
  <si>
    <t>C.A</t>
  </si>
  <si>
    <t>% C.A cumulé</t>
  </si>
  <si>
    <t>N/C</t>
  </si>
  <si>
    <t>Activité1</t>
  </si>
  <si>
    <t>Activité2</t>
  </si>
  <si>
    <t>Activité3</t>
  </si>
  <si>
    <t>Spécialité1</t>
  </si>
  <si>
    <t>Spécialité2</t>
  </si>
  <si>
    <t>Spécialité3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</si>
</sst>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\ [$€-40C]_-;\-* #,##0\ [$€-40C]_-;_-* &quot;-&quot;??\ [$€-40C]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5" fontId="0" fillId="0" borderId="2" xfId="1" applyNumberFormat="1" applyFont="1" applyBorder="1" applyAlignment="1">
      <alignment horizontal="right" vertical="center"/>
    </xf>
    <xf numFmtId="165" fontId="0" fillId="0" borderId="4" xfId="1" applyNumberFormat="1" applyFont="1" applyBorder="1" applyAlignment="1">
      <alignment horizontal="right" vertical="center"/>
    </xf>
    <xf numFmtId="165" fontId="0" fillId="0" borderId="3" xfId="1" applyNumberFormat="1" applyFont="1" applyBorder="1" applyAlignment="1">
      <alignment horizontal="right" vertical="center"/>
    </xf>
    <xf numFmtId="10" fontId="0" fillId="0" borderId="2" xfId="2" applyNumberFormat="1" applyFont="1" applyBorder="1" applyAlignment="1">
      <alignment horizontal="right" vertical="center"/>
    </xf>
    <xf numFmtId="10" fontId="0" fillId="0" borderId="4" xfId="2" applyNumberFormat="1" applyFont="1" applyBorder="1" applyAlignment="1">
      <alignment horizontal="right" vertical="center"/>
    </xf>
    <xf numFmtId="10" fontId="0" fillId="0" borderId="3" xfId="2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9" fontId="0" fillId="0" borderId="2" xfId="0" applyNumberFormat="1" applyBorder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right" vertical="center"/>
    </xf>
    <xf numFmtId="165" fontId="0" fillId="0" borderId="0" xfId="1" applyNumberFormat="1" applyFont="1" applyBorder="1" applyAlignment="1">
      <alignment horizontal="right" vertical="center"/>
    </xf>
    <xf numFmtId="10" fontId="0" fillId="0" borderId="0" xfId="2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right"/>
    </xf>
    <xf numFmtId="165" fontId="0" fillId="0" borderId="0" xfId="1" applyNumberFormat="1" applyFont="1" applyBorder="1" applyAlignment="1">
      <alignment horizontal="right"/>
    </xf>
    <xf numFmtId="9" fontId="0" fillId="0" borderId="0" xfId="2" applyFont="1" applyBorder="1" applyAlignment="1">
      <alignment horizontal="right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F16" sqref="F16:F18"/>
    </sheetView>
  </sheetViews>
  <sheetFormatPr defaultColWidth="11.42578125" defaultRowHeight="15"/>
  <cols>
    <col min="2" max="2" width="24.85546875" customWidth="1"/>
    <col min="4" max="5" width="12" customWidth="1"/>
    <col min="6" max="6" width="24.42578125" customWidth="1"/>
    <col min="7" max="7" width="23.5703125" customWidth="1"/>
  </cols>
  <sheetData>
    <row r="1" spans="1:7" s="8" customFormat="1"/>
    <row r="9" spans="1:7" ht="30">
      <c r="A9" s="6" t="s">
        <v>0</v>
      </c>
      <c r="B9" s="6" t="s">
        <v>1</v>
      </c>
      <c r="C9" s="6" t="s">
        <v>2</v>
      </c>
      <c r="D9" s="6" t="s">
        <v>26</v>
      </c>
      <c r="E9" s="7" t="s">
        <v>27</v>
      </c>
      <c r="F9" s="6" t="s">
        <v>3</v>
      </c>
      <c r="G9" s="6" t="s">
        <v>4</v>
      </c>
    </row>
    <row r="10" spans="1:7">
      <c r="A10" s="17">
        <v>1</v>
      </c>
      <c r="B10" s="18" t="s">
        <v>5</v>
      </c>
      <c r="C10" s="19" t="s">
        <v>7</v>
      </c>
      <c r="D10" s="11">
        <v>10000</v>
      </c>
      <c r="E10" s="14">
        <f>D10/SUM(D$10:D18)</f>
        <v>0.37647767487387995</v>
      </c>
      <c r="F10" s="18" t="s">
        <v>12</v>
      </c>
      <c r="G10" s="1" t="s">
        <v>13</v>
      </c>
    </row>
    <row r="11" spans="1:7">
      <c r="A11" s="17"/>
      <c r="B11" s="18"/>
      <c r="C11" s="19"/>
      <c r="D11" s="12"/>
      <c r="E11" s="15"/>
      <c r="F11" s="18"/>
      <c r="G11" s="1" t="s">
        <v>14</v>
      </c>
    </row>
    <row r="12" spans="1:7">
      <c r="A12" s="17"/>
      <c r="B12" s="18"/>
      <c r="C12" s="19"/>
      <c r="D12" s="13"/>
      <c r="E12" s="16"/>
      <c r="F12" s="18"/>
      <c r="G12" s="1" t="s">
        <v>15</v>
      </c>
    </row>
    <row r="13" spans="1:7">
      <c r="A13" s="20">
        <v>2</v>
      </c>
      <c r="B13" s="9" t="s">
        <v>6</v>
      </c>
      <c r="C13" s="24" t="s">
        <v>8</v>
      </c>
      <c r="D13" s="11">
        <v>7500</v>
      </c>
      <c r="E13" s="14">
        <f>D13/SUM(D$10:D18)+E10</f>
        <v>0.65883593102928995</v>
      </c>
      <c r="F13" s="1" t="s">
        <v>19</v>
      </c>
      <c r="G13" s="1"/>
    </row>
    <row r="14" spans="1:7">
      <c r="A14" s="21"/>
      <c r="B14" s="23"/>
      <c r="C14" s="25"/>
      <c r="D14" s="12"/>
      <c r="E14" s="15"/>
      <c r="F14" s="9" t="s">
        <v>20</v>
      </c>
      <c r="G14" s="1" t="s">
        <v>21</v>
      </c>
    </row>
    <row r="15" spans="1:7">
      <c r="A15" s="22"/>
      <c r="B15" s="10"/>
      <c r="C15" s="26"/>
      <c r="D15" s="13"/>
      <c r="E15" s="16"/>
      <c r="F15" s="10"/>
      <c r="G15" s="1" t="s">
        <v>22</v>
      </c>
    </row>
    <row r="16" spans="1:7">
      <c r="A16" s="3">
        <v>3</v>
      </c>
      <c r="B16" s="1" t="s">
        <v>16</v>
      </c>
      <c r="C16" s="2" t="s">
        <v>9</v>
      </c>
      <c r="D16" s="4">
        <v>7000</v>
      </c>
      <c r="E16" s="5">
        <f>D16/SUM(D$10:D18)+E13</f>
        <v>0.92237030344100601</v>
      </c>
      <c r="F16" s="1" t="s">
        <v>23</v>
      </c>
      <c r="G16" s="1" t="s">
        <v>28</v>
      </c>
    </row>
    <row r="17" spans="1:7">
      <c r="A17" s="3">
        <v>4</v>
      </c>
      <c r="B17" s="1" t="s">
        <v>17</v>
      </c>
      <c r="C17" s="2" t="s">
        <v>10</v>
      </c>
      <c r="D17" s="4">
        <v>1520</v>
      </c>
      <c r="E17" s="5">
        <f>D17/SUM(D$10:D18)+E16</f>
        <v>0.97959491002183574</v>
      </c>
      <c r="F17" s="1" t="s">
        <v>24</v>
      </c>
      <c r="G17" s="1" t="s">
        <v>28</v>
      </c>
    </row>
    <row r="18" spans="1:7">
      <c r="A18" s="3">
        <v>5</v>
      </c>
      <c r="B18" s="1" t="s">
        <v>18</v>
      </c>
      <c r="C18" s="2" t="s">
        <v>11</v>
      </c>
      <c r="D18" s="4">
        <v>542</v>
      </c>
      <c r="E18" s="5">
        <f>D18/SUM(D$10:D18)+E17</f>
        <v>1</v>
      </c>
      <c r="F18" s="1" t="s">
        <v>25</v>
      </c>
      <c r="G18" s="1" t="s">
        <v>28</v>
      </c>
    </row>
  </sheetData>
  <autoFilter ref="A9:G18"/>
  <mergeCells count="12">
    <mergeCell ref="A10:A12"/>
    <mergeCell ref="B10:B12"/>
    <mergeCell ref="C10:C12"/>
    <mergeCell ref="F10:F12"/>
    <mergeCell ref="A13:A15"/>
    <mergeCell ref="B13:B15"/>
    <mergeCell ref="C13:C15"/>
    <mergeCell ref="F14:F15"/>
    <mergeCell ref="D13:D15"/>
    <mergeCell ref="D10:D12"/>
    <mergeCell ref="E10:E12"/>
    <mergeCell ref="E13:E1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/>
  </sheetViews>
  <sheetFormatPr defaultColWidth="11.42578125" defaultRowHeight="15"/>
  <cols>
    <col min="2" max="2" width="12.85546875" bestFit="1" customWidth="1"/>
    <col min="3" max="3" width="10" bestFit="1" customWidth="1"/>
    <col min="4" max="4" width="9.28515625" bestFit="1" customWidth="1"/>
    <col min="5" max="5" width="13.140625" bestFit="1" customWidth="1"/>
    <col min="6" max="6" width="24.7109375" bestFit="1" customWidth="1"/>
    <col min="7" max="7" width="17.85546875" bestFit="1" customWidth="1"/>
    <col min="9" max="9" width="12.7109375" style="39" bestFit="1" customWidth="1"/>
    <col min="10" max="11" width="11.42578125" style="39"/>
  </cols>
  <sheetData>
    <row r="1" spans="1:11">
      <c r="A1" s="27" t="s">
        <v>0</v>
      </c>
      <c r="B1" s="27" t="s">
        <v>1</v>
      </c>
      <c r="C1" s="27" t="s">
        <v>2</v>
      </c>
      <c r="D1" s="27" t="s">
        <v>26</v>
      </c>
      <c r="E1" s="28" t="s">
        <v>27</v>
      </c>
      <c r="F1" s="27" t="s">
        <v>29</v>
      </c>
      <c r="G1" s="27" t="s">
        <v>30</v>
      </c>
      <c r="H1" s="27" t="s">
        <v>31</v>
      </c>
      <c r="I1" s="27" t="s">
        <v>32</v>
      </c>
      <c r="J1" s="27" t="s">
        <v>33</v>
      </c>
      <c r="K1" s="27" t="s">
        <v>34</v>
      </c>
    </row>
    <row r="2" spans="1:11">
      <c r="A2" s="29">
        <v>1</v>
      </c>
      <c r="B2" s="30" t="s">
        <v>5</v>
      </c>
      <c r="C2" s="31" t="s">
        <v>7</v>
      </c>
      <c r="D2" s="32">
        <v>10000</v>
      </c>
      <c r="E2" s="33">
        <f>D2/SUM(D$6:D6)</f>
        <v>18.450184501845019</v>
      </c>
      <c r="F2" s="34" t="s">
        <v>12</v>
      </c>
      <c r="G2" s="34"/>
      <c r="H2" s="34"/>
      <c r="I2" s="35" t="s">
        <v>13</v>
      </c>
      <c r="J2" s="35" t="s">
        <v>14</v>
      </c>
      <c r="K2" s="35" t="s">
        <v>15</v>
      </c>
    </row>
    <row r="3" spans="1:11">
      <c r="A3" s="29">
        <v>2</v>
      </c>
      <c r="B3" s="30" t="s">
        <v>6</v>
      </c>
      <c r="C3" s="31" t="s">
        <v>8</v>
      </c>
      <c r="D3" s="32">
        <v>7500</v>
      </c>
      <c r="E3" s="33">
        <f>D3/SUM(D$6:D6)+E2</f>
        <v>32.287822878228781</v>
      </c>
      <c r="F3" s="34" t="s">
        <v>19</v>
      </c>
      <c r="G3" s="34" t="s">
        <v>20</v>
      </c>
      <c r="H3" s="34"/>
      <c r="I3" s="35"/>
      <c r="J3" s="35" t="s">
        <v>21</v>
      </c>
      <c r="K3" s="35" t="s">
        <v>22</v>
      </c>
    </row>
    <row r="4" spans="1:11">
      <c r="A4" s="35">
        <v>3</v>
      </c>
      <c r="B4" s="34" t="s">
        <v>16</v>
      </c>
      <c r="C4" s="36" t="s">
        <v>9</v>
      </c>
      <c r="D4" s="37">
        <v>7000</v>
      </c>
      <c r="E4" s="38">
        <f>D4/SUM(D$6:D6)+E3</f>
        <v>45.20295202952029</v>
      </c>
      <c r="F4" s="34" t="s">
        <v>23</v>
      </c>
      <c r="G4" s="34"/>
      <c r="H4" s="34"/>
      <c r="I4" s="35"/>
      <c r="J4" s="35"/>
      <c r="K4" s="35"/>
    </row>
    <row r="5" spans="1:11">
      <c r="A5" s="35">
        <v>4</v>
      </c>
      <c r="B5" s="34" t="s">
        <v>17</v>
      </c>
      <c r="C5" s="36" t="s">
        <v>10</v>
      </c>
      <c r="D5" s="37">
        <v>1520</v>
      </c>
      <c r="E5" s="38">
        <f>D5/SUM(D$6:D6)+E4</f>
        <v>48.007380073800732</v>
      </c>
      <c r="F5" s="34" t="s">
        <v>24</v>
      </c>
      <c r="G5" s="34"/>
      <c r="H5" s="34"/>
      <c r="I5" s="35"/>
      <c r="J5" s="35"/>
      <c r="K5" s="35"/>
    </row>
    <row r="6" spans="1:11">
      <c r="A6" s="35">
        <v>5</v>
      </c>
      <c r="B6" s="34" t="s">
        <v>18</v>
      </c>
      <c r="C6" s="36" t="s">
        <v>11</v>
      </c>
      <c r="D6" s="37">
        <v>542</v>
      </c>
      <c r="E6" s="38">
        <f>D6/SUM(D$6:D6)+E5</f>
        <v>49.007380073800732</v>
      </c>
      <c r="F6" s="34" t="s">
        <v>25</v>
      </c>
      <c r="G6" s="34"/>
      <c r="H6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>CONSEIL REGIONAL DU CENTRE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Gotte</dc:creator>
  <cp:lastModifiedBy>mduquesn</cp:lastModifiedBy>
  <dcterms:created xsi:type="dcterms:W3CDTF">2014-12-19T14:47:49Z</dcterms:created>
  <dcterms:modified xsi:type="dcterms:W3CDTF">2014-12-19T15:42:57Z</dcterms:modified>
</cp:coreProperties>
</file>