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75" windowWidth="18495" windowHeight="8130" activeTab="2"/>
  </bookViews>
  <sheets>
    <sheet name="P1" sheetId="1" r:id="rId1"/>
    <sheet name="P2" sheetId="2" r:id="rId2"/>
    <sheet name="Affiche" sheetId="3" r:id="rId3"/>
  </sheets>
  <definedNames>
    <definedName name="DonnéesExternes_619" localSheetId="1">'P2'!$A$1:$E$21</definedName>
    <definedName name="DonnéesExternes_620" localSheetId="1">'P2'!$A$23:$E$42</definedName>
    <definedName name="DonnéesExternes_621" localSheetId="1">'P2'!$A$45:$E$64</definedName>
  </definedNames>
  <calcPr calcId="125725"/>
</workbook>
</file>

<file path=xl/calcChain.xml><?xml version="1.0" encoding="utf-8"?>
<calcChain xmlns="http://schemas.openxmlformats.org/spreadsheetml/2006/main">
  <c r="F5" i="3"/>
  <c r="B1" l="1"/>
  <c r="A1"/>
  <c r="C4"/>
  <c r="C3"/>
  <c r="C2"/>
  <c r="B4"/>
  <c r="F4" s="1"/>
  <c r="B3"/>
  <c r="F3" s="1"/>
  <c r="B2"/>
  <c r="F2" s="1"/>
  <c r="A4"/>
  <c r="A3"/>
  <c r="A2"/>
  <c r="E4"/>
  <c r="E2"/>
  <c r="E3"/>
  <c r="D3" l="1"/>
  <c r="D2"/>
  <c r="D4"/>
</calcChain>
</file>

<file path=xl/connections.xml><?xml version="1.0" encoding="utf-8"?>
<connections xmlns="http://schemas.openxmlformats.org/spreadsheetml/2006/main">
  <connection id="1" name="Connexion11213" type="4" refreshedVersion="3" background="1" saveData="1">
    <webPr sourceData="1" parsePre="1" consecutive="1" textDates="1" xl2000="1" url="http://www.geny.com/jockey/tristan-partaix_j1016842" htmlFormat="all"/>
  </connection>
  <connection id="2" name="Connexion11214" type="4" refreshedVersion="3" background="1" saveData="1">
    <webPr sourceData="1" parsePre="1" consecutive="1" textDates="1" xl2000="1" url="http://www.geny.com/jockey/jean-philippe-monclin_j1014786" htmlFormat="all"/>
  </connection>
  <connection id="3" name="Connexion112141" type="4" refreshedVersion="3" background="1" saveData="1">
    <webPr sourceData="1" parsePre="1" consecutive="1" textDates="1" xl2000="1" url="http://www.geny.com/jockey/jean-philippe-monclin_j1014786" htmlFormat="all"/>
  </connection>
</connections>
</file>

<file path=xl/sharedStrings.xml><?xml version="1.0" encoding="utf-8"?>
<sst xmlns="http://schemas.openxmlformats.org/spreadsheetml/2006/main" count="170" uniqueCount="55">
  <si>
    <t>Date</t>
  </si>
  <si>
    <t>27/06/14</t>
  </si>
  <si>
    <t>13/06/14</t>
  </si>
  <si>
    <t>16/11/14</t>
  </si>
  <si>
    <t>26/10/14</t>
  </si>
  <si>
    <t>14/07/14</t>
  </si>
  <si>
    <t>13/07/14</t>
  </si>
  <si>
    <t>07/07/14</t>
  </si>
  <si>
    <t>29/06/14</t>
  </si>
  <si>
    <t>22/06/14</t>
  </si>
  <si>
    <t>09/06/14</t>
  </si>
  <si>
    <t>25/05/14</t>
  </si>
  <si>
    <t>12/02/15</t>
  </si>
  <si>
    <t>08/02/15</t>
  </si>
  <si>
    <t xml:space="preserve">gilles </t>
  </si>
  <si>
    <t xml:space="preserve">franck </t>
  </si>
  <si>
    <t xml:space="preserve">note </t>
  </si>
  <si>
    <t xml:space="preserve">point </t>
  </si>
  <si>
    <t xml:space="preserve">groupe </t>
  </si>
  <si>
    <t xml:space="preserve">legrand </t>
  </si>
  <si>
    <t>lemoyen</t>
  </si>
  <si>
    <t xml:space="preserve">tulipe </t>
  </si>
  <si>
    <t xml:space="preserve">terre </t>
  </si>
  <si>
    <t xml:space="preserve">pelouse </t>
  </si>
  <si>
    <t xml:space="preserve">terreau </t>
  </si>
  <si>
    <t xml:space="preserve">plastique </t>
  </si>
  <si>
    <t xml:space="preserve">objectif </t>
  </si>
  <si>
    <t>rang</t>
  </si>
  <si>
    <t xml:space="preserve">deficit </t>
  </si>
  <si>
    <t xml:space="preserve">nombre </t>
  </si>
  <si>
    <t xml:space="preserve">ok </t>
  </si>
  <si>
    <t xml:space="preserve">non </t>
  </si>
  <si>
    <t xml:space="preserve">oui </t>
  </si>
  <si>
    <t>renvoyer</t>
  </si>
  <si>
    <t>ligne</t>
  </si>
  <si>
    <t>affichage</t>
  </si>
  <si>
    <t>insertion</t>
  </si>
  <si>
    <t>mis</t>
  </si>
  <si>
    <t>classement seul</t>
  </si>
  <si>
    <t xml:space="preserve">classement seul et en groupe </t>
  </si>
  <si>
    <t>centrer</t>
  </si>
  <si>
    <t xml:space="preserve">formules </t>
  </si>
  <si>
    <t>revision</t>
  </si>
  <si>
    <t>edition</t>
  </si>
  <si>
    <t>style</t>
  </si>
  <si>
    <t xml:space="preserve">joel </t>
  </si>
  <si>
    <t xml:space="preserve">nb de fois </t>
  </si>
  <si>
    <t>groupe</t>
  </si>
  <si>
    <t># Lignes</t>
  </si>
  <si>
    <t xml:space="preserve">savoir si chaque élève  de la page p1 </t>
  </si>
  <si>
    <t xml:space="preserve">a déjà été dans le même groupe à une date précédente info en page p2 </t>
  </si>
  <si>
    <t>et afficher le tout  ici  …</t>
  </si>
  <si>
    <t xml:space="preserve">élèves </t>
  </si>
  <si>
    <t>déficit</t>
  </si>
  <si>
    <t xml:space="preserve">déjà présent dans le même groupe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</si>
</sst>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.1999999999999993"/>
      <color rgb="FF333333"/>
      <name val="Verdana"/>
      <family val="2"/>
    </font>
    <font>
      <sz val="9.1999999999999993"/>
      <name val="Verdana"/>
      <family val="2"/>
    </font>
    <font>
      <i/>
      <sz val="9.1999999999999993"/>
      <name val="Verdana"/>
      <family val="2"/>
    </font>
    <font>
      <sz val="10"/>
      <name val="Arial"/>
      <family val="2"/>
    </font>
    <font>
      <b/>
      <sz val="9.1999999999999993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shrinkToFit="1"/>
    </xf>
    <xf numFmtId="0" fontId="6" fillId="0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6" fillId="0" borderId="1" xfId="0" applyFont="1" applyFill="1" applyBorder="1" applyAlignment="1">
      <alignment vertical="center" wrapText="1"/>
    </xf>
    <xf numFmtId="0" fontId="4" fillId="0" borderId="0" xfId="0" applyFont="1" applyAlignment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621" preserveFormatting="0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620" preserveFormatting="0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Externes_619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W15"/>
  <sheetViews>
    <sheetView workbookViewId="0"/>
  </sheetViews>
  <sheetFormatPr defaultColWidth="11.42578125" defaultRowHeight="15"/>
  <cols>
    <col min="1" max="1" width="10.5703125" style="4" customWidth="1"/>
    <col min="2" max="2" width="23.140625" style="4" customWidth="1"/>
    <col min="3" max="3" width="8" style="4" customWidth="1"/>
    <col min="4" max="6" width="11.42578125" style="4"/>
  </cols>
  <sheetData>
    <row r="1" spans="1:49" ht="15.75" thickBot="1">
      <c r="A1" s="15" t="s">
        <v>29</v>
      </c>
      <c r="B1" s="16" t="s">
        <v>52</v>
      </c>
      <c r="C1" s="17" t="s">
        <v>16</v>
      </c>
      <c r="D1" s="15" t="s">
        <v>17</v>
      </c>
      <c r="E1" s="16" t="s">
        <v>18</v>
      </c>
      <c r="F1" s="18" t="s">
        <v>53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>
      <c r="A2" s="10">
        <v>1</v>
      </c>
      <c r="B2" s="7" t="s">
        <v>45</v>
      </c>
      <c r="C2" s="7">
        <v>10</v>
      </c>
      <c r="D2" s="7" t="s">
        <v>19</v>
      </c>
      <c r="E2" s="7" t="s">
        <v>23</v>
      </c>
      <c r="F2" s="11">
        <v>45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9">
      <c r="A3" s="10">
        <v>2</v>
      </c>
      <c r="B3" s="7" t="s">
        <v>14</v>
      </c>
      <c r="C3" s="7">
        <v>10</v>
      </c>
      <c r="D3" s="7" t="s">
        <v>20</v>
      </c>
      <c r="E3" s="7" t="s">
        <v>22</v>
      </c>
      <c r="F3" s="11">
        <v>22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9" ht="15.75" thickBot="1">
      <c r="A4" s="12">
        <v>3</v>
      </c>
      <c r="B4" s="13" t="s">
        <v>15</v>
      </c>
      <c r="C4" s="13">
        <v>10</v>
      </c>
      <c r="D4" s="13" t="s">
        <v>21</v>
      </c>
      <c r="E4" s="13" t="s">
        <v>24</v>
      </c>
      <c r="F4" s="14">
        <v>11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9">
      <c r="A5" s="9"/>
      <c r="B5" s="8"/>
      <c r="C5" s="7"/>
      <c r="D5" s="8"/>
      <c r="E5" s="8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9">
      <c r="A6" s="9"/>
      <c r="B6" s="7"/>
      <c r="C6" s="7"/>
      <c r="D6" s="7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9">
      <c r="A7" s="19"/>
      <c r="B7" s="20"/>
      <c r="C7" s="7"/>
      <c r="D7" s="7"/>
      <c r="E7" s="7"/>
      <c r="F7" s="7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9">
      <c r="A8" s="9"/>
      <c r="B8" s="7"/>
      <c r="C8" s="7"/>
      <c r="D8" s="7"/>
      <c r="E8" s="7"/>
      <c r="F8" s="7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9">
      <c r="A9" s="9"/>
      <c r="B9" s="7"/>
      <c r="C9" s="7"/>
      <c r="D9" s="7"/>
      <c r="E9" s="7"/>
      <c r="F9" s="7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9">
      <c r="A10" s="9"/>
      <c r="B10" s="7"/>
      <c r="C10" s="7"/>
      <c r="D10" s="7"/>
      <c r="E10" s="7"/>
      <c r="F10" s="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9">
      <c r="A11" s="9"/>
      <c r="B11" s="7"/>
      <c r="C11" s="7"/>
      <c r="D11" s="7"/>
      <c r="E11" s="7"/>
      <c r="F11" s="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1:49">
      <c r="A12" s="9"/>
      <c r="B12" s="7"/>
      <c r="C12" s="7"/>
      <c r="D12" s="7"/>
      <c r="E12" s="7"/>
      <c r="F12" s="7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9">
      <c r="A13" s="3"/>
      <c r="B13" s="3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49">
      <c r="A14" s="3"/>
      <c r="B14" s="3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49">
      <c r="A15" s="3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E67"/>
  <sheetViews>
    <sheetView workbookViewId="0">
      <selection activeCell="A2" sqref="A2"/>
    </sheetView>
  </sheetViews>
  <sheetFormatPr defaultColWidth="11.42578125" defaultRowHeight="15"/>
  <cols>
    <col min="1" max="1" width="27.85546875" style="24" bestFit="1" customWidth="1"/>
  </cols>
  <sheetData>
    <row r="2" spans="1:5">
      <c r="A2" s="22" t="s">
        <v>45</v>
      </c>
    </row>
    <row r="3" spans="1:5">
      <c r="A3" s="23"/>
    </row>
    <row r="4" spans="1:5">
      <c r="A4" s="23"/>
    </row>
    <row r="5" spans="1:5" ht="15.75" thickBot="1">
      <c r="A5" s="24" t="s">
        <v>38</v>
      </c>
    </row>
    <row r="6" spans="1:5" ht="15.75" thickBot="1">
      <c r="A6" s="25" t="s">
        <v>0</v>
      </c>
      <c r="B6" s="5" t="s">
        <v>18</v>
      </c>
      <c r="C6" s="5" t="s">
        <v>26</v>
      </c>
      <c r="D6" s="5" t="s">
        <v>27</v>
      </c>
      <c r="E6" s="5" t="s">
        <v>28</v>
      </c>
    </row>
    <row r="7" spans="1:5">
      <c r="A7" s="26" t="s">
        <v>3</v>
      </c>
      <c r="B7" s="6" t="s">
        <v>23</v>
      </c>
      <c r="C7" t="s">
        <v>30</v>
      </c>
      <c r="D7">
        <v>2</v>
      </c>
      <c r="E7">
        <v>8</v>
      </c>
    </row>
    <row r="8" spans="1:5">
      <c r="A8" s="26" t="s">
        <v>4</v>
      </c>
      <c r="B8" t="s">
        <v>33</v>
      </c>
      <c r="C8" t="s">
        <v>31</v>
      </c>
      <c r="D8">
        <v>10</v>
      </c>
      <c r="E8">
        <v>5</v>
      </c>
    </row>
    <row r="9" spans="1:5">
      <c r="A9" s="26" t="s">
        <v>1</v>
      </c>
      <c r="B9" t="s">
        <v>34</v>
      </c>
      <c r="C9" t="s">
        <v>31</v>
      </c>
      <c r="D9">
        <v>10</v>
      </c>
      <c r="E9">
        <v>3</v>
      </c>
    </row>
    <row r="10" spans="1:5">
      <c r="A10" s="26" t="s">
        <v>9</v>
      </c>
      <c r="B10" t="s">
        <v>35</v>
      </c>
      <c r="C10" t="s">
        <v>32</v>
      </c>
      <c r="D10">
        <v>5</v>
      </c>
      <c r="E10">
        <v>3</v>
      </c>
    </row>
    <row r="11" spans="1:5">
      <c r="A11" s="26" t="s">
        <v>2</v>
      </c>
      <c r="B11" t="s">
        <v>36</v>
      </c>
      <c r="C11" t="s">
        <v>31</v>
      </c>
      <c r="D11">
        <v>10</v>
      </c>
      <c r="E11">
        <v>7</v>
      </c>
    </row>
    <row r="12" spans="1:5">
      <c r="A12" s="26" t="s">
        <v>10</v>
      </c>
      <c r="B12" t="s">
        <v>37</v>
      </c>
      <c r="C12" t="s">
        <v>31</v>
      </c>
      <c r="D12">
        <v>9</v>
      </c>
      <c r="E12">
        <v>8</v>
      </c>
    </row>
    <row r="13" spans="1:5">
      <c r="A13" s="26"/>
    </row>
    <row r="14" spans="1:5" ht="15.75" thickBot="1">
      <c r="A14" s="24" t="s">
        <v>39</v>
      </c>
      <c r="B14" s="2"/>
    </row>
    <row r="15" spans="1:5" ht="15.75" thickBot="1">
      <c r="A15" s="25" t="s">
        <v>0</v>
      </c>
      <c r="B15" s="5" t="s">
        <v>18</v>
      </c>
      <c r="C15" s="5" t="s">
        <v>26</v>
      </c>
      <c r="D15" s="5" t="s">
        <v>27</v>
      </c>
      <c r="E15" s="5" t="s">
        <v>28</v>
      </c>
    </row>
    <row r="16" spans="1:5">
      <c r="A16" s="26" t="s">
        <v>12</v>
      </c>
      <c r="B16" s="6" t="s">
        <v>23</v>
      </c>
      <c r="C16" t="s">
        <v>31</v>
      </c>
      <c r="D16">
        <v>2</v>
      </c>
      <c r="E16">
        <v>3</v>
      </c>
    </row>
    <row r="17" spans="1:5">
      <c r="A17" s="26" t="s">
        <v>12</v>
      </c>
      <c r="B17" t="s">
        <v>33</v>
      </c>
      <c r="C17" t="s">
        <v>30</v>
      </c>
      <c r="D17">
        <v>0</v>
      </c>
      <c r="E17">
        <v>8</v>
      </c>
    </row>
    <row r="18" spans="1:5">
      <c r="A18" s="26" t="s">
        <v>12</v>
      </c>
      <c r="B18" t="s">
        <v>34</v>
      </c>
      <c r="C18" t="s">
        <v>32</v>
      </c>
      <c r="D18">
        <v>0</v>
      </c>
      <c r="E18">
        <v>4</v>
      </c>
    </row>
    <row r="19" spans="1:5">
      <c r="A19" s="26" t="s">
        <v>12</v>
      </c>
      <c r="B19" t="s">
        <v>35</v>
      </c>
      <c r="C19" t="s">
        <v>32</v>
      </c>
      <c r="D19">
        <v>7</v>
      </c>
      <c r="E19">
        <v>2</v>
      </c>
    </row>
    <row r="20" spans="1:5">
      <c r="A20" s="26" t="s">
        <v>13</v>
      </c>
      <c r="B20" t="s">
        <v>36</v>
      </c>
      <c r="C20" t="s">
        <v>31</v>
      </c>
      <c r="D20">
        <v>2</v>
      </c>
      <c r="E20">
        <v>2</v>
      </c>
    </row>
    <row r="21" spans="1:5">
      <c r="A21" s="26" t="s">
        <v>13</v>
      </c>
      <c r="B21" t="s">
        <v>37</v>
      </c>
      <c r="C21" t="s">
        <v>30</v>
      </c>
      <c r="D21">
        <v>1</v>
      </c>
      <c r="E21">
        <v>8</v>
      </c>
    </row>
    <row r="22" spans="1:5">
      <c r="B22" s="2"/>
      <c r="C22" s="2"/>
      <c r="D22" s="2"/>
      <c r="E22" s="2"/>
    </row>
    <row r="23" spans="1:5">
      <c r="A23" s="22" t="s">
        <v>14</v>
      </c>
    </row>
    <row r="24" spans="1:5">
      <c r="A24" s="23"/>
    </row>
    <row r="25" spans="1:5">
      <c r="A25" s="23"/>
    </row>
    <row r="26" spans="1:5" ht="15.75" thickBot="1">
      <c r="A26" s="24" t="s">
        <v>38</v>
      </c>
    </row>
    <row r="27" spans="1:5" ht="15.75" thickBot="1">
      <c r="A27" s="25" t="s">
        <v>0</v>
      </c>
      <c r="B27" s="5" t="s">
        <v>18</v>
      </c>
      <c r="C27" s="5" t="s">
        <v>26</v>
      </c>
      <c r="D27" s="5" t="s">
        <v>27</v>
      </c>
      <c r="E27" s="5" t="s">
        <v>28</v>
      </c>
    </row>
    <row r="28" spans="1:5">
      <c r="A28" s="26" t="s">
        <v>5</v>
      </c>
      <c r="B28" t="s">
        <v>40</v>
      </c>
      <c r="C28" t="s">
        <v>30</v>
      </c>
      <c r="D28">
        <v>2</v>
      </c>
      <c r="E28">
        <v>8</v>
      </c>
    </row>
    <row r="29" spans="1:5">
      <c r="A29" s="26" t="s">
        <v>6</v>
      </c>
      <c r="B29" t="s">
        <v>33</v>
      </c>
      <c r="C29" t="s">
        <v>31</v>
      </c>
      <c r="D29">
        <v>10</v>
      </c>
      <c r="E29">
        <v>5</v>
      </c>
    </row>
    <row r="30" spans="1:5">
      <c r="A30" s="26" t="s">
        <v>7</v>
      </c>
      <c r="B30" t="s">
        <v>34</v>
      </c>
      <c r="C30" t="s">
        <v>31</v>
      </c>
      <c r="D30">
        <v>10</v>
      </c>
      <c r="E30">
        <v>3</v>
      </c>
    </row>
    <row r="31" spans="1:5">
      <c r="A31" s="26" t="s">
        <v>8</v>
      </c>
      <c r="B31" t="s">
        <v>35</v>
      </c>
      <c r="C31" t="s">
        <v>32</v>
      </c>
      <c r="D31">
        <v>5</v>
      </c>
      <c r="E31">
        <v>3</v>
      </c>
    </row>
    <row r="32" spans="1:5">
      <c r="A32" s="26" t="s">
        <v>1</v>
      </c>
      <c r="B32" t="s">
        <v>25</v>
      </c>
      <c r="C32" t="s">
        <v>31</v>
      </c>
      <c r="D32">
        <v>10</v>
      </c>
      <c r="E32">
        <v>7</v>
      </c>
    </row>
    <row r="33" spans="1:5">
      <c r="A33" s="26" t="s">
        <v>9</v>
      </c>
      <c r="B33" t="s">
        <v>37</v>
      </c>
      <c r="C33" t="s">
        <v>31</v>
      </c>
      <c r="D33">
        <v>4</v>
      </c>
      <c r="E33">
        <v>56</v>
      </c>
    </row>
    <row r="34" spans="1:5">
      <c r="A34" s="26" t="s">
        <v>2</v>
      </c>
      <c r="B34" t="s">
        <v>23</v>
      </c>
      <c r="C34" t="s">
        <v>31</v>
      </c>
      <c r="D34">
        <v>9</v>
      </c>
      <c r="E34">
        <v>8</v>
      </c>
    </row>
    <row r="35" spans="1:5">
      <c r="A35" s="24" t="s">
        <v>10</v>
      </c>
      <c r="B35" s="2" t="s">
        <v>41</v>
      </c>
      <c r="C35" t="s">
        <v>30</v>
      </c>
      <c r="D35">
        <v>1</v>
      </c>
      <c r="E35">
        <v>4</v>
      </c>
    </row>
    <row r="38" spans="1:5" ht="15.75" thickBot="1"/>
    <row r="39" spans="1:5" ht="15.75" thickBot="1">
      <c r="A39" s="25" t="s">
        <v>10</v>
      </c>
      <c r="B39" s="5" t="s">
        <v>18</v>
      </c>
      <c r="C39" s="5" t="s">
        <v>26</v>
      </c>
      <c r="D39" s="5" t="s">
        <v>27</v>
      </c>
      <c r="E39" s="5" t="s">
        <v>28</v>
      </c>
    </row>
    <row r="40" spans="1:5">
      <c r="A40" s="26" t="s">
        <v>11</v>
      </c>
      <c r="B40" t="s">
        <v>42</v>
      </c>
      <c r="C40" t="s">
        <v>31</v>
      </c>
      <c r="D40">
        <v>2</v>
      </c>
      <c r="E40">
        <v>3</v>
      </c>
    </row>
    <row r="41" spans="1:5">
      <c r="A41" s="26" t="s">
        <v>13</v>
      </c>
      <c r="B41" t="s">
        <v>43</v>
      </c>
      <c r="C41" t="s">
        <v>31</v>
      </c>
      <c r="D41">
        <v>2</v>
      </c>
      <c r="E41">
        <v>2</v>
      </c>
    </row>
    <row r="42" spans="1:5">
      <c r="A42" s="26" t="s">
        <v>13</v>
      </c>
      <c r="B42" t="s">
        <v>44</v>
      </c>
      <c r="C42" t="s">
        <v>30</v>
      </c>
      <c r="D42">
        <v>1</v>
      </c>
      <c r="E42">
        <v>8</v>
      </c>
    </row>
    <row r="45" spans="1:5">
      <c r="A45" s="22" t="s">
        <v>15</v>
      </c>
    </row>
    <row r="46" spans="1:5">
      <c r="A46" s="23"/>
    </row>
    <row r="47" spans="1:5">
      <c r="A47" s="23"/>
    </row>
    <row r="48" spans="1:5" ht="15.75" thickBot="1">
      <c r="A48" s="24" t="s">
        <v>38</v>
      </c>
    </row>
    <row r="49" spans="1:5" ht="15.75" thickBot="1">
      <c r="A49" s="25" t="s">
        <v>0</v>
      </c>
      <c r="B49" s="5" t="s">
        <v>18</v>
      </c>
      <c r="C49" s="5" t="s">
        <v>26</v>
      </c>
      <c r="D49" s="5" t="s">
        <v>27</v>
      </c>
      <c r="E49" s="5" t="s">
        <v>28</v>
      </c>
    </row>
    <row r="50" spans="1:5">
      <c r="A50" s="26" t="s">
        <v>5</v>
      </c>
      <c r="B50" t="s">
        <v>40</v>
      </c>
      <c r="C50" t="s">
        <v>30</v>
      </c>
      <c r="D50">
        <v>2</v>
      </c>
      <c r="E50">
        <v>8</v>
      </c>
    </row>
    <row r="51" spans="1:5">
      <c r="A51" s="26" t="s">
        <v>6</v>
      </c>
      <c r="B51" t="s">
        <v>33</v>
      </c>
      <c r="C51" t="s">
        <v>31</v>
      </c>
      <c r="D51">
        <v>10</v>
      </c>
      <c r="E51">
        <v>5</v>
      </c>
    </row>
    <row r="52" spans="1:5">
      <c r="A52" s="26" t="s">
        <v>7</v>
      </c>
      <c r="B52" t="s">
        <v>34</v>
      </c>
      <c r="C52" t="s">
        <v>31</v>
      </c>
      <c r="D52">
        <v>10</v>
      </c>
      <c r="E52">
        <v>3</v>
      </c>
    </row>
    <row r="53" spans="1:5">
      <c r="A53" s="26" t="s">
        <v>8</v>
      </c>
      <c r="B53" t="s">
        <v>35</v>
      </c>
      <c r="C53" t="s">
        <v>32</v>
      </c>
      <c r="D53">
        <v>5</v>
      </c>
      <c r="E53">
        <v>3</v>
      </c>
    </row>
    <row r="54" spans="1:5">
      <c r="A54" s="26" t="s">
        <v>1</v>
      </c>
      <c r="B54" s="6" t="s">
        <v>24</v>
      </c>
      <c r="C54" t="s">
        <v>31</v>
      </c>
      <c r="D54">
        <v>10</v>
      </c>
      <c r="E54">
        <v>7</v>
      </c>
    </row>
    <row r="55" spans="1:5">
      <c r="A55" s="26" t="s">
        <v>9</v>
      </c>
      <c r="B55" t="s">
        <v>37</v>
      </c>
      <c r="C55" t="s">
        <v>31</v>
      </c>
      <c r="D55">
        <v>4</v>
      </c>
      <c r="E55">
        <v>56</v>
      </c>
    </row>
    <row r="56" spans="1:5">
      <c r="A56" s="26" t="s">
        <v>2</v>
      </c>
      <c r="B56" t="s">
        <v>23</v>
      </c>
      <c r="C56" t="s">
        <v>31</v>
      </c>
      <c r="D56">
        <v>9</v>
      </c>
      <c r="E56">
        <v>8</v>
      </c>
    </row>
    <row r="57" spans="1:5">
      <c r="A57" s="24" t="s">
        <v>10</v>
      </c>
      <c r="B57" s="2" t="s">
        <v>41</v>
      </c>
      <c r="C57" t="s">
        <v>30</v>
      </c>
      <c r="D57">
        <v>1</v>
      </c>
      <c r="E57">
        <v>4</v>
      </c>
    </row>
    <row r="60" spans="1:5" ht="15.75" thickBot="1"/>
    <row r="61" spans="1:5" ht="15.75" thickBot="1">
      <c r="A61" s="25" t="s">
        <v>10</v>
      </c>
      <c r="B61" s="5" t="s">
        <v>18</v>
      </c>
      <c r="C61" s="5" t="s">
        <v>26</v>
      </c>
      <c r="D61" s="5" t="s">
        <v>27</v>
      </c>
      <c r="E61" s="5" t="s">
        <v>28</v>
      </c>
    </row>
    <row r="62" spans="1:5">
      <c r="A62" s="26" t="s">
        <v>11</v>
      </c>
      <c r="B62" t="s">
        <v>42</v>
      </c>
      <c r="C62" t="s">
        <v>31</v>
      </c>
      <c r="D62">
        <v>2</v>
      </c>
      <c r="E62">
        <v>3</v>
      </c>
    </row>
    <row r="63" spans="1:5">
      <c r="A63" s="26" t="s">
        <v>13</v>
      </c>
      <c r="B63" t="s">
        <v>43</v>
      </c>
      <c r="C63" t="s">
        <v>31</v>
      </c>
      <c r="D63">
        <v>2</v>
      </c>
      <c r="E63">
        <v>2</v>
      </c>
    </row>
    <row r="64" spans="1:5">
      <c r="A64" s="26" t="s">
        <v>13</v>
      </c>
      <c r="B64" t="s">
        <v>44</v>
      </c>
      <c r="C64" t="s">
        <v>30</v>
      </c>
      <c r="D64">
        <v>1</v>
      </c>
      <c r="E64">
        <v>8</v>
      </c>
    </row>
    <row r="65" spans="1:5">
      <c r="A65" s="26" t="s">
        <v>9</v>
      </c>
      <c r="B65" t="s">
        <v>37</v>
      </c>
      <c r="C65" t="s">
        <v>31</v>
      </c>
      <c r="D65">
        <v>4</v>
      </c>
      <c r="E65">
        <v>56</v>
      </c>
    </row>
    <row r="66" spans="1:5">
      <c r="A66" s="26" t="s">
        <v>2</v>
      </c>
      <c r="B66" t="s">
        <v>23</v>
      </c>
      <c r="C66" t="s">
        <v>31</v>
      </c>
      <c r="D66">
        <v>9</v>
      </c>
      <c r="E66">
        <v>8</v>
      </c>
    </row>
    <row r="67" spans="1:5">
      <c r="A67" s="24" t="s">
        <v>10</v>
      </c>
      <c r="B67" s="2" t="s">
        <v>41</v>
      </c>
      <c r="C67" t="s">
        <v>30</v>
      </c>
      <c r="D67">
        <v>1</v>
      </c>
      <c r="E67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tabSelected="1" workbookViewId="0"/>
  </sheetViews>
  <sheetFormatPr defaultColWidth="11.42578125" defaultRowHeight="15"/>
  <cols>
    <col min="3" max="3" width="11.28515625" customWidth="1"/>
    <col min="4" max="4" width="32.85546875" bestFit="1" customWidth="1"/>
    <col min="5" max="5" width="10.140625" bestFit="1" customWidth="1"/>
    <col min="8" max="8" width="65.5703125" bestFit="1" customWidth="1"/>
  </cols>
  <sheetData>
    <row r="1" spans="1:8">
      <c r="A1" s="28" t="str">
        <f>'P1'!A1</f>
        <v xml:space="preserve">nombre </v>
      </c>
      <c r="B1" s="27" t="str">
        <f>'P1'!B1</f>
        <v xml:space="preserve">élèves </v>
      </c>
      <c r="C1" s="27" t="s">
        <v>47</v>
      </c>
      <c r="D1" s="28" t="s">
        <v>54</v>
      </c>
      <c r="E1" s="28" t="s">
        <v>46</v>
      </c>
      <c r="F1" s="28" t="s">
        <v>48</v>
      </c>
      <c r="H1" s="29" t="s">
        <v>49</v>
      </c>
    </row>
    <row r="2" spans="1:8">
      <c r="A2" s="21">
        <f>'P1'!A2</f>
        <v>1</v>
      </c>
      <c r="B2" s="2" t="str">
        <f>'P1'!B2</f>
        <v xml:space="preserve">joel </v>
      </c>
      <c r="C2" s="2" t="str">
        <f>'P1'!E2</f>
        <v xml:space="preserve">pelouse </v>
      </c>
      <c r="D2" s="21" t="str">
        <f ca="1">IF(E2=0,"non","oui")</f>
        <v>oui</v>
      </c>
      <c r="E2" s="21">
        <f ca="1">COUNTIF(INDIRECT("'P2'!B"&amp;F2&amp;":B"&amp;F3),Affiche!C2)</f>
        <v>2</v>
      </c>
      <c r="F2" s="21">
        <f>IF(B2&lt;&gt;"",MATCH(B2,'P2'!A:A,0)+5,SUMPRODUCT(MAX((ROW('P2'!$A$1:$A$100)*('P2'!$A$1:$A$100&lt;&gt;"")))))</f>
        <v>7</v>
      </c>
      <c r="G2" s="21"/>
      <c r="H2" s="29" t="s">
        <v>50</v>
      </c>
    </row>
    <row r="3" spans="1:8">
      <c r="A3" s="21">
        <f>'P1'!A3</f>
        <v>2</v>
      </c>
      <c r="B3" s="2" t="str">
        <f>'P1'!B3</f>
        <v xml:space="preserve">gilles </v>
      </c>
      <c r="C3" s="2" t="str">
        <f>'P1'!E3</f>
        <v xml:space="preserve">terre </v>
      </c>
      <c r="D3" s="21" t="str">
        <f t="shared" ref="D3:D4" ca="1" si="0">IF(E3=0,"non","oui")</f>
        <v>non</v>
      </c>
      <c r="E3" s="21">
        <f ca="1">COUNTIF(INDIRECT("'P2'!B"&amp;F3&amp;":B"&amp;F4),Affiche!C3)</f>
        <v>0</v>
      </c>
      <c r="F3" s="21">
        <f>IF(B3&lt;&gt;"",MATCH(B3,'P2'!A:A,0)+5,SUMPRODUCT(MAX((ROW('P2'!$A$1:$A$100)*('P2'!$A$1:$A$100&lt;&gt;"")))))</f>
        <v>28</v>
      </c>
      <c r="G3" s="21"/>
      <c r="H3" s="29" t="s">
        <v>51</v>
      </c>
    </row>
    <row r="4" spans="1:8">
      <c r="A4" s="21">
        <f>'P1'!A4</f>
        <v>3</v>
      </c>
      <c r="B4" s="2" t="str">
        <f>'P1'!B4</f>
        <v xml:space="preserve">franck </v>
      </c>
      <c r="C4" s="2" t="str">
        <f>'P1'!E4</f>
        <v xml:space="preserve">terreau </v>
      </c>
      <c r="D4" s="21" t="str">
        <f t="shared" ca="1" si="0"/>
        <v>oui</v>
      </c>
      <c r="E4" s="21">
        <f ca="1">COUNTIF(INDIRECT("'P2'!B"&amp;F4&amp;":B"&amp;F5),Affiche!C4)</f>
        <v>1</v>
      </c>
      <c r="F4" s="21">
        <f>IF(B4&lt;&gt;"",MATCH(B4,'P2'!A:A,0)+5,SUMPRODUCT(MAX((ROW('P2'!$A$1:$A$100)*('P2'!$A$1:$A$100&lt;&gt;"")))))</f>
        <v>50</v>
      </c>
      <c r="G4" s="21"/>
    </row>
    <row r="5" spans="1:8">
      <c r="F5" s="21">
        <f>IF(B5&lt;&gt;"",MATCH(B5,'P2'!A:A,0)+5,SUMPRODUCT(MAX((ROW('P2'!$A$1:$A$100)*('P2'!$A$1:$A$100&lt;&gt;"")))))</f>
        <v>67</v>
      </c>
    </row>
    <row r="6" spans="1:8">
      <c r="F6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P1</vt:lpstr>
      <vt:lpstr>P2</vt:lpstr>
      <vt:lpstr>Affiche</vt:lpstr>
      <vt:lpstr>'P2'!DonnéesExternes_619</vt:lpstr>
      <vt:lpstr>'P2'!DonnéesExternes_620</vt:lpstr>
      <vt:lpstr>'P2'!DonnéesExternes_621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mduquesn</cp:lastModifiedBy>
  <dcterms:created xsi:type="dcterms:W3CDTF">2015-03-11T18:16:29Z</dcterms:created>
  <dcterms:modified xsi:type="dcterms:W3CDTF">2015-03-12T07:36:02Z</dcterms:modified>
</cp:coreProperties>
</file>