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13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/>
  <c r="M4"/>
  <c r="M3"/>
  <c r="M6"/>
  <c r="I4"/>
  <c r="I5"/>
  <c r="I6"/>
  <c r="I3"/>
  <c r="K4"/>
  <c r="K5"/>
  <c r="K6"/>
  <c r="K3"/>
  <c r="J4"/>
  <c r="J5"/>
  <c r="J6"/>
  <c r="J3"/>
  <c r="L6" l="1"/>
  <c r="L4"/>
  <c r="L3"/>
  <c r="L5"/>
</calcChain>
</file>

<file path=xl/sharedStrings.xml><?xml version="1.0" encoding="utf-8"?>
<sst xmlns="http://schemas.openxmlformats.org/spreadsheetml/2006/main" count="10" uniqueCount="8">
  <si>
    <t>Date</t>
  </si>
  <si>
    <t>Heure</t>
  </si>
  <si>
    <t>Ce que je souhaiterais</t>
  </si>
  <si>
    <t>Ce dont je dispose</t>
  </si>
  <si>
    <t>Jan 1 2018 6:40AM</t>
  </si>
  <si>
    <t>Oct 24 2017 2:03PM</t>
  </si>
  <si>
    <t>Oct 31 2017 12:3PM</t>
  </si>
  <si>
    <t>Oct 30 2017 7:50AM</t>
  </si>
</sst>
</file>

<file path=xl/styles.xml><?xml version="1.0" encoding="utf-8"?>
<styleSheet xmlns="http://schemas.openxmlformats.org/spreadsheetml/2006/main">
  <numFmts count="5">
    <numFmt numFmtId="164" formatCode="dd/mm/yy;@"/>
    <numFmt numFmtId="165" formatCode="h:mm:ss;@"/>
    <numFmt numFmtId="166" formatCode="d/m/yy;@"/>
    <numFmt numFmtId="167" formatCode="dd/mm/yyyy"/>
    <numFmt numFmtId="168" formatCode="hh:mm:ss"/>
  </numFmts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0" xfId="0" applyFont="1" applyBorder="1" applyAlignment="1">
      <alignment vertical="center"/>
    </xf>
    <xf numFmtId="164" fontId="1" fillId="0" borderId="0" xfId="0" applyNumberFormat="1" applyFont="1" applyBorder="1" applyAlignment="1">
      <alignment horizontal="right" vertical="center"/>
    </xf>
    <xf numFmtId="166" fontId="1" fillId="0" borderId="0" xfId="0" applyNumberFormat="1" applyFont="1" applyBorder="1" applyAlignment="1">
      <alignment vertical="center" wrapText="1"/>
    </xf>
    <xf numFmtId="166" fontId="1" fillId="0" borderId="0" xfId="0" applyNumberFormat="1" applyFont="1" applyBorder="1" applyAlignment="1">
      <alignment vertic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3" fillId="0" borderId="0" xfId="0" applyFont="1" applyBorder="1"/>
    <xf numFmtId="165" fontId="1" fillId="0" borderId="5" xfId="0" applyNumberFormat="1" applyFont="1" applyBorder="1" applyAlignment="1">
      <alignment horizontal="right" vertical="center"/>
    </xf>
    <xf numFmtId="0" fontId="0" fillId="0" borderId="6" xfId="0" applyBorder="1"/>
    <xf numFmtId="0" fontId="0" fillId="0" borderId="7" xfId="0" applyBorder="1"/>
    <xf numFmtId="0" fontId="3" fillId="0" borderId="7" xfId="0" applyFont="1" applyBorder="1"/>
    <xf numFmtId="164" fontId="1" fillId="0" borderId="7" xfId="0" applyNumberFormat="1" applyFont="1" applyBorder="1" applyAlignment="1">
      <alignment horizontal="right" vertical="center"/>
    </xf>
    <xf numFmtId="165" fontId="1" fillId="0" borderId="8" xfId="0" applyNumberFormat="1" applyFont="1" applyBorder="1" applyAlignment="1">
      <alignment horizontal="right" vertical="center"/>
    </xf>
    <xf numFmtId="167" fontId="1" fillId="0" borderId="0" xfId="0" applyNumberFormat="1" applyFont="1" applyBorder="1" applyAlignment="1">
      <alignment horizontal="right" vertical="center"/>
    </xf>
    <xf numFmtId="168" fontId="1" fillId="0" borderId="0" xfId="0" applyNumberFormat="1" applyFont="1" applyBorder="1" applyAlignment="1">
      <alignment horizontal="right" vertical="center"/>
    </xf>
    <xf numFmtId="0" fontId="1" fillId="2" borderId="0" xfId="0" applyFont="1" applyFill="1" applyAlignment="1">
      <alignment horizontal="left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M6"/>
  <sheetViews>
    <sheetView tabSelected="1" workbookViewId="0">
      <selection activeCell="B1" sqref="B1"/>
    </sheetView>
  </sheetViews>
  <sheetFormatPr defaultColWidth="11.42578125" defaultRowHeight="15"/>
  <cols>
    <col min="2" max="2" width="26.7109375" bestFit="1" customWidth="1"/>
    <col min="3" max="3" width="10.7109375" bestFit="1" customWidth="1"/>
    <col min="4" max="4" width="14.5703125" bestFit="1" customWidth="1"/>
    <col min="5" max="7" width="12" customWidth="1"/>
    <col min="9" max="11" width="5.7109375" customWidth="1"/>
    <col min="12" max="13" width="11.7109375" customWidth="1"/>
  </cols>
  <sheetData>
    <row r="1" spans="2:13" ht="18.75">
      <c r="B1" s="23" t="s">
        <v>3</v>
      </c>
      <c r="C1" s="1"/>
      <c r="D1" s="22" t="s">
        <v>2</v>
      </c>
      <c r="E1" s="22"/>
      <c r="F1" s="6"/>
      <c r="G1" s="6"/>
    </row>
    <row r="2" spans="2:13" ht="18.75">
      <c r="B2" s="1"/>
      <c r="C2" s="1"/>
      <c r="D2" s="6" t="s">
        <v>0</v>
      </c>
      <c r="E2" s="6" t="s">
        <v>1</v>
      </c>
      <c r="F2" s="6"/>
      <c r="G2" s="6"/>
      <c r="I2" s="7"/>
      <c r="J2" s="8"/>
      <c r="K2" s="8"/>
      <c r="L2" s="9" t="s">
        <v>0</v>
      </c>
      <c r="M2" s="10" t="s">
        <v>1</v>
      </c>
    </row>
    <row r="3" spans="2:13" ht="18.75">
      <c r="B3" s="4" t="s">
        <v>4</v>
      </c>
      <c r="C3" s="5"/>
      <c r="D3" s="20"/>
      <c r="E3" s="21"/>
      <c r="F3" s="21"/>
      <c r="G3" s="21"/>
      <c r="I3" s="11">
        <f>VALUE(MID(B3,FIND(" ",B3,FIND(" ",B3)+1)+1,4))</f>
        <v>2018</v>
      </c>
      <c r="J3" s="12">
        <f>VALUE(MONTH(1&amp;LEFT(B3,3)))</f>
        <v>1</v>
      </c>
      <c r="K3" s="13">
        <f>VALUE(MID(B3,FIND(" ",B3)+1,FIND(" ",B3,FIND(" ",B3)+1)-FIND(" ",B3)))</f>
        <v>1</v>
      </c>
      <c r="L3" s="3">
        <f>DATE(I3,J3,K3)</f>
        <v>43101</v>
      </c>
      <c r="M3" s="14">
        <f t="shared" ref="M3:M5" si="0">VALUE(MID(SUBSTITUTE(B3,RIGHT(B3,2)," "&amp;RIGHT(B3,2)),FIND(I3,SUBSTITUTE(B3,RIGHT(B3,2)," "&amp;RIGHT(B3,2)))+4,LEN(SUBSTITUTE(B3,RIGHT(B3,2)," "&amp;RIGHT(B3,2)))-FIND(I3,SUBSTITUTE(B3,RIGHT(B3,2)," "&amp;RIGHT(B3,2)))+4+1))</f>
        <v>0.27777777777777779</v>
      </c>
    </row>
    <row r="4" spans="2:13" ht="18.75">
      <c r="B4" s="4" t="s">
        <v>5</v>
      </c>
      <c r="C4" s="2"/>
      <c r="D4" s="20"/>
      <c r="E4" s="21"/>
      <c r="F4" s="21"/>
      <c r="G4" s="21"/>
      <c r="I4" s="11">
        <f t="shared" ref="I4:I6" si="1">VALUE(MID(B4,FIND(" ",B4,FIND(" ",B4)+1)+1,4))</f>
        <v>2017</v>
      </c>
      <c r="J4" s="12">
        <f>VALUE(MONTH(1&amp;LEFT(B4,3)))</f>
        <v>10</v>
      </c>
      <c r="K4" s="13">
        <f>VALUE(MID(B4,FIND(" ",B4)+1,FIND(" ",B4,FIND(" ",B4)+1)-FIND(" ",B4)))</f>
        <v>24</v>
      </c>
      <c r="L4" s="3">
        <f>DATE(I4,J4,K4)</f>
        <v>43032</v>
      </c>
      <c r="M4" s="14">
        <f t="shared" si="0"/>
        <v>0.5854166666666667</v>
      </c>
    </row>
    <row r="5" spans="2:13" ht="18.75">
      <c r="B5" s="4" t="s">
        <v>6</v>
      </c>
      <c r="C5" s="2"/>
      <c r="D5" s="20"/>
      <c r="E5" s="21"/>
      <c r="F5" s="21"/>
      <c r="G5" s="21"/>
      <c r="I5" s="11">
        <f t="shared" si="1"/>
        <v>2017</v>
      </c>
      <c r="J5" s="12">
        <f>VALUE(MONTH(1&amp;LEFT(B5,3)))</f>
        <v>10</v>
      </c>
      <c r="K5" s="13">
        <f>VALUE(MID(B5,FIND(" ",B5)+1,FIND(" ",B5,FIND(" ",B5)+1)-FIND(" ",B5)))</f>
        <v>31</v>
      </c>
      <c r="L5" s="3">
        <f>DATE(I5,J5,K5)</f>
        <v>43039</v>
      </c>
      <c r="M5" s="14">
        <f t="shared" si="0"/>
        <v>0.50208333333333333</v>
      </c>
    </row>
    <row r="6" spans="2:13" ht="18.75">
      <c r="B6" s="4" t="s">
        <v>7</v>
      </c>
      <c r="C6" s="2"/>
      <c r="D6" s="20"/>
      <c r="E6" s="21"/>
      <c r="F6" s="21"/>
      <c r="G6" s="21"/>
      <c r="I6" s="15">
        <f t="shared" si="1"/>
        <v>2017</v>
      </c>
      <c r="J6" s="16">
        <f>VALUE(MONTH(1&amp;LEFT(B6,3)))</f>
        <v>10</v>
      </c>
      <c r="K6" s="17">
        <f>VALUE(MID(B6,FIND(" ",B6)+1,FIND(" ",B6,FIND(" ",B6)+1)-FIND(" ",B6)))</f>
        <v>30</v>
      </c>
      <c r="L6" s="18">
        <f>DATE(I6,J6,K6)</f>
        <v>43038</v>
      </c>
      <c r="M6" s="19">
        <f>VALUE(MID(SUBSTITUTE(B6,RIGHT(B6,2)," "&amp;RIGHT(B6,2)),FIND(I6,SUBSTITUTE(B6,RIGHT(B6,2)," "&amp;RIGHT(B6,2)))+4,LEN(SUBSTITUTE(B6,RIGHT(B6,2)," "&amp;RIGHT(B6,2)))-FIND(I6,SUBSTITUTE(B6,RIGHT(B6,2)," "&amp;RIGHT(B6,2)))+4+1))</f>
        <v>0.3263888888888889</v>
      </c>
    </row>
  </sheetData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Carim</cp:lastModifiedBy>
  <dcterms:created xsi:type="dcterms:W3CDTF">2018-01-02T10:12:23Z</dcterms:created>
  <dcterms:modified xsi:type="dcterms:W3CDTF">2018-01-03T06:45:45Z</dcterms:modified>
</cp:coreProperties>
</file>