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codeName="ThisWorkbook" autoCompressPictures="0"/>
  <bookViews>
    <workbookView xWindow="0" yWindow="0" windowWidth="21720" windowHeight="13620" tabRatio="50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6" i="1"/>
  <c r="H6"/>
  <c r="G6"/>
  <c r="I5"/>
  <c r="H5"/>
  <c r="G5"/>
  <c r="I4"/>
  <c r="H4"/>
  <c r="G4"/>
  <c r="D4"/>
  <c r="D3"/>
  <c r="D5"/>
  <c r="D6"/>
</calcChain>
</file>

<file path=xl/sharedStrings.xml><?xml version="1.0" encoding="utf-8"?>
<sst xmlns="http://schemas.openxmlformats.org/spreadsheetml/2006/main" count="24" uniqueCount="15">
  <si>
    <t>lundi</t>
  </si>
  <si>
    <t>mercredi</t>
  </si>
  <si>
    <t>matin</t>
  </si>
  <si>
    <t>après-midi</t>
  </si>
  <si>
    <t>mardi</t>
  </si>
  <si>
    <t>liste jour</t>
  </si>
  <si>
    <t>Nb employés journée</t>
  </si>
  <si>
    <t>% présence</t>
  </si>
  <si>
    <t>Nb employés demi-journée</t>
  </si>
  <si>
    <t>nuit</t>
  </si>
  <si>
    <t>Coût demi-journée</t>
  </si>
  <si>
    <t>Coef</t>
  </si>
  <si>
    <t>Coût</t>
  </si>
  <si>
    <t>liste plage horaire</t>
  </si>
  <si>
    <r>
      <rPr>
        <sz val="12"/>
        <color rgb="FF0070C0"/>
        <rFont val="Calibri"/>
        <family val="2"/>
        <scheme val="minor"/>
      </rPr>
      <t>En Bleu</t>
    </r>
    <r>
      <rPr>
        <sz val="12"/>
        <color theme="1"/>
        <rFont val="Calibri"/>
        <family val="2"/>
        <scheme val="minor"/>
      </rPr>
      <t>, les variables qui modifient auotmaitiquement le Tableau …</t>
    </r>
  </si>
</sst>
</file>

<file path=xl/styles.xml><?xml version="1.0" encoding="utf-8"?>
<styleSheet xmlns="http://schemas.openxmlformats.org/spreadsheetml/2006/main">
  <numFmts count="1">
    <numFmt numFmtId="164" formatCode="#,##0\ &quot;€&quot;;[Red]\-#,##0\ &quot;€&quot;"/>
  </numFmts>
  <fonts count="4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6" xfId="0" applyBorder="1"/>
    <xf numFmtId="0" fontId="0" fillId="0" borderId="0" xfId="0" applyFill="1"/>
    <xf numFmtId="164" fontId="0" fillId="0" borderId="0" xfId="0" applyNumberFormat="1"/>
    <xf numFmtId="164" fontId="0" fillId="2" borderId="0" xfId="0" applyNumberFormat="1" applyFill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22" fontId="0" fillId="0" borderId="0" xfId="0" applyNumberFormat="1"/>
    <xf numFmtId="164" fontId="0" fillId="2" borderId="0" xfId="0" applyNumberFormat="1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NumberFormat="1" applyFont="1" applyFill="1" applyBorder="1"/>
    <xf numFmtId="164" fontId="3" fillId="0" borderId="0" xfId="0" applyNumberFormat="1" applyFont="1" applyFill="1" applyAlignment="1">
      <alignment horizontal="center"/>
    </xf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6</xdr:row>
      <xdr:rowOff>19050</xdr:rowOff>
    </xdr:from>
    <xdr:to>
      <xdr:col>11</xdr:col>
      <xdr:colOff>771525</xdr:colOff>
      <xdr:row>6</xdr:row>
      <xdr:rowOff>180975</xdr:rowOff>
    </xdr:to>
    <xdr:sp macro="" textlink="">
      <xdr:nvSpPr>
        <xdr:cNvPr id="2" name="Right Arrow 1"/>
        <xdr:cNvSpPr/>
      </xdr:nvSpPr>
      <xdr:spPr>
        <a:xfrm>
          <a:off x="10506075" y="1238250"/>
          <a:ext cx="714375" cy="161925"/>
        </a:xfrm>
        <a:prstGeom prst="right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"/>
  <sheetViews>
    <sheetView tabSelected="1" topLeftCell="E1" workbookViewId="0">
      <selection activeCell="L7" sqref="L7"/>
    </sheetView>
  </sheetViews>
  <sheetFormatPr defaultColWidth="11" defaultRowHeight="15.75"/>
  <cols>
    <col min="1" max="1" width="13.5" bestFit="1" customWidth="1"/>
    <col min="2" max="2" width="24.625" customWidth="1"/>
    <col min="13" max="13" width="8" bestFit="1" customWidth="1"/>
    <col min="14" max="14" width="7.75" customWidth="1"/>
    <col min="15" max="15" width="15.75" bestFit="1" customWidth="1"/>
    <col min="16" max="16" width="4.625" bestFit="1" customWidth="1"/>
    <col min="17" max="17" width="11" style="10"/>
  </cols>
  <sheetData>
    <row r="1" spans="1:17">
      <c r="M1" t="s">
        <v>5</v>
      </c>
      <c r="N1" s="10" t="s">
        <v>11</v>
      </c>
      <c r="O1" t="s">
        <v>13</v>
      </c>
      <c r="P1" s="10" t="s">
        <v>11</v>
      </c>
      <c r="Q1" s="10" t="s">
        <v>12</v>
      </c>
    </row>
    <row r="2" spans="1:17" ht="16.5" thickBot="1">
      <c r="M2" t="s">
        <v>0</v>
      </c>
      <c r="N2" s="16">
        <v>3</v>
      </c>
      <c r="O2" t="s">
        <v>2</v>
      </c>
      <c r="P2" s="17">
        <v>1</v>
      </c>
      <c r="Q2" s="18">
        <v>50</v>
      </c>
    </row>
    <row r="3" spans="1:17">
      <c r="B3" t="s">
        <v>6</v>
      </c>
      <c r="C3" s="9" t="s">
        <v>1</v>
      </c>
      <c r="D3">
        <f>IF(C3="lundi",3,IF(C3=M3,7,9))</f>
        <v>9</v>
      </c>
      <c r="F3" s="1"/>
      <c r="G3" s="7" t="s">
        <v>0</v>
      </c>
      <c r="H3" s="7" t="s">
        <v>4</v>
      </c>
      <c r="I3" s="8" t="s">
        <v>1</v>
      </c>
      <c r="M3" t="s">
        <v>4</v>
      </c>
      <c r="N3" s="16">
        <v>7</v>
      </c>
      <c r="O3" t="s">
        <v>3</v>
      </c>
      <c r="P3" s="17">
        <v>0.5</v>
      </c>
    </row>
    <row r="4" spans="1:17">
      <c r="B4" t="s">
        <v>7</v>
      </c>
      <c r="C4" s="9" t="s">
        <v>3</v>
      </c>
      <c r="D4">
        <f>IF(C4="matin",1,IF(C4="nuit",0,0.5))</f>
        <v>0.5</v>
      </c>
      <c r="F4" s="2" t="s">
        <v>2</v>
      </c>
      <c r="G4" s="12">
        <f>$Q$2*INDEX($P$1:$P$4,MATCH($F4,$O$1:$O$4,0))*INDEX($N$1:$N$4,MATCH(G$3,$M$1:$M$4,0))</f>
        <v>150</v>
      </c>
      <c r="H4" s="12">
        <f t="shared" ref="H4:I6" si="0">$Q$2*INDEX($P$1:$P$4,MATCH($F4,$O$1:$O$4,0))*INDEX($N$1:$N$4,MATCH(H$3,$M$1:$M$4,0))</f>
        <v>350</v>
      </c>
      <c r="I4" s="13">
        <f t="shared" si="0"/>
        <v>450</v>
      </c>
      <c r="M4" t="s">
        <v>1</v>
      </c>
      <c r="N4" s="16">
        <v>9</v>
      </c>
      <c r="O4" t="s">
        <v>9</v>
      </c>
      <c r="P4" s="17">
        <v>0</v>
      </c>
    </row>
    <row r="5" spans="1:17">
      <c r="B5" t="s">
        <v>8</v>
      </c>
      <c r="D5" s="4">
        <f>D3*D4</f>
        <v>4.5</v>
      </c>
      <c r="F5" s="2" t="s">
        <v>3</v>
      </c>
      <c r="G5" s="12">
        <f>$Q$2*INDEX($P$1:$P$4,MATCH($F5,$O$1:$O$4,0))*INDEX($N$1:$N$4,MATCH(G$3,$M$1:$M$4,0))</f>
        <v>75</v>
      </c>
      <c r="H5" s="12">
        <f t="shared" si="0"/>
        <v>175</v>
      </c>
      <c r="I5" s="13">
        <f t="shared" si="0"/>
        <v>225</v>
      </c>
    </row>
    <row r="6" spans="1:17" ht="16.5" thickBot="1">
      <c r="B6" t="s">
        <v>10</v>
      </c>
      <c r="D6" s="6">
        <f>D5*O7</f>
        <v>0</v>
      </c>
      <c r="F6" s="3" t="s">
        <v>9</v>
      </c>
      <c r="G6" s="14">
        <f>$Q$2*INDEX($P$1:$P$4,MATCH($F6,$O$1:$O$4,0))*INDEX($N$1:$N$4,MATCH(G$3,$M$1:$M$4,0))</f>
        <v>0</v>
      </c>
      <c r="H6" s="14">
        <f t="shared" si="0"/>
        <v>0</v>
      </c>
      <c r="I6" s="15">
        <f t="shared" si="0"/>
        <v>0</v>
      </c>
    </row>
    <row r="7" spans="1:17">
      <c r="M7" t="s">
        <v>14</v>
      </c>
      <c r="O7" s="5"/>
    </row>
    <row r="8" spans="1:17">
      <c r="C8" s="10"/>
    </row>
    <row r="9" spans="1:17">
      <c r="A9" s="11"/>
      <c r="C9" s="10"/>
      <c r="G9" s="10"/>
      <c r="H9" s="10"/>
      <c r="I9" s="10"/>
    </row>
    <row r="10" spans="1:17">
      <c r="G10" s="10"/>
      <c r="H10" s="10"/>
      <c r="I10" s="10"/>
    </row>
    <row r="11" spans="1:17">
      <c r="G11" s="10"/>
      <c r="H11" s="10"/>
      <c r="I11" s="10"/>
    </row>
    <row r="12" spans="1:17">
      <c r="G12" s="10"/>
    </row>
  </sheetData>
  <dataValidations disablePrompts="1" count="2">
    <dataValidation type="list" allowBlank="1" showInputMessage="1" showErrorMessage="1" sqref="C3">
      <formula1>$M$2:$M$4</formula1>
    </dataValidation>
    <dataValidation type="list" allowBlank="1" showInputMessage="1" showErrorMessage="1" sqref="C4">
      <formula1>$O$2:$O$4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Davoust</dc:creator>
  <cp:lastModifiedBy>mduquesn</cp:lastModifiedBy>
  <dcterms:created xsi:type="dcterms:W3CDTF">2015-06-02T09:37:50Z</dcterms:created>
  <dcterms:modified xsi:type="dcterms:W3CDTF">2015-06-02T15:06:39Z</dcterms:modified>
</cp:coreProperties>
</file>