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60" windowWidth="20115" windowHeight="8010" activeTab="1"/>
  </bookViews>
  <sheets>
    <sheet name="BD" sheetId="1" r:id="rId1"/>
    <sheet name="listes" sheetId="2" r:id="rId2"/>
    <sheet name="etiquettes" sheetId="3" r:id="rId3"/>
    <sheet name="planning" sheetId="4" r:id="rId4"/>
  </sheets>
  <calcPr calcId="125725"/>
</workbook>
</file>

<file path=xl/calcChain.xml><?xml version="1.0" encoding="utf-8"?>
<calcChain xmlns="http://schemas.openxmlformats.org/spreadsheetml/2006/main">
  <c r="A2" i="4"/>
  <c r="B2"/>
  <c r="C25" i="3"/>
  <c r="G25"/>
  <c r="K25"/>
  <c r="O25"/>
  <c r="O19"/>
  <c r="K19"/>
  <c r="G19"/>
  <c r="C19"/>
  <c r="O13"/>
  <c r="K13"/>
  <c r="G13"/>
  <c r="C13"/>
  <c r="C7"/>
  <c r="G7"/>
  <c r="K7"/>
  <c r="O7"/>
  <c r="O1"/>
  <c r="K1"/>
  <c r="G1"/>
  <c r="C1"/>
  <c r="H21" i="2" a="1"/>
  <c r="H21" s="1"/>
  <c r="H19" i="4" s="1"/>
  <c r="G21" i="2" a="1"/>
  <c r="G21" s="1"/>
  <c r="F21" a="1"/>
  <c r="F21" s="1"/>
  <c r="H20" a="1"/>
  <c r="H20" s="1"/>
  <c r="E19" i="4" s="1"/>
  <c r="G20" i="2" a="1"/>
  <c r="G20" s="1"/>
  <c r="F20" a="1"/>
  <c r="F20" s="1"/>
  <c r="H19" a="1"/>
  <c r="H19" s="1"/>
  <c r="K16" i="4" s="1"/>
  <c r="G19" i="2" a="1"/>
  <c r="G19" s="1"/>
  <c r="F19" a="1"/>
  <c r="F19" s="1"/>
  <c r="H18" a="1"/>
  <c r="H18" s="1"/>
  <c r="H16" i="4" s="1"/>
  <c r="G18" i="2" a="1"/>
  <c r="G18" s="1"/>
  <c r="F18" a="1"/>
  <c r="F18" s="1"/>
  <c r="H17" a="1"/>
  <c r="H17" s="1"/>
  <c r="E16" i="4" s="1"/>
  <c r="G17" i="2" a="1"/>
  <c r="G17" s="1"/>
  <c r="F17" a="1"/>
  <c r="F17" s="1"/>
  <c r="H16" a="1"/>
  <c r="H16" s="1"/>
  <c r="K13" i="4" s="1"/>
  <c r="G16" i="2" a="1"/>
  <c r="G16" s="1"/>
  <c r="F16" a="1"/>
  <c r="F16" s="1"/>
  <c r="H15" a="1"/>
  <c r="H15" s="1"/>
  <c r="H13" i="4" s="1"/>
  <c r="G15" i="2" a="1"/>
  <c r="G15" s="1"/>
  <c r="F15" a="1"/>
  <c r="F15" s="1"/>
  <c r="H14" a="1"/>
  <c r="H14" s="1"/>
  <c r="E13" i="4" s="1"/>
  <c r="G14" i="2" a="1"/>
  <c r="G14" s="1"/>
  <c r="F14" a="1"/>
  <c r="F14" s="1"/>
  <c r="H13" a="1"/>
  <c r="H13" s="1"/>
  <c r="K10" i="4" s="1"/>
  <c r="G13" i="2" a="1"/>
  <c r="G13" s="1"/>
  <c r="F13" a="1"/>
  <c r="F13" s="1"/>
  <c r="H12" a="1"/>
  <c r="H12" s="1"/>
  <c r="H10" i="4" s="1"/>
  <c r="G12" i="2" a="1"/>
  <c r="G12" s="1"/>
  <c r="F12" a="1"/>
  <c r="F12" s="1"/>
  <c r="H11" a="1"/>
  <c r="H11" s="1"/>
  <c r="E10" i="4" s="1"/>
  <c r="G11" i="2" a="1"/>
  <c r="G11" s="1"/>
  <c r="F11" a="1"/>
  <c r="F11" s="1"/>
  <c r="H10" a="1"/>
  <c r="H10" s="1"/>
  <c r="K7" i="4" s="1"/>
  <c r="G10" i="2" a="1"/>
  <c r="G10" s="1"/>
  <c r="F10" a="1"/>
  <c r="F10" s="1"/>
  <c r="H9" a="1"/>
  <c r="H9" s="1"/>
  <c r="H7" i="4" s="1"/>
  <c r="G9" i="2" a="1"/>
  <c r="G9" s="1"/>
  <c r="F9" a="1"/>
  <c r="F9" s="1"/>
  <c r="H8" a="1"/>
  <c r="H8" s="1"/>
  <c r="E7" i="4" s="1"/>
  <c r="G8" i="2" a="1"/>
  <c r="G8" s="1"/>
  <c r="K10" i="3" s="1"/>
  <c r="F8" i="2" a="1"/>
  <c r="F8" s="1"/>
  <c r="K9" i="3" s="1"/>
  <c r="H7" i="2" a="1"/>
  <c r="H7" s="1"/>
  <c r="G11" i="3" s="1"/>
  <c r="G7" i="2" a="1"/>
  <c r="G7" s="1"/>
  <c r="G10" i="3" s="1"/>
  <c r="F7" i="2" a="1"/>
  <c r="F7" s="1"/>
  <c r="G9" i="3" s="1"/>
  <c r="H6" i="2" a="1"/>
  <c r="H6" s="1"/>
  <c r="H4" i="4" s="1"/>
  <c r="G6" i="2" a="1"/>
  <c r="G6" s="1"/>
  <c r="C10" i="3" s="1"/>
  <c r="F6" i="2" a="1"/>
  <c r="F6" s="1"/>
  <c r="C9" i="3" s="1"/>
  <c r="H5" i="2" a="1"/>
  <c r="H5" s="1"/>
  <c r="E4" i="4" s="1"/>
  <c r="G5" i="2" a="1"/>
  <c r="G5" s="1"/>
  <c r="O4" i="3" s="1"/>
  <c r="F5" i="2" a="1"/>
  <c r="F5" s="1"/>
  <c r="O3" i="3" s="1"/>
  <c r="H4" i="2" a="1"/>
  <c r="H4" s="1"/>
  <c r="K1" i="4" s="1"/>
  <c r="G4" i="2" a="1"/>
  <c r="G4" s="1"/>
  <c r="K4" i="3" s="1"/>
  <c r="F4" i="2" a="1"/>
  <c r="F4" s="1"/>
  <c r="K3" i="3" s="1"/>
  <c r="H3" i="2" a="1"/>
  <c r="H3" s="1"/>
  <c r="H1" i="4" s="1"/>
  <c r="G3" i="2" a="1"/>
  <c r="G3" s="1"/>
  <c r="G4" i="3" s="1"/>
  <c r="F3" i="2" a="1"/>
  <c r="F3" s="1"/>
  <c r="G3" i="3" s="1"/>
  <c r="H2" i="2" a="1"/>
  <c r="H2" s="1"/>
  <c r="E1" i="4" s="1"/>
  <c r="G2" i="2" a="1"/>
  <c r="G2" s="1"/>
  <c r="C4" i="3" s="1"/>
  <c r="F2" i="2" a="1"/>
  <c r="F2" s="1"/>
  <c r="C3" i="3" s="1"/>
  <c r="E21" i="2" a="1"/>
  <c r="E21" s="1"/>
  <c r="E20" a="1"/>
  <c r="E20" s="1"/>
  <c r="E19" a="1"/>
  <c r="E19" s="1"/>
  <c r="E18" a="1"/>
  <c r="E18" s="1"/>
  <c r="E17" a="1"/>
  <c r="E17" s="1"/>
  <c r="E16" a="1"/>
  <c r="E16" s="1"/>
  <c r="E15" a="1"/>
  <c r="E15" s="1"/>
  <c r="E14" a="1"/>
  <c r="E14" s="1"/>
  <c r="E13" a="1"/>
  <c r="E13" s="1"/>
  <c r="E12" a="1"/>
  <c r="E12" s="1"/>
  <c r="E11" a="1"/>
  <c r="E11" s="1"/>
  <c r="E10" a="1"/>
  <c r="E10" s="1"/>
  <c r="E9" a="1"/>
  <c r="E9" s="1"/>
  <c r="E8" a="1"/>
  <c r="E8" s="1"/>
  <c r="K8" i="3" s="1"/>
  <c r="E7" i="2" a="1"/>
  <c r="E7" s="1"/>
  <c r="G8" i="3" s="1"/>
  <c r="E6" i="2" a="1"/>
  <c r="E6" s="1"/>
  <c r="C8" i="3" s="1"/>
  <c r="E5" i="2" a="1"/>
  <c r="E5" s="1"/>
  <c r="O2" i="3" s="1"/>
  <c r="E4" i="2" a="1"/>
  <c r="E4" s="1"/>
  <c r="K2" i="3" s="1"/>
  <c r="E3" i="2" a="1"/>
  <c r="E3" s="1"/>
  <c r="G2" i="3" s="1"/>
  <c r="E2" i="2" a="1"/>
  <c r="E2" s="1"/>
  <c r="C2" i="3" s="1"/>
  <c r="G5" l="1"/>
  <c r="K5"/>
  <c r="O5"/>
  <c r="K4" i="4"/>
  <c r="C11" i="3"/>
  <c r="K11"/>
  <c r="C5"/>
  <c r="J3" i="2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"/>
</calcChain>
</file>

<file path=xl/sharedStrings.xml><?xml version="1.0" encoding="utf-8"?>
<sst xmlns="http://schemas.openxmlformats.org/spreadsheetml/2006/main" count="752" uniqueCount="609">
  <si>
    <t>n.inscription</t>
  </si>
  <si>
    <t>couleur de feuille</t>
  </si>
  <si>
    <t>marti1</t>
  </si>
  <si>
    <t>marti2</t>
  </si>
  <si>
    <t>marti3</t>
  </si>
  <si>
    <t>marti4</t>
  </si>
  <si>
    <t>marti5</t>
  </si>
  <si>
    <t>marti6</t>
  </si>
  <si>
    <t>marti7</t>
  </si>
  <si>
    <t>marti8</t>
  </si>
  <si>
    <t>marti9</t>
  </si>
  <si>
    <t>marti10</t>
  </si>
  <si>
    <t>marti11</t>
  </si>
  <si>
    <t>marti12</t>
  </si>
  <si>
    <t>marti13</t>
  </si>
  <si>
    <t>marti14</t>
  </si>
  <si>
    <t>marti15</t>
  </si>
  <si>
    <t>marti16</t>
  </si>
  <si>
    <t>marti17</t>
  </si>
  <si>
    <t>marti18</t>
  </si>
  <si>
    <t>marti19</t>
  </si>
  <si>
    <t>marti20</t>
  </si>
  <si>
    <t>marti21</t>
  </si>
  <si>
    <t>marti22</t>
  </si>
  <si>
    <t>marti23</t>
  </si>
  <si>
    <t>marti24</t>
  </si>
  <si>
    <t>marti25</t>
  </si>
  <si>
    <t>marti26</t>
  </si>
  <si>
    <t>marti27</t>
  </si>
  <si>
    <t>marti28</t>
  </si>
  <si>
    <t>marti29</t>
  </si>
  <si>
    <t>marti30</t>
  </si>
  <si>
    <t>marti31</t>
  </si>
  <si>
    <t>marti32</t>
  </si>
  <si>
    <t>marti33</t>
  </si>
  <si>
    <t>marti34</t>
  </si>
  <si>
    <t>marti35</t>
  </si>
  <si>
    <t>marti36</t>
  </si>
  <si>
    <t>marti37</t>
  </si>
  <si>
    <t>marti38</t>
  </si>
  <si>
    <t>marti39</t>
  </si>
  <si>
    <t>marti40</t>
  </si>
  <si>
    <t>marti41</t>
  </si>
  <si>
    <t>marti42</t>
  </si>
  <si>
    <t>marti43</t>
  </si>
  <si>
    <t>marti44</t>
  </si>
  <si>
    <t>marti45</t>
  </si>
  <si>
    <t>marti46</t>
  </si>
  <si>
    <t>marti47</t>
  </si>
  <si>
    <t>marti48</t>
  </si>
  <si>
    <t>marti49</t>
  </si>
  <si>
    <t>marti50</t>
  </si>
  <si>
    <t>marti51</t>
  </si>
  <si>
    <t>marti52</t>
  </si>
  <si>
    <t>marti53</t>
  </si>
  <si>
    <t>marti54</t>
  </si>
  <si>
    <t>marti55</t>
  </si>
  <si>
    <t>marti56</t>
  </si>
  <si>
    <t>marti57</t>
  </si>
  <si>
    <t>marti58</t>
  </si>
  <si>
    <t>marti59</t>
  </si>
  <si>
    <t>marti60</t>
  </si>
  <si>
    <t>marti61</t>
  </si>
  <si>
    <t>marti62</t>
  </si>
  <si>
    <t>marti63</t>
  </si>
  <si>
    <t>marti64</t>
  </si>
  <si>
    <t>marti65</t>
  </si>
  <si>
    <t>marti66</t>
  </si>
  <si>
    <t>marti67</t>
  </si>
  <si>
    <t>marti68</t>
  </si>
  <si>
    <t>marti69</t>
  </si>
  <si>
    <t>marti70</t>
  </si>
  <si>
    <t>marti71</t>
  </si>
  <si>
    <t>marti72</t>
  </si>
  <si>
    <t>marti73</t>
  </si>
  <si>
    <t>marti74</t>
  </si>
  <si>
    <t>marti75</t>
  </si>
  <si>
    <t>marti76</t>
  </si>
  <si>
    <t>marti77</t>
  </si>
  <si>
    <t>marti78</t>
  </si>
  <si>
    <t>marti79</t>
  </si>
  <si>
    <t>marti80</t>
  </si>
  <si>
    <t>marti81</t>
  </si>
  <si>
    <t>marti82</t>
  </si>
  <si>
    <t>marti83</t>
  </si>
  <si>
    <t>marti84</t>
  </si>
  <si>
    <t>marti85</t>
  </si>
  <si>
    <t>marti86</t>
  </si>
  <si>
    <t>marti87</t>
  </si>
  <si>
    <t>marti88</t>
  </si>
  <si>
    <t>marti89</t>
  </si>
  <si>
    <t>marti90</t>
  </si>
  <si>
    <t>marti91</t>
  </si>
  <si>
    <t>marti92</t>
  </si>
  <si>
    <t>marti93</t>
  </si>
  <si>
    <t>marti94</t>
  </si>
  <si>
    <t>marti95</t>
  </si>
  <si>
    <t>marti96</t>
  </si>
  <si>
    <t>marti97</t>
  </si>
  <si>
    <t>marti98</t>
  </si>
  <si>
    <t>marti99</t>
  </si>
  <si>
    <t>marti100</t>
  </si>
  <si>
    <t>marti101</t>
  </si>
  <si>
    <t>marti102</t>
  </si>
  <si>
    <t>marti103</t>
  </si>
  <si>
    <t>marti104</t>
  </si>
  <si>
    <t>marti105</t>
  </si>
  <si>
    <t>marti106</t>
  </si>
  <si>
    <t>marti107</t>
  </si>
  <si>
    <t>marti108</t>
  </si>
  <si>
    <t>marti109</t>
  </si>
  <si>
    <t>marti110</t>
  </si>
  <si>
    <t>marti111</t>
  </si>
  <si>
    <t>marti112</t>
  </si>
  <si>
    <t>marti113</t>
  </si>
  <si>
    <t>marti114</t>
  </si>
  <si>
    <t>marti115</t>
  </si>
  <si>
    <t>marti116</t>
  </si>
  <si>
    <t>marti117</t>
  </si>
  <si>
    <t>marti118</t>
  </si>
  <si>
    <t>marti119</t>
  </si>
  <si>
    <t>marti120</t>
  </si>
  <si>
    <t>marti121</t>
  </si>
  <si>
    <t>marti122</t>
  </si>
  <si>
    <t>marti123</t>
  </si>
  <si>
    <t>marti124</t>
  </si>
  <si>
    <t>marti125</t>
  </si>
  <si>
    <t>marti126</t>
  </si>
  <si>
    <t>marti127</t>
  </si>
  <si>
    <t>marti128</t>
  </si>
  <si>
    <t>marti129</t>
  </si>
  <si>
    <t>marti130</t>
  </si>
  <si>
    <t>marti131</t>
  </si>
  <si>
    <t>marti132</t>
  </si>
  <si>
    <t>marti133</t>
  </si>
  <si>
    <t>marti134</t>
  </si>
  <si>
    <t>marti135</t>
  </si>
  <si>
    <t>marti136</t>
  </si>
  <si>
    <t>marti137</t>
  </si>
  <si>
    <t>marti138</t>
  </si>
  <si>
    <t>marti139</t>
  </si>
  <si>
    <t>marti140</t>
  </si>
  <si>
    <t>marti141</t>
  </si>
  <si>
    <t>marti142</t>
  </si>
  <si>
    <t>marti143</t>
  </si>
  <si>
    <t>marti144</t>
  </si>
  <si>
    <t>marti145</t>
  </si>
  <si>
    <t>marti146</t>
  </si>
  <si>
    <t>marti147</t>
  </si>
  <si>
    <t>marti148</t>
  </si>
  <si>
    <t>marti149</t>
  </si>
  <si>
    <t>marti150</t>
  </si>
  <si>
    <t>marti151</t>
  </si>
  <si>
    <t>marti152</t>
  </si>
  <si>
    <t>marti153</t>
  </si>
  <si>
    <t>marti154</t>
  </si>
  <si>
    <t>marti155</t>
  </si>
  <si>
    <t>marti156</t>
  </si>
  <si>
    <t>marti157</t>
  </si>
  <si>
    <t>marti158</t>
  </si>
  <si>
    <t>marti159</t>
  </si>
  <si>
    <t>marti160</t>
  </si>
  <si>
    <t>marti161</t>
  </si>
  <si>
    <t>marti162</t>
  </si>
  <si>
    <t>marti163</t>
  </si>
  <si>
    <t>marti164</t>
  </si>
  <si>
    <t>marti165</t>
  </si>
  <si>
    <t>marti166</t>
  </si>
  <si>
    <t>marti167</t>
  </si>
  <si>
    <t>marti168</t>
  </si>
  <si>
    <t>marti169</t>
  </si>
  <si>
    <t>marti170</t>
  </si>
  <si>
    <t>marti171</t>
  </si>
  <si>
    <t>marti172</t>
  </si>
  <si>
    <t>marti173</t>
  </si>
  <si>
    <t>marti174</t>
  </si>
  <si>
    <t>marti175</t>
  </si>
  <si>
    <t>marti176</t>
  </si>
  <si>
    <t>marti177</t>
  </si>
  <si>
    <t>marti178</t>
  </si>
  <si>
    <t>marti179</t>
  </si>
  <si>
    <t>marti180</t>
  </si>
  <si>
    <t>marti181</t>
  </si>
  <si>
    <t>marti182</t>
  </si>
  <si>
    <t>marti183</t>
  </si>
  <si>
    <t>marti184</t>
  </si>
  <si>
    <t>marti185</t>
  </si>
  <si>
    <t>marti186</t>
  </si>
  <si>
    <t>marti187</t>
  </si>
  <si>
    <t>marti188</t>
  </si>
  <si>
    <t>marti189</t>
  </si>
  <si>
    <t>marti190</t>
  </si>
  <si>
    <t>marti191</t>
  </si>
  <si>
    <t>marti192</t>
  </si>
  <si>
    <t>marti193</t>
  </si>
  <si>
    <t>marti194</t>
  </si>
  <si>
    <t>marti195</t>
  </si>
  <si>
    <t>marti196</t>
  </si>
  <si>
    <t>marti197</t>
  </si>
  <si>
    <t>marti198</t>
  </si>
  <si>
    <t>marti199</t>
  </si>
  <si>
    <t>marti200</t>
  </si>
  <si>
    <t>marti201</t>
  </si>
  <si>
    <t>marti202</t>
  </si>
  <si>
    <t>marti203</t>
  </si>
  <si>
    <t>marti204</t>
  </si>
  <si>
    <t>marti205</t>
  </si>
  <si>
    <t>marti206</t>
  </si>
  <si>
    <t>marti207</t>
  </si>
  <si>
    <t>marti208</t>
  </si>
  <si>
    <t>marti209</t>
  </si>
  <si>
    <t>marti210</t>
  </si>
  <si>
    <t>marti211</t>
  </si>
  <si>
    <t>marti212</t>
  </si>
  <si>
    <t>marti213</t>
  </si>
  <si>
    <t>marti214</t>
  </si>
  <si>
    <t>marti215</t>
  </si>
  <si>
    <t>marti216</t>
  </si>
  <si>
    <t>marti217</t>
  </si>
  <si>
    <t>marti218</t>
  </si>
  <si>
    <t>marti219</t>
  </si>
  <si>
    <t>marti220</t>
  </si>
  <si>
    <t>marti221</t>
  </si>
  <si>
    <t>marti222</t>
  </si>
  <si>
    <t>marti223</t>
  </si>
  <si>
    <t>marti224</t>
  </si>
  <si>
    <t>marti225</t>
  </si>
  <si>
    <t>marti226</t>
  </si>
  <si>
    <t>marti227</t>
  </si>
  <si>
    <t>marti228</t>
  </si>
  <si>
    <t>marti229</t>
  </si>
  <si>
    <t>marti230</t>
  </si>
  <si>
    <t>marti231</t>
  </si>
  <si>
    <t>marti232</t>
  </si>
  <si>
    <t>marti233</t>
  </si>
  <si>
    <t>marti234</t>
  </si>
  <si>
    <t>marti235</t>
  </si>
  <si>
    <t>marti236</t>
  </si>
  <si>
    <t>marti237</t>
  </si>
  <si>
    <t>marti238</t>
  </si>
  <si>
    <t>marti239</t>
  </si>
  <si>
    <t>marti240</t>
  </si>
  <si>
    <t>marti241</t>
  </si>
  <si>
    <t>marti242</t>
  </si>
  <si>
    <t>marti243</t>
  </si>
  <si>
    <t>marti244</t>
  </si>
  <si>
    <t>marti245</t>
  </si>
  <si>
    <t>marti246</t>
  </si>
  <si>
    <t>marti247</t>
  </si>
  <si>
    <t>marti248</t>
  </si>
  <si>
    <t>marti249</t>
  </si>
  <si>
    <t>marti250</t>
  </si>
  <si>
    <t>marti251</t>
  </si>
  <si>
    <t>marti252</t>
  </si>
  <si>
    <t>marti253</t>
  </si>
  <si>
    <t>marti254</t>
  </si>
  <si>
    <t>marti255</t>
  </si>
  <si>
    <t>marti256</t>
  </si>
  <si>
    <t>marti257</t>
  </si>
  <si>
    <t>marti258</t>
  </si>
  <si>
    <t>marti259</t>
  </si>
  <si>
    <t>marti260</t>
  </si>
  <si>
    <t>marti261</t>
  </si>
  <si>
    <t>marti262</t>
  </si>
  <si>
    <t>marti263</t>
  </si>
  <si>
    <t>marti264</t>
  </si>
  <si>
    <t>marti265</t>
  </si>
  <si>
    <t>marti266</t>
  </si>
  <si>
    <t>marti267</t>
  </si>
  <si>
    <t>marti268</t>
  </si>
  <si>
    <t>marti269</t>
  </si>
  <si>
    <t>marti270</t>
  </si>
  <si>
    <t>marti271</t>
  </si>
  <si>
    <t>marti272</t>
  </si>
  <si>
    <t>marti273</t>
  </si>
  <si>
    <t>marti274</t>
  </si>
  <si>
    <t>marti275</t>
  </si>
  <si>
    <t>marti276</t>
  </si>
  <si>
    <t>marti277</t>
  </si>
  <si>
    <t>marti278</t>
  </si>
  <si>
    <t>marti279</t>
  </si>
  <si>
    <t>marti280</t>
  </si>
  <si>
    <t>marti281</t>
  </si>
  <si>
    <t>marti282</t>
  </si>
  <si>
    <t>marti283</t>
  </si>
  <si>
    <t>marti284</t>
  </si>
  <si>
    <t>marti285</t>
  </si>
  <si>
    <t>marti286</t>
  </si>
  <si>
    <t>marti287</t>
  </si>
  <si>
    <t>marti288</t>
  </si>
  <si>
    <t>marti289</t>
  </si>
  <si>
    <t>marti290</t>
  </si>
  <si>
    <t>marti291</t>
  </si>
  <si>
    <t>marti292</t>
  </si>
  <si>
    <t>marti293</t>
  </si>
  <si>
    <t>marti294</t>
  </si>
  <si>
    <t>marti295</t>
  </si>
  <si>
    <t>marti296</t>
  </si>
  <si>
    <t>marti297</t>
  </si>
  <si>
    <t>marti298</t>
  </si>
  <si>
    <t>marti299</t>
  </si>
  <si>
    <t>marti300</t>
  </si>
  <si>
    <t>Rose1</t>
  </si>
  <si>
    <t>Rose2</t>
  </si>
  <si>
    <t>Rose3</t>
  </si>
  <si>
    <t>Rose4</t>
  </si>
  <si>
    <t>Rose5</t>
  </si>
  <si>
    <t>Rose6</t>
  </si>
  <si>
    <t>Rose7</t>
  </si>
  <si>
    <t>Rose8</t>
  </si>
  <si>
    <t>Rose9</t>
  </si>
  <si>
    <t>Rose10</t>
  </si>
  <si>
    <t>Rose11</t>
  </si>
  <si>
    <t>Rose12</t>
  </si>
  <si>
    <t>Rose13</t>
  </si>
  <si>
    <t>Rose14</t>
  </si>
  <si>
    <t>Rose15</t>
  </si>
  <si>
    <t>Rose16</t>
  </si>
  <si>
    <t>Rose17</t>
  </si>
  <si>
    <t>Rose18</t>
  </si>
  <si>
    <t>Rose19</t>
  </si>
  <si>
    <t>Rose20</t>
  </si>
  <si>
    <t>Rose21</t>
  </si>
  <si>
    <t>Rose22</t>
  </si>
  <si>
    <t>Rose23</t>
  </si>
  <si>
    <t>Rose24</t>
  </si>
  <si>
    <t>Rose25</t>
  </si>
  <si>
    <t>Rose26</t>
  </si>
  <si>
    <t>Rose27</t>
  </si>
  <si>
    <t>Rose28</t>
  </si>
  <si>
    <t>Rose29</t>
  </si>
  <si>
    <t>Rose30</t>
  </si>
  <si>
    <t>Rose31</t>
  </si>
  <si>
    <t>Rose32</t>
  </si>
  <si>
    <t>Rose33</t>
  </si>
  <si>
    <t>Rose34</t>
  </si>
  <si>
    <t>Rose35</t>
  </si>
  <si>
    <t>Rose36</t>
  </si>
  <si>
    <t>Rose37</t>
  </si>
  <si>
    <t>Rose38</t>
  </si>
  <si>
    <t>Rose39</t>
  </si>
  <si>
    <t>Rose40</t>
  </si>
  <si>
    <t>Rose41</t>
  </si>
  <si>
    <t>Rose42</t>
  </si>
  <si>
    <t>Rose43</t>
  </si>
  <si>
    <t>Rose44</t>
  </si>
  <si>
    <t>Rose45</t>
  </si>
  <si>
    <t>Rose46</t>
  </si>
  <si>
    <t>Rose47</t>
  </si>
  <si>
    <t>Rose48</t>
  </si>
  <si>
    <t>Rose49</t>
  </si>
  <si>
    <t>Rose50</t>
  </si>
  <si>
    <t>Rose51</t>
  </si>
  <si>
    <t>Rose52</t>
  </si>
  <si>
    <t>Rose53</t>
  </si>
  <si>
    <t>Rose54</t>
  </si>
  <si>
    <t>Rose55</t>
  </si>
  <si>
    <t>Rose56</t>
  </si>
  <si>
    <t>Rose57</t>
  </si>
  <si>
    <t>Rose58</t>
  </si>
  <si>
    <t>Rose59</t>
  </si>
  <si>
    <t>Rose60</t>
  </si>
  <si>
    <t>Rose61</t>
  </si>
  <si>
    <t>Rose62</t>
  </si>
  <si>
    <t>Rose63</t>
  </si>
  <si>
    <t>Rose64</t>
  </si>
  <si>
    <t>Rose65</t>
  </si>
  <si>
    <t>Rose66</t>
  </si>
  <si>
    <t>Rose67</t>
  </si>
  <si>
    <t>Rose68</t>
  </si>
  <si>
    <t>Rose69</t>
  </si>
  <si>
    <t>Rose70</t>
  </si>
  <si>
    <t>Rose71</t>
  </si>
  <si>
    <t>Rose72</t>
  </si>
  <si>
    <t>Rose73</t>
  </si>
  <si>
    <t>Rose74</t>
  </si>
  <si>
    <t>Rose75</t>
  </si>
  <si>
    <t>Rose76</t>
  </si>
  <si>
    <t>Rose77</t>
  </si>
  <si>
    <t>Rose78</t>
  </si>
  <si>
    <t>Rose79</t>
  </si>
  <si>
    <t>Rose80</t>
  </si>
  <si>
    <t>Rose81</t>
  </si>
  <si>
    <t>Rose82</t>
  </si>
  <si>
    <t>Rose83</t>
  </si>
  <si>
    <t>Rose84</t>
  </si>
  <si>
    <t>Rose85</t>
  </si>
  <si>
    <t>Rose86</t>
  </si>
  <si>
    <t>Rose87</t>
  </si>
  <si>
    <t>Rose88</t>
  </si>
  <si>
    <t>Rose89</t>
  </si>
  <si>
    <t>Rose90</t>
  </si>
  <si>
    <t>Rose91</t>
  </si>
  <si>
    <t>Rose92</t>
  </si>
  <si>
    <t>Rose93</t>
  </si>
  <si>
    <t>Rose94</t>
  </si>
  <si>
    <t>Rose95</t>
  </si>
  <si>
    <t>Rose96</t>
  </si>
  <si>
    <t>Rose97</t>
  </si>
  <si>
    <t>Rose98</t>
  </si>
  <si>
    <t>Rose99</t>
  </si>
  <si>
    <t>Rose100</t>
  </si>
  <si>
    <t>Rose101</t>
  </si>
  <si>
    <t>Rose102</t>
  </si>
  <si>
    <t>Rose103</t>
  </si>
  <si>
    <t>Rose104</t>
  </si>
  <si>
    <t>Rose105</t>
  </si>
  <si>
    <t>Rose106</t>
  </si>
  <si>
    <t>Rose107</t>
  </si>
  <si>
    <t>Rose108</t>
  </si>
  <si>
    <t>Rose109</t>
  </si>
  <si>
    <t>Rose110</t>
  </si>
  <si>
    <t>Rose111</t>
  </si>
  <si>
    <t>Rose112</t>
  </si>
  <si>
    <t>Rose113</t>
  </si>
  <si>
    <t>Rose114</t>
  </si>
  <si>
    <t>Rose115</t>
  </si>
  <si>
    <t>Rose116</t>
  </si>
  <si>
    <t>Rose117</t>
  </si>
  <si>
    <t>Rose118</t>
  </si>
  <si>
    <t>Rose119</t>
  </si>
  <si>
    <t>Rose120</t>
  </si>
  <si>
    <t>Rose121</t>
  </si>
  <si>
    <t>Rose122</t>
  </si>
  <si>
    <t>Rose123</t>
  </si>
  <si>
    <t>Rose124</t>
  </si>
  <si>
    <t>Rose125</t>
  </si>
  <si>
    <t>Rose126</t>
  </si>
  <si>
    <t>Rose127</t>
  </si>
  <si>
    <t>Rose128</t>
  </si>
  <si>
    <t>Rose129</t>
  </si>
  <si>
    <t>Rose130</t>
  </si>
  <si>
    <t>Rose131</t>
  </si>
  <si>
    <t>Rose132</t>
  </si>
  <si>
    <t>Rose133</t>
  </si>
  <si>
    <t>Rose134</t>
  </si>
  <si>
    <t>Rose135</t>
  </si>
  <si>
    <t>Rose136</t>
  </si>
  <si>
    <t>Rose137</t>
  </si>
  <si>
    <t>Rose138</t>
  </si>
  <si>
    <t>Rose139</t>
  </si>
  <si>
    <t>Rose140</t>
  </si>
  <si>
    <t>Rose141</t>
  </si>
  <si>
    <t>Rose142</t>
  </si>
  <si>
    <t>Rose143</t>
  </si>
  <si>
    <t>Rose144</t>
  </si>
  <si>
    <t>Rose145</t>
  </si>
  <si>
    <t>Rose146</t>
  </si>
  <si>
    <t>Rose147</t>
  </si>
  <si>
    <t>Rose148</t>
  </si>
  <si>
    <t>Rose149</t>
  </si>
  <si>
    <t>Rose150</t>
  </si>
  <si>
    <t>Rose151</t>
  </si>
  <si>
    <t>Rose152</t>
  </si>
  <si>
    <t>Rose153</t>
  </si>
  <si>
    <t>Rose154</t>
  </si>
  <si>
    <t>Rose155</t>
  </si>
  <si>
    <t>Rose156</t>
  </si>
  <si>
    <t>Rose157</t>
  </si>
  <si>
    <t>Rose158</t>
  </si>
  <si>
    <t>Rose159</t>
  </si>
  <si>
    <t>Rose160</t>
  </si>
  <si>
    <t>Rose161</t>
  </si>
  <si>
    <t>Rose162</t>
  </si>
  <si>
    <t>Rose163</t>
  </si>
  <si>
    <t>Rose164</t>
  </si>
  <si>
    <t>Rose165</t>
  </si>
  <si>
    <t>Rose166</t>
  </si>
  <si>
    <t>Rose167</t>
  </si>
  <si>
    <t>Rose168</t>
  </si>
  <si>
    <t>Rose169</t>
  </si>
  <si>
    <t>Rose170</t>
  </si>
  <si>
    <t>Rose171</t>
  </si>
  <si>
    <t>Rose172</t>
  </si>
  <si>
    <t>Rose173</t>
  </si>
  <si>
    <t>Rose174</t>
  </si>
  <si>
    <t>Rose175</t>
  </si>
  <si>
    <t>Rose176</t>
  </si>
  <si>
    <t>Rose177</t>
  </si>
  <si>
    <t>Rose178</t>
  </si>
  <si>
    <t>Rose179</t>
  </si>
  <si>
    <t>Rose180</t>
  </si>
  <si>
    <t>Rose181</t>
  </si>
  <si>
    <t>Rose182</t>
  </si>
  <si>
    <t>Rose183</t>
  </si>
  <si>
    <t>Rose184</t>
  </si>
  <si>
    <t>Rose185</t>
  </si>
  <si>
    <t>Rose186</t>
  </si>
  <si>
    <t>Rose187</t>
  </si>
  <si>
    <t>Rose188</t>
  </si>
  <si>
    <t>Rose189</t>
  </si>
  <si>
    <t>Rose190</t>
  </si>
  <si>
    <t>Rose191</t>
  </si>
  <si>
    <t>Rose192</t>
  </si>
  <si>
    <t>Rose193</t>
  </si>
  <si>
    <t>Rose194</t>
  </si>
  <si>
    <t>Rose195</t>
  </si>
  <si>
    <t>Rose196</t>
  </si>
  <si>
    <t>Rose197</t>
  </si>
  <si>
    <t>Rose198</t>
  </si>
  <si>
    <t>Rose199</t>
  </si>
  <si>
    <t>Rose200</t>
  </si>
  <si>
    <t>Rose201</t>
  </si>
  <si>
    <t>Rose202</t>
  </si>
  <si>
    <t>Rose203</t>
  </si>
  <si>
    <t>Rose204</t>
  </si>
  <si>
    <t>Rose205</t>
  </si>
  <si>
    <t>Rose206</t>
  </si>
  <si>
    <t>Rose207</t>
  </si>
  <si>
    <t>Rose208</t>
  </si>
  <si>
    <t>Rose209</t>
  </si>
  <si>
    <t>Rose210</t>
  </si>
  <si>
    <t>Rose211</t>
  </si>
  <si>
    <t>Rose212</t>
  </si>
  <si>
    <t>Rose213</t>
  </si>
  <si>
    <t>Rose214</t>
  </si>
  <si>
    <t>Rose215</t>
  </si>
  <si>
    <t>Rose216</t>
  </si>
  <si>
    <t>Rose217</t>
  </si>
  <si>
    <t>Rose218</t>
  </si>
  <si>
    <t>Rose219</t>
  </si>
  <si>
    <t>Rose220</t>
  </si>
  <si>
    <t>Rose221</t>
  </si>
  <si>
    <t>Rose222</t>
  </si>
  <si>
    <t>Rose223</t>
  </si>
  <si>
    <t>Rose224</t>
  </si>
  <si>
    <t>Rose225</t>
  </si>
  <si>
    <t>Rose226</t>
  </si>
  <si>
    <t>Rose227</t>
  </si>
  <si>
    <t>Rose228</t>
  </si>
  <si>
    <t>Rose229</t>
  </si>
  <si>
    <t>Rose230</t>
  </si>
  <si>
    <t>Rose231</t>
  </si>
  <si>
    <t>Rose232</t>
  </si>
  <si>
    <t>Rose233</t>
  </si>
  <si>
    <t>Rose234</t>
  </si>
  <si>
    <t>Rose235</t>
  </si>
  <si>
    <t>Rose236</t>
  </si>
  <si>
    <t>Rose237</t>
  </si>
  <si>
    <t>Rose238</t>
  </si>
  <si>
    <t>Rose239</t>
  </si>
  <si>
    <t>Rose240</t>
  </si>
  <si>
    <t>Rose241</t>
  </si>
  <si>
    <t>Rose242</t>
  </si>
  <si>
    <t>Rose243</t>
  </si>
  <si>
    <t>Rose244</t>
  </si>
  <si>
    <t>Rose245</t>
  </si>
  <si>
    <t>Rose246</t>
  </si>
  <si>
    <t>Rose247</t>
  </si>
  <si>
    <t>Rose248</t>
  </si>
  <si>
    <t>Rose249</t>
  </si>
  <si>
    <t>Rose250</t>
  </si>
  <si>
    <t>Rose251</t>
  </si>
  <si>
    <t>Rose252</t>
  </si>
  <si>
    <t>Rose253</t>
  </si>
  <si>
    <t>Rose254</t>
  </si>
  <si>
    <t>Rose255</t>
  </si>
  <si>
    <t>Rose256</t>
  </si>
  <si>
    <t>Rose257</t>
  </si>
  <si>
    <t>Rose258</t>
  </si>
  <si>
    <t>Rose259</t>
  </si>
  <si>
    <t>Rose260</t>
  </si>
  <si>
    <t>Rose261</t>
  </si>
  <si>
    <t>Rose262</t>
  </si>
  <si>
    <t>Rose263</t>
  </si>
  <si>
    <t>Rose264</t>
  </si>
  <si>
    <t>Rose265</t>
  </si>
  <si>
    <t>Rose266</t>
  </si>
  <si>
    <t>Rose267</t>
  </si>
  <si>
    <t>Rose268</t>
  </si>
  <si>
    <t>Rose269</t>
  </si>
  <si>
    <t>Rose270</t>
  </si>
  <si>
    <t>Rose271</t>
  </si>
  <si>
    <t>Rose272</t>
  </si>
  <si>
    <t>Rose273</t>
  </si>
  <si>
    <t>Rose274</t>
  </si>
  <si>
    <t>Rose275</t>
  </si>
  <si>
    <t>Rose276</t>
  </si>
  <si>
    <t>Rose277</t>
  </si>
  <si>
    <t>Rose278</t>
  </si>
  <si>
    <t>Rose279</t>
  </si>
  <si>
    <t>Rose280</t>
  </si>
  <si>
    <t>Rose281</t>
  </si>
  <si>
    <t>Rose282</t>
  </si>
  <si>
    <t>Rose283</t>
  </si>
  <si>
    <t>Rose284</t>
  </si>
  <si>
    <t>Rose285</t>
  </si>
  <si>
    <t>Rose286</t>
  </si>
  <si>
    <t>Rose287</t>
  </si>
  <si>
    <t>Rose288</t>
  </si>
  <si>
    <t>Rose289</t>
  </si>
  <si>
    <t>Rose290</t>
  </si>
  <si>
    <t>Rose291</t>
  </si>
  <si>
    <t>Rose292</t>
  </si>
  <si>
    <t>Rose293</t>
  </si>
  <si>
    <t>Rose294</t>
  </si>
  <si>
    <t>Rose295</t>
  </si>
  <si>
    <t>Rose296</t>
  </si>
  <si>
    <t>Rose297</t>
  </si>
  <si>
    <t>Rose298</t>
  </si>
  <si>
    <t>Rose299</t>
  </si>
  <si>
    <t>Rose300</t>
  </si>
  <si>
    <t>date de naissance</t>
  </si>
  <si>
    <t>numero</t>
  </si>
  <si>
    <t>nom</t>
  </si>
  <si>
    <t>prenom</t>
  </si>
  <si>
    <t>numero d'inscription</t>
  </si>
  <si>
    <t>numero de salle</t>
  </si>
  <si>
    <t>N° de salle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</si>
</sst>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Fill="1" applyBorder="1"/>
    <xf numFmtId="0" fontId="1" fillId="0" borderId="0" xfId="0" applyFont="1"/>
    <xf numFmtId="0" fontId="1" fillId="3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1" fillId="4" borderId="1" xfId="0" applyFont="1" applyFill="1" applyBorder="1" applyAlignment="1">
      <alignment horizontal="center" vertical="center"/>
    </xf>
    <xf numFmtId="14" fontId="1" fillId="4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0" fillId="0" borderId="0" xfId="0" applyFill="1"/>
    <xf numFmtId="0" fontId="0" fillId="3" borderId="1" xfId="0" applyFill="1" applyBorder="1"/>
    <xf numFmtId="0" fontId="1" fillId="6" borderId="1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14" fontId="1" fillId="4" borderId="2" xfId="0" applyNumberFormat="1" applyFont="1" applyFill="1" applyBorder="1" applyAlignment="1">
      <alignment horizontal="center"/>
    </xf>
    <xf numFmtId="14" fontId="1" fillId="4" borderId="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Spin" dx="16" fmlaLink="B6" max="20" min="1" page="10"/>
</file>

<file path=xl/ctrlProps/ctrlProp2.xml><?xml version="1.0" encoding="utf-8"?>
<formControlPr xmlns="http://schemas.microsoft.com/office/spreadsheetml/2009/9/main" objectType="Spin" dx="16" fmlaLink="$B$5" max="20" min="1" page="10"/>
</file>

<file path=xl/ctrlProps/ctrlProp3.xml><?xml version="1.0" encoding="utf-8"?>
<formControlPr xmlns="http://schemas.microsoft.com/office/spreadsheetml/2009/9/main" objectType="Spin" dx="16" fmlaLink="$B$6" max="20" min="1" page="1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01"/>
  <sheetViews>
    <sheetView workbookViewId="0"/>
  </sheetViews>
  <sheetFormatPr defaultColWidth="11" defaultRowHeight="15"/>
  <cols>
    <col min="2" max="2" width="15.140625" customWidth="1"/>
    <col min="3" max="3" width="15.42578125" customWidth="1"/>
    <col min="4" max="4" width="17.5703125" customWidth="1"/>
    <col min="5" max="5" width="22.28515625" customWidth="1"/>
    <col min="6" max="6" width="22.7109375" customWidth="1"/>
  </cols>
  <sheetData>
    <row r="1" spans="1:6">
      <c r="A1" s="14" t="s">
        <v>603</v>
      </c>
      <c r="B1" s="14" t="s">
        <v>604</v>
      </c>
      <c r="C1" s="14" t="s">
        <v>605</v>
      </c>
      <c r="D1" s="14" t="s">
        <v>602</v>
      </c>
      <c r="E1" s="14" t="s">
        <v>606</v>
      </c>
      <c r="F1" s="14" t="s">
        <v>607</v>
      </c>
    </row>
    <row r="2" spans="1:6">
      <c r="A2" s="12">
        <v>1</v>
      </c>
      <c r="B2" s="12" t="s">
        <v>2</v>
      </c>
      <c r="C2" s="12" t="s">
        <v>302</v>
      </c>
      <c r="D2" s="13">
        <v>36526</v>
      </c>
      <c r="E2" s="12">
        <v>7101</v>
      </c>
      <c r="F2" s="12">
        <v>1</v>
      </c>
    </row>
    <row r="3" spans="1:6">
      <c r="A3" s="12">
        <v>2</v>
      </c>
      <c r="B3" s="12" t="s">
        <v>3</v>
      </c>
      <c r="C3" s="12" t="s">
        <v>303</v>
      </c>
      <c r="D3" s="13">
        <v>36527</v>
      </c>
      <c r="E3" s="12">
        <v>7102</v>
      </c>
      <c r="F3" s="12">
        <v>1</v>
      </c>
    </row>
    <row r="4" spans="1:6">
      <c r="A4" s="12">
        <v>3</v>
      </c>
      <c r="B4" s="12" t="s">
        <v>4</v>
      </c>
      <c r="C4" s="12" t="s">
        <v>304</v>
      </c>
      <c r="D4" s="13">
        <v>36528</v>
      </c>
      <c r="E4" s="12">
        <v>7103</v>
      </c>
      <c r="F4" s="12">
        <v>1</v>
      </c>
    </row>
    <row r="5" spans="1:6">
      <c r="A5" s="12">
        <v>4</v>
      </c>
      <c r="B5" s="12" t="s">
        <v>5</v>
      </c>
      <c r="C5" s="12" t="s">
        <v>305</v>
      </c>
      <c r="D5" s="13">
        <v>36529</v>
      </c>
      <c r="E5" s="12">
        <v>7104</v>
      </c>
      <c r="F5" s="12">
        <v>1</v>
      </c>
    </row>
    <row r="6" spans="1:6">
      <c r="A6" s="12">
        <v>5</v>
      </c>
      <c r="B6" s="12" t="s">
        <v>6</v>
      </c>
      <c r="C6" s="12" t="s">
        <v>306</v>
      </c>
      <c r="D6" s="13">
        <v>36530</v>
      </c>
      <c r="E6" s="12">
        <v>7105</v>
      </c>
      <c r="F6" s="12">
        <v>1</v>
      </c>
    </row>
    <row r="7" spans="1:6">
      <c r="A7" s="12">
        <v>6</v>
      </c>
      <c r="B7" s="12" t="s">
        <v>7</v>
      </c>
      <c r="C7" s="12" t="s">
        <v>307</v>
      </c>
      <c r="D7" s="13">
        <v>36531</v>
      </c>
      <c r="E7" s="12">
        <v>7106</v>
      </c>
      <c r="F7" s="12">
        <v>1</v>
      </c>
    </row>
    <row r="8" spans="1:6">
      <c r="A8" s="12">
        <v>7</v>
      </c>
      <c r="B8" s="12" t="s">
        <v>8</v>
      </c>
      <c r="C8" s="12" t="s">
        <v>308</v>
      </c>
      <c r="D8" s="13">
        <v>36532</v>
      </c>
      <c r="E8" s="12">
        <v>7107</v>
      </c>
      <c r="F8" s="12">
        <v>1</v>
      </c>
    </row>
    <row r="9" spans="1:6">
      <c r="A9" s="12">
        <v>8</v>
      </c>
      <c r="B9" s="12" t="s">
        <v>9</v>
      </c>
      <c r="C9" s="12" t="s">
        <v>309</v>
      </c>
      <c r="D9" s="13">
        <v>36533</v>
      </c>
      <c r="E9" s="12">
        <v>7108</v>
      </c>
      <c r="F9" s="12">
        <v>1</v>
      </c>
    </row>
    <row r="10" spans="1:6">
      <c r="A10" s="12">
        <v>9</v>
      </c>
      <c r="B10" s="12" t="s">
        <v>10</v>
      </c>
      <c r="C10" s="12" t="s">
        <v>310</v>
      </c>
      <c r="D10" s="13">
        <v>36534</v>
      </c>
      <c r="E10" s="12">
        <v>7109</v>
      </c>
      <c r="F10" s="12">
        <v>1</v>
      </c>
    </row>
    <row r="11" spans="1:6">
      <c r="A11" s="12">
        <v>10</v>
      </c>
      <c r="B11" s="12" t="s">
        <v>11</v>
      </c>
      <c r="C11" s="12" t="s">
        <v>311</v>
      </c>
      <c r="D11" s="13">
        <v>36535</v>
      </c>
      <c r="E11" s="12">
        <v>7110</v>
      </c>
      <c r="F11" s="12">
        <v>1</v>
      </c>
    </row>
    <row r="12" spans="1:6">
      <c r="A12" s="12">
        <v>11</v>
      </c>
      <c r="B12" s="12" t="s">
        <v>12</v>
      </c>
      <c r="C12" s="12" t="s">
        <v>312</v>
      </c>
      <c r="D12" s="13">
        <v>36536</v>
      </c>
      <c r="E12" s="12">
        <v>7111</v>
      </c>
      <c r="F12" s="12">
        <v>1</v>
      </c>
    </row>
    <row r="13" spans="1:6">
      <c r="A13" s="12">
        <v>12</v>
      </c>
      <c r="B13" s="12" t="s">
        <v>13</v>
      </c>
      <c r="C13" s="12" t="s">
        <v>313</v>
      </c>
      <c r="D13" s="13">
        <v>36537</v>
      </c>
      <c r="E13" s="12">
        <v>7112</v>
      </c>
      <c r="F13" s="12">
        <v>1</v>
      </c>
    </row>
    <row r="14" spans="1:6">
      <c r="A14" s="12">
        <v>13</v>
      </c>
      <c r="B14" s="12" t="s">
        <v>14</v>
      </c>
      <c r="C14" s="12" t="s">
        <v>314</v>
      </c>
      <c r="D14" s="13">
        <v>36538</v>
      </c>
      <c r="E14" s="12">
        <v>7113</v>
      </c>
      <c r="F14" s="12">
        <v>1</v>
      </c>
    </row>
    <row r="15" spans="1:6">
      <c r="A15" s="12">
        <v>14</v>
      </c>
      <c r="B15" s="12" t="s">
        <v>15</v>
      </c>
      <c r="C15" s="12" t="s">
        <v>315</v>
      </c>
      <c r="D15" s="13">
        <v>36539</v>
      </c>
      <c r="E15" s="12">
        <v>7114</v>
      </c>
      <c r="F15" s="12">
        <v>1</v>
      </c>
    </row>
    <row r="16" spans="1:6">
      <c r="A16" s="12">
        <v>15</v>
      </c>
      <c r="B16" s="12" t="s">
        <v>16</v>
      </c>
      <c r="C16" s="12" t="s">
        <v>316</v>
      </c>
      <c r="D16" s="13">
        <v>36540</v>
      </c>
      <c r="E16" s="12">
        <v>7115</v>
      </c>
      <c r="F16" s="12">
        <v>1</v>
      </c>
    </row>
    <row r="17" spans="1:6">
      <c r="A17" s="12">
        <v>16</v>
      </c>
      <c r="B17" s="12" t="s">
        <v>17</v>
      </c>
      <c r="C17" s="12" t="s">
        <v>317</v>
      </c>
      <c r="D17" s="13">
        <v>36541</v>
      </c>
      <c r="E17" s="12">
        <v>7116</v>
      </c>
      <c r="F17" s="12">
        <v>1</v>
      </c>
    </row>
    <row r="18" spans="1:6">
      <c r="A18" s="12">
        <v>17</v>
      </c>
      <c r="B18" s="12" t="s">
        <v>18</v>
      </c>
      <c r="C18" s="12" t="s">
        <v>318</v>
      </c>
      <c r="D18" s="13">
        <v>36542</v>
      </c>
      <c r="E18" s="12">
        <v>7117</v>
      </c>
      <c r="F18" s="12">
        <v>1</v>
      </c>
    </row>
    <row r="19" spans="1:6">
      <c r="A19" s="12">
        <v>18</v>
      </c>
      <c r="B19" s="12" t="s">
        <v>19</v>
      </c>
      <c r="C19" s="12" t="s">
        <v>319</v>
      </c>
      <c r="D19" s="13">
        <v>36543</v>
      </c>
      <c r="E19" s="12">
        <v>7118</v>
      </c>
      <c r="F19" s="12">
        <v>1</v>
      </c>
    </row>
    <row r="20" spans="1:6">
      <c r="A20" s="12">
        <v>19</v>
      </c>
      <c r="B20" s="12" t="s">
        <v>20</v>
      </c>
      <c r="C20" s="12" t="s">
        <v>320</v>
      </c>
      <c r="D20" s="13">
        <v>36544</v>
      </c>
      <c r="E20" s="12">
        <v>7119</v>
      </c>
      <c r="F20" s="12">
        <v>1</v>
      </c>
    </row>
    <row r="21" spans="1:6">
      <c r="A21" s="12">
        <v>20</v>
      </c>
      <c r="B21" s="12" t="s">
        <v>21</v>
      </c>
      <c r="C21" s="12" t="s">
        <v>321</v>
      </c>
      <c r="D21" s="13">
        <v>36545</v>
      </c>
      <c r="E21" s="12">
        <v>7120</v>
      </c>
      <c r="F21" s="12">
        <v>1</v>
      </c>
    </row>
    <row r="22" spans="1:6">
      <c r="A22" s="12">
        <v>21</v>
      </c>
      <c r="B22" s="12" t="s">
        <v>22</v>
      </c>
      <c r="C22" s="12" t="s">
        <v>322</v>
      </c>
      <c r="D22" s="13">
        <v>36546</v>
      </c>
      <c r="E22" s="12">
        <v>7121</v>
      </c>
      <c r="F22" s="12">
        <v>2</v>
      </c>
    </row>
    <row r="23" spans="1:6">
      <c r="A23" s="12">
        <v>22</v>
      </c>
      <c r="B23" s="12" t="s">
        <v>23</v>
      </c>
      <c r="C23" s="12" t="s">
        <v>323</v>
      </c>
      <c r="D23" s="13">
        <v>36547</v>
      </c>
      <c r="E23" s="12">
        <v>7122</v>
      </c>
      <c r="F23" s="12">
        <v>2</v>
      </c>
    </row>
    <row r="24" spans="1:6">
      <c r="A24" s="12">
        <v>23</v>
      </c>
      <c r="B24" s="12" t="s">
        <v>24</v>
      </c>
      <c r="C24" s="12" t="s">
        <v>324</v>
      </c>
      <c r="D24" s="13">
        <v>36548</v>
      </c>
      <c r="E24" s="12">
        <v>7123</v>
      </c>
      <c r="F24" s="12">
        <v>2</v>
      </c>
    </row>
    <row r="25" spans="1:6">
      <c r="A25" s="12">
        <v>24</v>
      </c>
      <c r="B25" s="12" t="s">
        <v>25</v>
      </c>
      <c r="C25" s="12" t="s">
        <v>325</v>
      </c>
      <c r="D25" s="13">
        <v>36549</v>
      </c>
      <c r="E25" s="12">
        <v>7124</v>
      </c>
      <c r="F25" s="12">
        <v>2</v>
      </c>
    </row>
    <row r="26" spans="1:6">
      <c r="A26" s="12">
        <v>25</v>
      </c>
      <c r="B26" s="12" t="s">
        <v>26</v>
      </c>
      <c r="C26" s="12" t="s">
        <v>326</v>
      </c>
      <c r="D26" s="13">
        <v>36550</v>
      </c>
      <c r="E26" s="12">
        <v>7125</v>
      </c>
      <c r="F26" s="12">
        <v>2</v>
      </c>
    </row>
    <row r="27" spans="1:6">
      <c r="A27" s="12">
        <v>26</v>
      </c>
      <c r="B27" s="12" t="s">
        <v>27</v>
      </c>
      <c r="C27" s="12" t="s">
        <v>327</v>
      </c>
      <c r="D27" s="13">
        <v>36551</v>
      </c>
      <c r="E27" s="12">
        <v>7126</v>
      </c>
      <c r="F27" s="12">
        <v>2</v>
      </c>
    </row>
    <row r="28" spans="1:6">
      <c r="A28" s="12">
        <v>27</v>
      </c>
      <c r="B28" s="12" t="s">
        <v>28</v>
      </c>
      <c r="C28" s="12" t="s">
        <v>328</v>
      </c>
      <c r="D28" s="13">
        <v>36552</v>
      </c>
      <c r="E28" s="12">
        <v>7127</v>
      </c>
      <c r="F28" s="12">
        <v>2</v>
      </c>
    </row>
    <row r="29" spans="1:6">
      <c r="A29" s="12">
        <v>28</v>
      </c>
      <c r="B29" s="12" t="s">
        <v>29</v>
      </c>
      <c r="C29" s="12" t="s">
        <v>329</v>
      </c>
      <c r="D29" s="13">
        <v>36553</v>
      </c>
      <c r="E29" s="12">
        <v>7128</v>
      </c>
      <c r="F29" s="12">
        <v>2</v>
      </c>
    </row>
    <row r="30" spans="1:6">
      <c r="A30" s="12">
        <v>29</v>
      </c>
      <c r="B30" s="12" t="s">
        <v>30</v>
      </c>
      <c r="C30" s="12" t="s">
        <v>330</v>
      </c>
      <c r="D30" s="13">
        <v>36554</v>
      </c>
      <c r="E30" s="12">
        <v>7129</v>
      </c>
      <c r="F30" s="12">
        <v>2</v>
      </c>
    </row>
    <row r="31" spans="1:6">
      <c r="A31" s="12">
        <v>30</v>
      </c>
      <c r="B31" s="12" t="s">
        <v>31</v>
      </c>
      <c r="C31" s="12" t="s">
        <v>331</v>
      </c>
      <c r="D31" s="13">
        <v>36555</v>
      </c>
      <c r="E31" s="12">
        <v>7130</v>
      </c>
      <c r="F31" s="12">
        <v>2</v>
      </c>
    </row>
    <row r="32" spans="1:6">
      <c r="A32" s="12">
        <v>31</v>
      </c>
      <c r="B32" s="12" t="s">
        <v>32</v>
      </c>
      <c r="C32" s="12" t="s">
        <v>332</v>
      </c>
      <c r="D32" s="13">
        <v>36556</v>
      </c>
      <c r="E32" s="12">
        <v>7131</v>
      </c>
      <c r="F32" s="12">
        <v>2</v>
      </c>
    </row>
    <row r="33" spans="1:6">
      <c r="A33" s="12">
        <v>32</v>
      </c>
      <c r="B33" s="12" t="s">
        <v>33</v>
      </c>
      <c r="C33" s="12" t="s">
        <v>333</v>
      </c>
      <c r="D33" s="13">
        <v>36557</v>
      </c>
      <c r="E33" s="12">
        <v>7132</v>
      </c>
      <c r="F33" s="12">
        <v>2</v>
      </c>
    </row>
    <row r="34" spans="1:6">
      <c r="A34" s="12">
        <v>33</v>
      </c>
      <c r="B34" s="12" t="s">
        <v>34</v>
      </c>
      <c r="C34" s="12" t="s">
        <v>334</v>
      </c>
      <c r="D34" s="13">
        <v>36558</v>
      </c>
      <c r="E34" s="12">
        <v>7133</v>
      </c>
      <c r="F34" s="12">
        <v>2</v>
      </c>
    </row>
    <row r="35" spans="1:6">
      <c r="A35" s="12">
        <v>34</v>
      </c>
      <c r="B35" s="12" t="s">
        <v>35</v>
      </c>
      <c r="C35" s="12" t="s">
        <v>335</v>
      </c>
      <c r="D35" s="13">
        <v>36559</v>
      </c>
      <c r="E35" s="12">
        <v>7134</v>
      </c>
      <c r="F35" s="12">
        <v>2</v>
      </c>
    </row>
    <row r="36" spans="1:6">
      <c r="A36" s="12">
        <v>35</v>
      </c>
      <c r="B36" s="12" t="s">
        <v>36</v>
      </c>
      <c r="C36" s="12" t="s">
        <v>336</v>
      </c>
      <c r="D36" s="13">
        <v>36560</v>
      </c>
      <c r="E36" s="12">
        <v>7135</v>
      </c>
      <c r="F36" s="12">
        <v>2</v>
      </c>
    </row>
    <row r="37" spans="1:6">
      <c r="A37" s="12">
        <v>36</v>
      </c>
      <c r="B37" s="12" t="s">
        <v>37</v>
      </c>
      <c r="C37" s="12" t="s">
        <v>337</v>
      </c>
      <c r="D37" s="13">
        <v>36561</v>
      </c>
      <c r="E37" s="12">
        <v>7136</v>
      </c>
      <c r="F37" s="12">
        <v>2</v>
      </c>
    </row>
    <row r="38" spans="1:6">
      <c r="A38" s="12">
        <v>37</v>
      </c>
      <c r="B38" s="12" t="s">
        <v>38</v>
      </c>
      <c r="C38" s="12" t="s">
        <v>338</v>
      </c>
      <c r="D38" s="13">
        <v>36562</v>
      </c>
      <c r="E38" s="12">
        <v>7137</v>
      </c>
      <c r="F38" s="12">
        <v>2</v>
      </c>
    </row>
    <row r="39" spans="1:6">
      <c r="A39" s="12">
        <v>38</v>
      </c>
      <c r="B39" s="12" t="s">
        <v>39</v>
      </c>
      <c r="C39" s="12" t="s">
        <v>339</v>
      </c>
      <c r="D39" s="13">
        <v>36563</v>
      </c>
      <c r="E39" s="12">
        <v>7138</v>
      </c>
      <c r="F39" s="12">
        <v>2</v>
      </c>
    </row>
    <row r="40" spans="1:6">
      <c r="A40" s="12">
        <v>39</v>
      </c>
      <c r="B40" s="12" t="s">
        <v>40</v>
      </c>
      <c r="C40" s="12" t="s">
        <v>340</v>
      </c>
      <c r="D40" s="13">
        <v>36564</v>
      </c>
      <c r="E40" s="12">
        <v>7139</v>
      </c>
      <c r="F40" s="12">
        <v>2</v>
      </c>
    </row>
    <row r="41" spans="1:6">
      <c r="A41" s="12">
        <v>40</v>
      </c>
      <c r="B41" s="12" t="s">
        <v>41</v>
      </c>
      <c r="C41" s="12" t="s">
        <v>341</v>
      </c>
      <c r="D41" s="13">
        <v>36565</v>
      </c>
      <c r="E41" s="12">
        <v>7140</v>
      </c>
      <c r="F41" s="12">
        <v>2</v>
      </c>
    </row>
    <row r="42" spans="1:6">
      <c r="A42" s="12">
        <v>41</v>
      </c>
      <c r="B42" s="12" t="s">
        <v>42</v>
      </c>
      <c r="C42" s="12" t="s">
        <v>342</v>
      </c>
      <c r="D42" s="13">
        <v>36566</v>
      </c>
      <c r="E42" s="12">
        <v>7141</v>
      </c>
      <c r="F42" s="12">
        <v>3</v>
      </c>
    </row>
    <row r="43" spans="1:6">
      <c r="A43" s="12">
        <v>42</v>
      </c>
      <c r="B43" s="12" t="s">
        <v>43</v>
      </c>
      <c r="C43" s="12" t="s">
        <v>343</v>
      </c>
      <c r="D43" s="13">
        <v>36567</v>
      </c>
      <c r="E43" s="12">
        <v>7142</v>
      </c>
      <c r="F43" s="12">
        <v>3</v>
      </c>
    </row>
    <row r="44" spans="1:6">
      <c r="A44" s="12">
        <v>43</v>
      </c>
      <c r="B44" s="12" t="s">
        <v>44</v>
      </c>
      <c r="C44" s="12" t="s">
        <v>344</v>
      </c>
      <c r="D44" s="13">
        <v>36568</v>
      </c>
      <c r="E44" s="12">
        <v>7143</v>
      </c>
      <c r="F44" s="12">
        <v>3</v>
      </c>
    </row>
    <row r="45" spans="1:6">
      <c r="A45" s="12">
        <v>44</v>
      </c>
      <c r="B45" s="12" t="s">
        <v>45</v>
      </c>
      <c r="C45" s="12" t="s">
        <v>345</v>
      </c>
      <c r="D45" s="13">
        <v>36569</v>
      </c>
      <c r="E45" s="12">
        <v>7144</v>
      </c>
      <c r="F45" s="12">
        <v>3</v>
      </c>
    </row>
    <row r="46" spans="1:6">
      <c r="A46" s="12">
        <v>45</v>
      </c>
      <c r="B46" s="12" t="s">
        <v>46</v>
      </c>
      <c r="C46" s="12" t="s">
        <v>346</v>
      </c>
      <c r="D46" s="13">
        <v>36570</v>
      </c>
      <c r="E46" s="12">
        <v>7145</v>
      </c>
      <c r="F46" s="12">
        <v>3</v>
      </c>
    </row>
    <row r="47" spans="1:6">
      <c r="A47" s="12">
        <v>46</v>
      </c>
      <c r="B47" s="12" t="s">
        <v>47</v>
      </c>
      <c r="C47" s="12" t="s">
        <v>347</v>
      </c>
      <c r="D47" s="13">
        <v>36571</v>
      </c>
      <c r="E47" s="12">
        <v>7146</v>
      </c>
      <c r="F47" s="12">
        <v>3</v>
      </c>
    </row>
    <row r="48" spans="1:6">
      <c r="A48" s="12">
        <v>47</v>
      </c>
      <c r="B48" s="12" t="s">
        <v>48</v>
      </c>
      <c r="C48" s="12" t="s">
        <v>348</v>
      </c>
      <c r="D48" s="13">
        <v>36572</v>
      </c>
      <c r="E48" s="12">
        <v>7147</v>
      </c>
      <c r="F48" s="12">
        <v>3</v>
      </c>
    </row>
    <row r="49" spans="1:6">
      <c r="A49" s="12">
        <v>48</v>
      </c>
      <c r="B49" s="12" t="s">
        <v>49</v>
      </c>
      <c r="C49" s="12" t="s">
        <v>349</v>
      </c>
      <c r="D49" s="13">
        <v>36573</v>
      </c>
      <c r="E49" s="12">
        <v>7148</v>
      </c>
      <c r="F49" s="12">
        <v>3</v>
      </c>
    </row>
    <row r="50" spans="1:6">
      <c r="A50" s="12">
        <v>49</v>
      </c>
      <c r="B50" s="12" t="s">
        <v>50</v>
      </c>
      <c r="C50" s="12" t="s">
        <v>350</v>
      </c>
      <c r="D50" s="13">
        <v>36574</v>
      </c>
      <c r="E50" s="12">
        <v>7149</v>
      </c>
      <c r="F50" s="12">
        <v>3</v>
      </c>
    </row>
    <row r="51" spans="1:6">
      <c r="A51" s="12">
        <v>50</v>
      </c>
      <c r="B51" s="12" t="s">
        <v>51</v>
      </c>
      <c r="C51" s="12" t="s">
        <v>351</v>
      </c>
      <c r="D51" s="13">
        <v>36575</v>
      </c>
      <c r="E51" s="12">
        <v>7150</v>
      </c>
      <c r="F51" s="12">
        <v>3</v>
      </c>
    </row>
    <row r="52" spans="1:6">
      <c r="A52" s="12">
        <v>51</v>
      </c>
      <c r="B52" s="12" t="s">
        <v>52</v>
      </c>
      <c r="C52" s="12" t="s">
        <v>352</v>
      </c>
      <c r="D52" s="13">
        <v>36576</v>
      </c>
      <c r="E52" s="12">
        <v>7151</v>
      </c>
      <c r="F52" s="12">
        <v>3</v>
      </c>
    </row>
    <row r="53" spans="1:6">
      <c r="A53" s="12">
        <v>52</v>
      </c>
      <c r="B53" s="12" t="s">
        <v>53</v>
      </c>
      <c r="C53" s="12" t="s">
        <v>353</v>
      </c>
      <c r="D53" s="13">
        <v>36577</v>
      </c>
      <c r="E53" s="12">
        <v>7152</v>
      </c>
      <c r="F53" s="12">
        <v>3</v>
      </c>
    </row>
    <row r="54" spans="1:6">
      <c r="A54" s="12">
        <v>53</v>
      </c>
      <c r="B54" s="12" t="s">
        <v>54</v>
      </c>
      <c r="C54" s="12" t="s">
        <v>354</v>
      </c>
      <c r="D54" s="13">
        <v>36578</v>
      </c>
      <c r="E54" s="12">
        <v>7153</v>
      </c>
      <c r="F54" s="12">
        <v>3</v>
      </c>
    </row>
    <row r="55" spans="1:6">
      <c r="A55" s="12">
        <v>54</v>
      </c>
      <c r="B55" s="12" t="s">
        <v>55</v>
      </c>
      <c r="C55" s="12" t="s">
        <v>355</v>
      </c>
      <c r="D55" s="13">
        <v>36579</v>
      </c>
      <c r="E55" s="12">
        <v>7154</v>
      </c>
      <c r="F55" s="12">
        <v>3</v>
      </c>
    </row>
    <row r="56" spans="1:6">
      <c r="A56" s="12">
        <v>55</v>
      </c>
      <c r="B56" s="12" t="s">
        <v>56</v>
      </c>
      <c r="C56" s="12" t="s">
        <v>356</v>
      </c>
      <c r="D56" s="13">
        <v>36580</v>
      </c>
      <c r="E56" s="12">
        <v>7155</v>
      </c>
      <c r="F56" s="12">
        <v>3</v>
      </c>
    </row>
    <row r="57" spans="1:6">
      <c r="A57" s="12">
        <v>56</v>
      </c>
      <c r="B57" s="12" t="s">
        <v>57</v>
      </c>
      <c r="C57" s="12" t="s">
        <v>357</v>
      </c>
      <c r="D57" s="13">
        <v>36581</v>
      </c>
      <c r="E57" s="12">
        <v>7156</v>
      </c>
      <c r="F57" s="12">
        <v>3</v>
      </c>
    </row>
    <row r="58" spans="1:6">
      <c r="A58" s="12">
        <v>57</v>
      </c>
      <c r="B58" s="12" t="s">
        <v>58</v>
      </c>
      <c r="C58" s="12" t="s">
        <v>358</v>
      </c>
      <c r="D58" s="13">
        <v>36582</v>
      </c>
      <c r="E58" s="12">
        <v>7157</v>
      </c>
      <c r="F58" s="12">
        <v>3</v>
      </c>
    </row>
    <row r="59" spans="1:6">
      <c r="A59" s="12">
        <v>58</v>
      </c>
      <c r="B59" s="12" t="s">
        <v>59</v>
      </c>
      <c r="C59" s="12" t="s">
        <v>359</v>
      </c>
      <c r="D59" s="13">
        <v>36583</v>
      </c>
      <c r="E59" s="12">
        <v>7158</v>
      </c>
      <c r="F59" s="12">
        <v>3</v>
      </c>
    </row>
    <row r="60" spans="1:6">
      <c r="A60" s="12">
        <v>59</v>
      </c>
      <c r="B60" s="12" t="s">
        <v>60</v>
      </c>
      <c r="C60" s="12" t="s">
        <v>360</v>
      </c>
      <c r="D60" s="13">
        <v>36584</v>
      </c>
      <c r="E60" s="12">
        <v>7159</v>
      </c>
      <c r="F60" s="12">
        <v>3</v>
      </c>
    </row>
    <row r="61" spans="1:6">
      <c r="A61" s="12">
        <v>60</v>
      </c>
      <c r="B61" s="12" t="s">
        <v>61</v>
      </c>
      <c r="C61" s="12" t="s">
        <v>361</v>
      </c>
      <c r="D61" s="13">
        <v>36585</v>
      </c>
      <c r="E61" s="12">
        <v>7160</v>
      </c>
      <c r="F61" s="12">
        <v>3</v>
      </c>
    </row>
    <row r="62" spans="1:6">
      <c r="A62" s="12">
        <v>61</v>
      </c>
      <c r="B62" s="12" t="s">
        <v>62</v>
      </c>
      <c r="C62" s="12" t="s">
        <v>362</v>
      </c>
      <c r="D62" s="13">
        <v>36586</v>
      </c>
      <c r="E62" s="12">
        <v>7161</v>
      </c>
      <c r="F62" s="12">
        <v>4</v>
      </c>
    </row>
    <row r="63" spans="1:6">
      <c r="A63" s="12">
        <v>62</v>
      </c>
      <c r="B63" s="12" t="s">
        <v>63</v>
      </c>
      <c r="C63" s="12" t="s">
        <v>363</v>
      </c>
      <c r="D63" s="13">
        <v>36587</v>
      </c>
      <c r="E63" s="12">
        <v>7162</v>
      </c>
      <c r="F63" s="12">
        <v>4</v>
      </c>
    </row>
    <row r="64" spans="1:6">
      <c r="A64" s="12">
        <v>63</v>
      </c>
      <c r="B64" s="12" t="s">
        <v>64</v>
      </c>
      <c r="C64" s="12" t="s">
        <v>364</v>
      </c>
      <c r="D64" s="13">
        <v>36588</v>
      </c>
      <c r="E64" s="12">
        <v>7163</v>
      </c>
      <c r="F64" s="12">
        <v>4</v>
      </c>
    </row>
    <row r="65" spans="1:6">
      <c r="A65" s="12">
        <v>64</v>
      </c>
      <c r="B65" s="12" t="s">
        <v>65</v>
      </c>
      <c r="C65" s="12" t="s">
        <v>365</v>
      </c>
      <c r="D65" s="13">
        <v>36589</v>
      </c>
      <c r="E65" s="12">
        <v>7164</v>
      </c>
      <c r="F65" s="12">
        <v>4</v>
      </c>
    </row>
    <row r="66" spans="1:6">
      <c r="A66" s="12">
        <v>65</v>
      </c>
      <c r="B66" s="12" t="s">
        <v>66</v>
      </c>
      <c r="C66" s="12" t="s">
        <v>366</v>
      </c>
      <c r="D66" s="13">
        <v>36590</v>
      </c>
      <c r="E66" s="12">
        <v>7165</v>
      </c>
      <c r="F66" s="12">
        <v>4</v>
      </c>
    </row>
    <row r="67" spans="1:6">
      <c r="A67" s="12">
        <v>66</v>
      </c>
      <c r="B67" s="12" t="s">
        <v>67</v>
      </c>
      <c r="C67" s="12" t="s">
        <v>367</v>
      </c>
      <c r="D67" s="13">
        <v>36591</v>
      </c>
      <c r="E67" s="12">
        <v>7166</v>
      </c>
      <c r="F67" s="12">
        <v>4</v>
      </c>
    </row>
    <row r="68" spans="1:6">
      <c r="A68" s="12">
        <v>67</v>
      </c>
      <c r="B68" s="12" t="s">
        <v>68</v>
      </c>
      <c r="C68" s="12" t="s">
        <v>368</v>
      </c>
      <c r="D68" s="13">
        <v>36592</v>
      </c>
      <c r="E68" s="12">
        <v>7167</v>
      </c>
      <c r="F68" s="12">
        <v>4</v>
      </c>
    </row>
    <row r="69" spans="1:6">
      <c r="A69" s="12">
        <v>68</v>
      </c>
      <c r="B69" s="12" t="s">
        <v>69</v>
      </c>
      <c r="C69" s="12" t="s">
        <v>369</v>
      </c>
      <c r="D69" s="13">
        <v>36593</v>
      </c>
      <c r="E69" s="12">
        <v>7168</v>
      </c>
      <c r="F69" s="12">
        <v>4</v>
      </c>
    </row>
    <row r="70" spans="1:6">
      <c r="A70" s="12">
        <v>69</v>
      </c>
      <c r="B70" s="12" t="s">
        <v>70</v>
      </c>
      <c r="C70" s="12" t="s">
        <v>370</v>
      </c>
      <c r="D70" s="13">
        <v>36594</v>
      </c>
      <c r="E70" s="12">
        <v>7169</v>
      </c>
      <c r="F70" s="12">
        <v>4</v>
      </c>
    </row>
    <row r="71" spans="1:6">
      <c r="A71" s="12">
        <v>70</v>
      </c>
      <c r="B71" s="12" t="s">
        <v>71</v>
      </c>
      <c r="C71" s="12" t="s">
        <v>371</v>
      </c>
      <c r="D71" s="13">
        <v>36595</v>
      </c>
      <c r="E71" s="12">
        <v>7170</v>
      </c>
      <c r="F71" s="12">
        <v>4</v>
      </c>
    </row>
    <row r="72" spans="1:6">
      <c r="A72" s="12">
        <v>71</v>
      </c>
      <c r="B72" s="12" t="s">
        <v>72</v>
      </c>
      <c r="C72" s="12" t="s">
        <v>372</v>
      </c>
      <c r="D72" s="13">
        <v>36596</v>
      </c>
      <c r="E72" s="12">
        <v>7171</v>
      </c>
      <c r="F72" s="12">
        <v>4</v>
      </c>
    </row>
    <row r="73" spans="1:6">
      <c r="A73" s="12">
        <v>72</v>
      </c>
      <c r="B73" s="12" t="s">
        <v>73</v>
      </c>
      <c r="C73" s="12" t="s">
        <v>373</v>
      </c>
      <c r="D73" s="13">
        <v>36597</v>
      </c>
      <c r="E73" s="12">
        <v>7172</v>
      </c>
      <c r="F73" s="12">
        <v>4</v>
      </c>
    </row>
    <row r="74" spans="1:6">
      <c r="A74" s="12">
        <v>73</v>
      </c>
      <c r="B74" s="12" t="s">
        <v>74</v>
      </c>
      <c r="C74" s="12" t="s">
        <v>374</v>
      </c>
      <c r="D74" s="13">
        <v>36598</v>
      </c>
      <c r="E74" s="12">
        <v>7173</v>
      </c>
      <c r="F74" s="12">
        <v>4</v>
      </c>
    </row>
    <row r="75" spans="1:6">
      <c r="A75" s="12">
        <v>74</v>
      </c>
      <c r="B75" s="12" t="s">
        <v>75</v>
      </c>
      <c r="C75" s="12" t="s">
        <v>375</v>
      </c>
      <c r="D75" s="13">
        <v>36599</v>
      </c>
      <c r="E75" s="12">
        <v>7174</v>
      </c>
      <c r="F75" s="12">
        <v>4</v>
      </c>
    </row>
    <row r="76" spans="1:6">
      <c r="A76" s="12">
        <v>75</v>
      </c>
      <c r="B76" s="12" t="s">
        <v>76</v>
      </c>
      <c r="C76" s="12" t="s">
        <v>376</v>
      </c>
      <c r="D76" s="13">
        <v>36600</v>
      </c>
      <c r="E76" s="12">
        <v>7175</v>
      </c>
      <c r="F76" s="12">
        <v>4</v>
      </c>
    </row>
    <row r="77" spans="1:6">
      <c r="A77" s="12">
        <v>76</v>
      </c>
      <c r="B77" s="12" t="s">
        <v>77</v>
      </c>
      <c r="C77" s="12" t="s">
        <v>377</v>
      </c>
      <c r="D77" s="13">
        <v>36601</v>
      </c>
      <c r="E77" s="12">
        <v>7176</v>
      </c>
      <c r="F77" s="12">
        <v>4</v>
      </c>
    </row>
    <row r="78" spans="1:6">
      <c r="A78" s="12">
        <v>77</v>
      </c>
      <c r="B78" s="12" t="s">
        <v>78</v>
      </c>
      <c r="C78" s="12" t="s">
        <v>378</v>
      </c>
      <c r="D78" s="13">
        <v>36602</v>
      </c>
      <c r="E78" s="12">
        <v>7177</v>
      </c>
      <c r="F78" s="12">
        <v>4</v>
      </c>
    </row>
    <row r="79" spans="1:6">
      <c r="A79" s="12">
        <v>78</v>
      </c>
      <c r="B79" s="12" t="s">
        <v>79</v>
      </c>
      <c r="C79" s="12" t="s">
        <v>379</v>
      </c>
      <c r="D79" s="13">
        <v>36603</v>
      </c>
      <c r="E79" s="12">
        <v>7178</v>
      </c>
      <c r="F79" s="12">
        <v>4</v>
      </c>
    </row>
    <row r="80" spans="1:6">
      <c r="A80" s="12">
        <v>79</v>
      </c>
      <c r="B80" s="12" t="s">
        <v>80</v>
      </c>
      <c r="C80" s="12" t="s">
        <v>380</v>
      </c>
      <c r="D80" s="13">
        <v>36604</v>
      </c>
      <c r="E80" s="12">
        <v>7179</v>
      </c>
      <c r="F80" s="12">
        <v>4</v>
      </c>
    </row>
    <row r="81" spans="1:6">
      <c r="A81" s="12">
        <v>80</v>
      </c>
      <c r="B81" s="12" t="s">
        <v>81</v>
      </c>
      <c r="C81" s="12" t="s">
        <v>381</v>
      </c>
      <c r="D81" s="13">
        <v>36605</v>
      </c>
      <c r="E81" s="12">
        <v>7180</v>
      </c>
      <c r="F81" s="12">
        <v>4</v>
      </c>
    </row>
    <row r="82" spans="1:6">
      <c r="A82" s="12">
        <v>81</v>
      </c>
      <c r="B82" s="12" t="s">
        <v>82</v>
      </c>
      <c r="C82" s="12" t="s">
        <v>382</v>
      </c>
      <c r="D82" s="13">
        <v>36606</v>
      </c>
      <c r="E82" s="12">
        <v>7181</v>
      </c>
      <c r="F82" s="12">
        <v>5</v>
      </c>
    </row>
    <row r="83" spans="1:6">
      <c r="A83" s="12">
        <v>82</v>
      </c>
      <c r="B83" s="12" t="s">
        <v>83</v>
      </c>
      <c r="C83" s="12" t="s">
        <v>383</v>
      </c>
      <c r="D83" s="13">
        <v>36607</v>
      </c>
      <c r="E83" s="12">
        <v>7182</v>
      </c>
      <c r="F83" s="12">
        <v>5</v>
      </c>
    </row>
    <row r="84" spans="1:6">
      <c r="A84" s="12">
        <v>83</v>
      </c>
      <c r="B84" s="12" t="s">
        <v>84</v>
      </c>
      <c r="C84" s="12" t="s">
        <v>384</v>
      </c>
      <c r="D84" s="13">
        <v>36608</v>
      </c>
      <c r="E84" s="12">
        <v>7183</v>
      </c>
      <c r="F84" s="12">
        <v>5</v>
      </c>
    </row>
    <row r="85" spans="1:6">
      <c r="A85" s="12">
        <v>84</v>
      </c>
      <c r="B85" s="12" t="s">
        <v>85</v>
      </c>
      <c r="C85" s="12" t="s">
        <v>385</v>
      </c>
      <c r="D85" s="13">
        <v>36609</v>
      </c>
      <c r="E85" s="12">
        <v>7184</v>
      </c>
      <c r="F85" s="12">
        <v>5</v>
      </c>
    </row>
    <row r="86" spans="1:6">
      <c r="A86" s="12">
        <v>85</v>
      </c>
      <c r="B86" s="12" t="s">
        <v>86</v>
      </c>
      <c r="C86" s="12" t="s">
        <v>386</v>
      </c>
      <c r="D86" s="13">
        <v>36610</v>
      </c>
      <c r="E86" s="12">
        <v>7185</v>
      </c>
      <c r="F86" s="12">
        <v>5</v>
      </c>
    </row>
    <row r="87" spans="1:6">
      <c r="A87" s="12">
        <v>86</v>
      </c>
      <c r="B87" s="12" t="s">
        <v>87</v>
      </c>
      <c r="C87" s="12" t="s">
        <v>387</v>
      </c>
      <c r="D87" s="13">
        <v>36611</v>
      </c>
      <c r="E87" s="12">
        <v>7186</v>
      </c>
      <c r="F87" s="12">
        <v>5</v>
      </c>
    </row>
    <row r="88" spans="1:6">
      <c r="A88" s="12">
        <v>87</v>
      </c>
      <c r="B88" s="12" t="s">
        <v>88</v>
      </c>
      <c r="C88" s="12" t="s">
        <v>388</v>
      </c>
      <c r="D88" s="13">
        <v>36612</v>
      </c>
      <c r="E88" s="12">
        <v>7187</v>
      </c>
      <c r="F88" s="12">
        <v>5</v>
      </c>
    </row>
    <row r="89" spans="1:6">
      <c r="A89" s="12">
        <v>88</v>
      </c>
      <c r="B89" s="12" t="s">
        <v>89</v>
      </c>
      <c r="C89" s="12" t="s">
        <v>389</v>
      </c>
      <c r="D89" s="13">
        <v>36613</v>
      </c>
      <c r="E89" s="12">
        <v>7188</v>
      </c>
      <c r="F89" s="12">
        <v>5</v>
      </c>
    </row>
    <row r="90" spans="1:6">
      <c r="A90" s="12">
        <v>89</v>
      </c>
      <c r="B90" s="12" t="s">
        <v>90</v>
      </c>
      <c r="C90" s="12" t="s">
        <v>390</v>
      </c>
      <c r="D90" s="13">
        <v>36614</v>
      </c>
      <c r="E90" s="12">
        <v>7189</v>
      </c>
      <c r="F90" s="12">
        <v>5</v>
      </c>
    </row>
    <row r="91" spans="1:6">
      <c r="A91" s="12">
        <v>90</v>
      </c>
      <c r="B91" s="12" t="s">
        <v>91</v>
      </c>
      <c r="C91" s="12" t="s">
        <v>391</v>
      </c>
      <c r="D91" s="13">
        <v>36615</v>
      </c>
      <c r="E91" s="12">
        <v>7190</v>
      </c>
      <c r="F91" s="12">
        <v>5</v>
      </c>
    </row>
    <row r="92" spans="1:6">
      <c r="A92" s="12">
        <v>91</v>
      </c>
      <c r="B92" s="12" t="s">
        <v>92</v>
      </c>
      <c r="C92" s="12" t="s">
        <v>392</v>
      </c>
      <c r="D92" s="13">
        <v>36616</v>
      </c>
      <c r="E92" s="12">
        <v>7191</v>
      </c>
      <c r="F92" s="12">
        <v>5</v>
      </c>
    </row>
    <row r="93" spans="1:6">
      <c r="A93" s="12">
        <v>92</v>
      </c>
      <c r="B93" s="12" t="s">
        <v>93</v>
      </c>
      <c r="C93" s="12" t="s">
        <v>393</v>
      </c>
      <c r="D93" s="13">
        <v>36617</v>
      </c>
      <c r="E93" s="12">
        <v>7192</v>
      </c>
      <c r="F93" s="12">
        <v>5</v>
      </c>
    </row>
    <row r="94" spans="1:6">
      <c r="A94" s="12">
        <v>93</v>
      </c>
      <c r="B94" s="12" t="s">
        <v>94</v>
      </c>
      <c r="C94" s="12" t="s">
        <v>394</v>
      </c>
      <c r="D94" s="13">
        <v>36618</v>
      </c>
      <c r="E94" s="12">
        <v>7193</v>
      </c>
      <c r="F94" s="12">
        <v>5</v>
      </c>
    </row>
    <row r="95" spans="1:6">
      <c r="A95" s="12">
        <v>94</v>
      </c>
      <c r="B95" s="12" t="s">
        <v>95</v>
      </c>
      <c r="C95" s="12" t="s">
        <v>395</v>
      </c>
      <c r="D95" s="13">
        <v>36619</v>
      </c>
      <c r="E95" s="12">
        <v>7194</v>
      </c>
      <c r="F95" s="12">
        <v>5</v>
      </c>
    </row>
    <row r="96" spans="1:6">
      <c r="A96" s="12">
        <v>95</v>
      </c>
      <c r="B96" s="12" t="s">
        <v>96</v>
      </c>
      <c r="C96" s="12" t="s">
        <v>396</v>
      </c>
      <c r="D96" s="13">
        <v>36620</v>
      </c>
      <c r="E96" s="12">
        <v>7195</v>
      </c>
      <c r="F96" s="12">
        <v>5</v>
      </c>
    </row>
    <row r="97" spans="1:6">
      <c r="A97" s="12">
        <v>96</v>
      </c>
      <c r="B97" s="12" t="s">
        <v>97</v>
      </c>
      <c r="C97" s="12" t="s">
        <v>397</v>
      </c>
      <c r="D97" s="13">
        <v>36621</v>
      </c>
      <c r="E97" s="12">
        <v>7196</v>
      </c>
      <c r="F97" s="12">
        <v>5</v>
      </c>
    </row>
    <row r="98" spans="1:6">
      <c r="A98" s="12">
        <v>97</v>
      </c>
      <c r="B98" s="12" t="s">
        <v>98</v>
      </c>
      <c r="C98" s="12" t="s">
        <v>398</v>
      </c>
      <c r="D98" s="13">
        <v>36622</v>
      </c>
      <c r="E98" s="12">
        <v>7197</v>
      </c>
      <c r="F98" s="12">
        <v>5</v>
      </c>
    </row>
    <row r="99" spans="1:6">
      <c r="A99" s="12">
        <v>98</v>
      </c>
      <c r="B99" s="12" t="s">
        <v>99</v>
      </c>
      <c r="C99" s="12" t="s">
        <v>399</v>
      </c>
      <c r="D99" s="13">
        <v>36623</v>
      </c>
      <c r="E99" s="12">
        <v>7198</v>
      </c>
      <c r="F99" s="12">
        <v>5</v>
      </c>
    </row>
    <row r="100" spans="1:6">
      <c r="A100" s="12">
        <v>99</v>
      </c>
      <c r="B100" s="12" t="s">
        <v>100</v>
      </c>
      <c r="C100" s="12" t="s">
        <v>400</v>
      </c>
      <c r="D100" s="13">
        <v>36624</v>
      </c>
      <c r="E100" s="12">
        <v>7199</v>
      </c>
      <c r="F100" s="12">
        <v>5</v>
      </c>
    </row>
    <row r="101" spans="1:6">
      <c r="A101" s="12">
        <v>100</v>
      </c>
      <c r="B101" s="12" t="s">
        <v>101</v>
      </c>
      <c r="C101" s="12" t="s">
        <v>401</v>
      </c>
      <c r="D101" s="13">
        <v>36625</v>
      </c>
      <c r="E101" s="12">
        <v>7200</v>
      </c>
      <c r="F101" s="12">
        <v>5</v>
      </c>
    </row>
    <row r="102" spans="1:6">
      <c r="A102" s="12">
        <v>101</v>
      </c>
      <c r="B102" s="12" t="s">
        <v>102</v>
      </c>
      <c r="C102" s="12" t="s">
        <v>402</v>
      </c>
      <c r="D102" s="13">
        <v>36626</v>
      </c>
      <c r="E102" s="12">
        <v>7201</v>
      </c>
      <c r="F102" s="12">
        <v>6</v>
      </c>
    </row>
    <row r="103" spans="1:6">
      <c r="A103" s="12">
        <v>102</v>
      </c>
      <c r="B103" s="12" t="s">
        <v>103</v>
      </c>
      <c r="C103" s="12" t="s">
        <v>403</v>
      </c>
      <c r="D103" s="13">
        <v>36627</v>
      </c>
      <c r="E103" s="12">
        <v>7202</v>
      </c>
      <c r="F103" s="12">
        <v>6</v>
      </c>
    </row>
    <row r="104" spans="1:6">
      <c r="A104" s="12">
        <v>103</v>
      </c>
      <c r="B104" s="12" t="s">
        <v>104</v>
      </c>
      <c r="C104" s="12" t="s">
        <v>404</v>
      </c>
      <c r="D104" s="13">
        <v>36628</v>
      </c>
      <c r="E104" s="12">
        <v>7203</v>
      </c>
      <c r="F104" s="12">
        <v>6</v>
      </c>
    </row>
    <row r="105" spans="1:6">
      <c r="A105" s="12">
        <v>104</v>
      </c>
      <c r="B105" s="12" t="s">
        <v>105</v>
      </c>
      <c r="C105" s="12" t="s">
        <v>405</v>
      </c>
      <c r="D105" s="13">
        <v>36629</v>
      </c>
      <c r="E105" s="12">
        <v>7204</v>
      </c>
      <c r="F105" s="12">
        <v>6</v>
      </c>
    </row>
    <row r="106" spans="1:6">
      <c r="A106" s="12">
        <v>105</v>
      </c>
      <c r="B106" s="12" t="s">
        <v>106</v>
      </c>
      <c r="C106" s="12" t="s">
        <v>406</v>
      </c>
      <c r="D106" s="13">
        <v>36630</v>
      </c>
      <c r="E106" s="12">
        <v>7205</v>
      </c>
      <c r="F106" s="12">
        <v>6</v>
      </c>
    </row>
    <row r="107" spans="1:6">
      <c r="A107" s="12">
        <v>106</v>
      </c>
      <c r="B107" s="12" t="s">
        <v>107</v>
      </c>
      <c r="C107" s="12" t="s">
        <v>407</v>
      </c>
      <c r="D107" s="13">
        <v>36631</v>
      </c>
      <c r="E107" s="12">
        <v>7206</v>
      </c>
      <c r="F107" s="12">
        <v>6</v>
      </c>
    </row>
    <row r="108" spans="1:6">
      <c r="A108" s="12">
        <v>107</v>
      </c>
      <c r="B108" s="12" t="s">
        <v>108</v>
      </c>
      <c r="C108" s="12" t="s">
        <v>408</v>
      </c>
      <c r="D108" s="13">
        <v>36632</v>
      </c>
      <c r="E108" s="12">
        <v>7207</v>
      </c>
      <c r="F108" s="12">
        <v>6</v>
      </c>
    </row>
    <row r="109" spans="1:6">
      <c r="A109" s="12">
        <v>108</v>
      </c>
      <c r="B109" s="12" t="s">
        <v>109</v>
      </c>
      <c r="C109" s="12" t="s">
        <v>409</v>
      </c>
      <c r="D109" s="13">
        <v>36633</v>
      </c>
      <c r="E109" s="12">
        <v>7208</v>
      </c>
      <c r="F109" s="12">
        <v>6</v>
      </c>
    </row>
    <row r="110" spans="1:6">
      <c r="A110" s="12">
        <v>109</v>
      </c>
      <c r="B110" s="12" t="s">
        <v>110</v>
      </c>
      <c r="C110" s="12" t="s">
        <v>410</v>
      </c>
      <c r="D110" s="13">
        <v>36634</v>
      </c>
      <c r="E110" s="12">
        <v>7209</v>
      </c>
      <c r="F110" s="12">
        <v>6</v>
      </c>
    </row>
    <row r="111" spans="1:6">
      <c r="A111" s="12">
        <v>110</v>
      </c>
      <c r="B111" s="12" t="s">
        <v>111</v>
      </c>
      <c r="C111" s="12" t="s">
        <v>411</v>
      </c>
      <c r="D111" s="13">
        <v>36635</v>
      </c>
      <c r="E111" s="12">
        <v>7210</v>
      </c>
      <c r="F111" s="12">
        <v>6</v>
      </c>
    </row>
    <row r="112" spans="1:6">
      <c r="A112" s="12">
        <v>111</v>
      </c>
      <c r="B112" s="12" t="s">
        <v>112</v>
      </c>
      <c r="C112" s="12" t="s">
        <v>412</v>
      </c>
      <c r="D112" s="13">
        <v>36636</v>
      </c>
      <c r="E112" s="12">
        <v>7211</v>
      </c>
      <c r="F112" s="12">
        <v>6</v>
      </c>
    </row>
    <row r="113" spans="1:6">
      <c r="A113" s="12">
        <v>112</v>
      </c>
      <c r="B113" s="12" t="s">
        <v>113</v>
      </c>
      <c r="C113" s="12" t="s">
        <v>413</v>
      </c>
      <c r="D113" s="13">
        <v>36637</v>
      </c>
      <c r="E113" s="12">
        <v>7212</v>
      </c>
      <c r="F113" s="12">
        <v>6</v>
      </c>
    </row>
    <row r="114" spans="1:6">
      <c r="A114" s="12">
        <v>113</v>
      </c>
      <c r="B114" s="12" t="s">
        <v>114</v>
      </c>
      <c r="C114" s="12" t="s">
        <v>414</v>
      </c>
      <c r="D114" s="13">
        <v>36638</v>
      </c>
      <c r="E114" s="12">
        <v>7213</v>
      </c>
      <c r="F114" s="12">
        <v>6</v>
      </c>
    </row>
    <row r="115" spans="1:6">
      <c r="A115" s="12">
        <v>114</v>
      </c>
      <c r="B115" s="12" t="s">
        <v>115</v>
      </c>
      <c r="C115" s="12" t="s">
        <v>415</v>
      </c>
      <c r="D115" s="13">
        <v>36639</v>
      </c>
      <c r="E115" s="12">
        <v>7214</v>
      </c>
      <c r="F115" s="12">
        <v>6</v>
      </c>
    </row>
    <row r="116" spans="1:6">
      <c r="A116" s="12">
        <v>115</v>
      </c>
      <c r="B116" s="12" t="s">
        <v>116</v>
      </c>
      <c r="C116" s="12" t="s">
        <v>416</v>
      </c>
      <c r="D116" s="13">
        <v>36640</v>
      </c>
      <c r="E116" s="12">
        <v>7215</v>
      </c>
      <c r="F116" s="12">
        <v>6</v>
      </c>
    </row>
    <row r="117" spans="1:6">
      <c r="A117" s="12">
        <v>116</v>
      </c>
      <c r="B117" s="12" t="s">
        <v>117</v>
      </c>
      <c r="C117" s="12" t="s">
        <v>417</v>
      </c>
      <c r="D117" s="13">
        <v>36641</v>
      </c>
      <c r="E117" s="12">
        <v>7216</v>
      </c>
      <c r="F117" s="12">
        <v>6</v>
      </c>
    </row>
    <row r="118" spans="1:6">
      <c r="A118" s="12">
        <v>117</v>
      </c>
      <c r="B118" s="12" t="s">
        <v>118</v>
      </c>
      <c r="C118" s="12" t="s">
        <v>418</v>
      </c>
      <c r="D118" s="13">
        <v>36642</v>
      </c>
      <c r="E118" s="12">
        <v>7217</v>
      </c>
      <c r="F118" s="12">
        <v>6</v>
      </c>
    </row>
    <row r="119" spans="1:6">
      <c r="A119" s="12">
        <v>118</v>
      </c>
      <c r="B119" s="12" t="s">
        <v>119</v>
      </c>
      <c r="C119" s="12" t="s">
        <v>419</v>
      </c>
      <c r="D119" s="13">
        <v>36643</v>
      </c>
      <c r="E119" s="12">
        <v>7218</v>
      </c>
      <c r="F119" s="12">
        <v>6</v>
      </c>
    </row>
    <row r="120" spans="1:6">
      <c r="A120" s="12">
        <v>119</v>
      </c>
      <c r="B120" s="12" t="s">
        <v>120</v>
      </c>
      <c r="C120" s="12" t="s">
        <v>420</v>
      </c>
      <c r="D120" s="13">
        <v>36644</v>
      </c>
      <c r="E120" s="12">
        <v>7219</v>
      </c>
      <c r="F120" s="12">
        <v>6</v>
      </c>
    </row>
    <row r="121" spans="1:6">
      <c r="A121" s="12">
        <v>120</v>
      </c>
      <c r="B121" s="12" t="s">
        <v>121</v>
      </c>
      <c r="C121" s="12" t="s">
        <v>421</v>
      </c>
      <c r="D121" s="13">
        <v>36645</v>
      </c>
      <c r="E121" s="12">
        <v>7220</v>
      </c>
      <c r="F121" s="12">
        <v>6</v>
      </c>
    </row>
    <row r="122" spans="1:6">
      <c r="A122" s="12">
        <v>121</v>
      </c>
      <c r="B122" s="12" t="s">
        <v>122</v>
      </c>
      <c r="C122" s="12" t="s">
        <v>422</v>
      </c>
      <c r="D122" s="13">
        <v>36646</v>
      </c>
      <c r="E122" s="12">
        <v>7221</v>
      </c>
      <c r="F122" s="12">
        <v>7</v>
      </c>
    </row>
    <row r="123" spans="1:6">
      <c r="A123" s="12">
        <v>122</v>
      </c>
      <c r="B123" s="12" t="s">
        <v>123</v>
      </c>
      <c r="C123" s="12" t="s">
        <v>423</v>
      </c>
      <c r="D123" s="13">
        <v>36647</v>
      </c>
      <c r="E123" s="12">
        <v>7222</v>
      </c>
      <c r="F123" s="12">
        <v>7</v>
      </c>
    </row>
    <row r="124" spans="1:6">
      <c r="A124" s="12">
        <v>123</v>
      </c>
      <c r="B124" s="12" t="s">
        <v>124</v>
      </c>
      <c r="C124" s="12" t="s">
        <v>424</v>
      </c>
      <c r="D124" s="13">
        <v>36648</v>
      </c>
      <c r="E124" s="12">
        <v>7223</v>
      </c>
      <c r="F124" s="12">
        <v>7</v>
      </c>
    </row>
    <row r="125" spans="1:6">
      <c r="A125" s="12">
        <v>124</v>
      </c>
      <c r="B125" s="12" t="s">
        <v>125</v>
      </c>
      <c r="C125" s="12" t="s">
        <v>425</v>
      </c>
      <c r="D125" s="13">
        <v>36649</v>
      </c>
      <c r="E125" s="12">
        <v>7224</v>
      </c>
      <c r="F125" s="12">
        <v>7</v>
      </c>
    </row>
    <row r="126" spans="1:6">
      <c r="A126" s="12">
        <v>125</v>
      </c>
      <c r="B126" s="12" t="s">
        <v>126</v>
      </c>
      <c r="C126" s="12" t="s">
        <v>426</v>
      </c>
      <c r="D126" s="13">
        <v>36650</v>
      </c>
      <c r="E126" s="12">
        <v>7225</v>
      </c>
      <c r="F126" s="12">
        <v>7</v>
      </c>
    </row>
    <row r="127" spans="1:6">
      <c r="A127" s="12">
        <v>126</v>
      </c>
      <c r="B127" s="12" t="s">
        <v>127</v>
      </c>
      <c r="C127" s="12" t="s">
        <v>427</v>
      </c>
      <c r="D127" s="13">
        <v>36651</v>
      </c>
      <c r="E127" s="12">
        <v>7226</v>
      </c>
      <c r="F127" s="12">
        <v>7</v>
      </c>
    </row>
    <row r="128" spans="1:6">
      <c r="A128" s="12">
        <v>127</v>
      </c>
      <c r="B128" s="12" t="s">
        <v>128</v>
      </c>
      <c r="C128" s="12" t="s">
        <v>428</v>
      </c>
      <c r="D128" s="13">
        <v>36652</v>
      </c>
      <c r="E128" s="12">
        <v>7227</v>
      </c>
      <c r="F128" s="12">
        <v>7</v>
      </c>
    </row>
    <row r="129" spans="1:6">
      <c r="A129" s="12">
        <v>128</v>
      </c>
      <c r="B129" s="12" t="s">
        <v>129</v>
      </c>
      <c r="C129" s="12" t="s">
        <v>429</v>
      </c>
      <c r="D129" s="13">
        <v>36653</v>
      </c>
      <c r="E129" s="12">
        <v>7228</v>
      </c>
      <c r="F129" s="12">
        <v>7</v>
      </c>
    </row>
    <row r="130" spans="1:6">
      <c r="A130" s="12">
        <v>129</v>
      </c>
      <c r="B130" s="12" t="s">
        <v>130</v>
      </c>
      <c r="C130" s="12" t="s">
        <v>430</v>
      </c>
      <c r="D130" s="13">
        <v>36654</v>
      </c>
      <c r="E130" s="12">
        <v>7229</v>
      </c>
      <c r="F130" s="12">
        <v>7</v>
      </c>
    </row>
    <row r="131" spans="1:6">
      <c r="A131" s="12">
        <v>130</v>
      </c>
      <c r="B131" s="12" t="s">
        <v>131</v>
      </c>
      <c r="C131" s="12" t="s">
        <v>431</v>
      </c>
      <c r="D131" s="13">
        <v>36655</v>
      </c>
      <c r="E131" s="12">
        <v>7230</v>
      </c>
      <c r="F131" s="12">
        <v>7</v>
      </c>
    </row>
    <row r="132" spans="1:6">
      <c r="A132" s="12">
        <v>131</v>
      </c>
      <c r="B132" s="12" t="s">
        <v>132</v>
      </c>
      <c r="C132" s="12" t="s">
        <v>432</v>
      </c>
      <c r="D132" s="13">
        <v>36656</v>
      </c>
      <c r="E132" s="12">
        <v>7231</v>
      </c>
      <c r="F132" s="12">
        <v>7</v>
      </c>
    </row>
    <row r="133" spans="1:6">
      <c r="A133" s="12">
        <v>132</v>
      </c>
      <c r="B133" s="12" t="s">
        <v>133</v>
      </c>
      <c r="C133" s="12" t="s">
        <v>433</v>
      </c>
      <c r="D133" s="13">
        <v>36657</v>
      </c>
      <c r="E133" s="12">
        <v>7232</v>
      </c>
      <c r="F133" s="12">
        <v>7</v>
      </c>
    </row>
    <row r="134" spans="1:6">
      <c r="A134" s="12">
        <v>133</v>
      </c>
      <c r="B134" s="12" t="s">
        <v>134</v>
      </c>
      <c r="C134" s="12" t="s">
        <v>434</v>
      </c>
      <c r="D134" s="13">
        <v>36658</v>
      </c>
      <c r="E134" s="12">
        <v>7233</v>
      </c>
      <c r="F134" s="12">
        <v>7</v>
      </c>
    </row>
    <row r="135" spans="1:6">
      <c r="A135" s="12">
        <v>134</v>
      </c>
      <c r="B135" s="12" t="s">
        <v>135</v>
      </c>
      <c r="C135" s="12" t="s">
        <v>435</v>
      </c>
      <c r="D135" s="13">
        <v>36659</v>
      </c>
      <c r="E135" s="12">
        <v>7234</v>
      </c>
      <c r="F135" s="12">
        <v>7</v>
      </c>
    </row>
    <row r="136" spans="1:6">
      <c r="A136" s="12">
        <v>135</v>
      </c>
      <c r="B136" s="12" t="s">
        <v>136</v>
      </c>
      <c r="C136" s="12" t="s">
        <v>436</v>
      </c>
      <c r="D136" s="13">
        <v>36660</v>
      </c>
      <c r="E136" s="12">
        <v>7235</v>
      </c>
      <c r="F136" s="12">
        <v>7</v>
      </c>
    </row>
    <row r="137" spans="1:6">
      <c r="A137" s="12">
        <v>136</v>
      </c>
      <c r="B137" s="12" t="s">
        <v>137</v>
      </c>
      <c r="C137" s="12" t="s">
        <v>437</v>
      </c>
      <c r="D137" s="13">
        <v>36661</v>
      </c>
      <c r="E137" s="12">
        <v>7236</v>
      </c>
      <c r="F137" s="12">
        <v>7</v>
      </c>
    </row>
    <row r="138" spans="1:6">
      <c r="A138" s="12">
        <v>137</v>
      </c>
      <c r="B138" s="12" t="s">
        <v>138</v>
      </c>
      <c r="C138" s="12" t="s">
        <v>438</v>
      </c>
      <c r="D138" s="13">
        <v>36662</v>
      </c>
      <c r="E138" s="12">
        <v>7237</v>
      </c>
      <c r="F138" s="12">
        <v>7</v>
      </c>
    </row>
    <row r="139" spans="1:6">
      <c r="A139" s="12">
        <v>138</v>
      </c>
      <c r="B139" s="12" t="s">
        <v>139</v>
      </c>
      <c r="C139" s="12" t="s">
        <v>439</v>
      </c>
      <c r="D139" s="13">
        <v>36663</v>
      </c>
      <c r="E139" s="12">
        <v>7238</v>
      </c>
      <c r="F139" s="12">
        <v>7</v>
      </c>
    </row>
    <row r="140" spans="1:6">
      <c r="A140" s="12">
        <v>139</v>
      </c>
      <c r="B140" s="12" t="s">
        <v>140</v>
      </c>
      <c r="C140" s="12" t="s">
        <v>440</v>
      </c>
      <c r="D140" s="13">
        <v>36664</v>
      </c>
      <c r="E140" s="12">
        <v>7239</v>
      </c>
      <c r="F140" s="12">
        <v>7</v>
      </c>
    </row>
    <row r="141" spans="1:6">
      <c r="A141" s="12">
        <v>140</v>
      </c>
      <c r="B141" s="12" t="s">
        <v>141</v>
      </c>
      <c r="C141" s="12" t="s">
        <v>441</v>
      </c>
      <c r="D141" s="13">
        <v>36665</v>
      </c>
      <c r="E141" s="12">
        <v>7240</v>
      </c>
      <c r="F141" s="12">
        <v>7</v>
      </c>
    </row>
    <row r="142" spans="1:6">
      <c r="A142" s="12">
        <v>141</v>
      </c>
      <c r="B142" s="12" t="s">
        <v>142</v>
      </c>
      <c r="C142" s="12" t="s">
        <v>442</v>
      </c>
      <c r="D142" s="13">
        <v>36666</v>
      </c>
      <c r="E142" s="12">
        <v>7241</v>
      </c>
      <c r="F142" s="12">
        <v>8</v>
      </c>
    </row>
    <row r="143" spans="1:6">
      <c r="A143" s="12">
        <v>142</v>
      </c>
      <c r="B143" s="12" t="s">
        <v>143</v>
      </c>
      <c r="C143" s="12" t="s">
        <v>443</v>
      </c>
      <c r="D143" s="13">
        <v>36667</v>
      </c>
      <c r="E143" s="12">
        <v>7242</v>
      </c>
      <c r="F143" s="12">
        <v>8</v>
      </c>
    </row>
    <row r="144" spans="1:6">
      <c r="A144" s="12">
        <v>143</v>
      </c>
      <c r="B144" s="12" t="s">
        <v>144</v>
      </c>
      <c r="C144" s="12" t="s">
        <v>444</v>
      </c>
      <c r="D144" s="13">
        <v>36668</v>
      </c>
      <c r="E144" s="12">
        <v>7243</v>
      </c>
      <c r="F144" s="12">
        <v>8</v>
      </c>
    </row>
    <row r="145" spans="1:6">
      <c r="A145" s="12">
        <v>144</v>
      </c>
      <c r="B145" s="12" t="s">
        <v>145</v>
      </c>
      <c r="C145" s="12" t="s">
        <v>445</v>
      </c>
      <c r="D145" s="13">
        <v>36669</v>
      </c>
      <c r="E145" s="12">
        <v>7244</v>
      </c>
      <c r="F145" s="12">
        <v>8</v>
      </c>
    </row>
    <row r="146" spans="1:6">
      <c r="A146" s="12">
        <v>145</v>
      </c>
      <c r="B146" s="12" t="s">
        <v>146</v>
      </c>
      <c r="C146" s="12" t="s">
        <v>446</v>
      </c>
      <c r="D146" s="13">
        <v>36670</v>
      </c>
      <c r="E146" s="12">
        <v>7245</v>
      </c>
      <c r="F146" s="12">
        <v>8</v>
      </c>
    </row>
    <row r="147" spans="1:6">
      <c r="A147" s="12">
        <v>146</v>
      </c>
      <c r="B147" s="12" t="s">
        <v>147</v>
      </c>
      <c r="C147" s="12" t="s">
        <v>447</v>
      </c>
      <c r="D147" s="13">
        <v>36671</v>
      </c>
      <c r="E147" s="12">
        <v>7246</v>
      </c>
      <c r="F147" s="12">
        <v>8</v>
      </c>
    </row>
    <row r="148" spans="1:6">
      <c r="A148" s="12">
        <v>147</v>
      </c>
      <c r="B148" s="12" t="s">
        <v>148</v>
      </c>
      <c r="C148" s="12" t="s">
        <v>448</v>
      </c>
      <c r="D148" s="13">
        <v>36672</v>
      </c>
      <c r="E148" s="12">
        <v>7247</v>
      </c>
      <c r="F148" s="12">
        <v>8</v>
      </c>
    </row>
    <row r="149" spans="1:6">
      <c r="A149" s="12">
        <v>148</v>
      </c>
      <c r="B149" s="12" t="s">
        <v>149</v>
      </c>
      <c r="C149" s="12" t="s">
        <v>449</v>
      </c>
      <c r="D149" s="13">
        <v>36673</v>
      </c>
      <c r="E149" s="12">
        <v>7248</v>
      </c>
      <c r="F149" s="12">
        <v>8</v>
      </c>
    </row>
    <row r="150" spans="1:6">
      <c r="A150" s="12">
        <v>149</v>
      </c>
      <c r="B150" s="12" t="s">
        <v>150</v>
      </c>
      <c r="C150" s="12" t="s">
        <v>450</v>
      </c>
      <c r="D150" s="13">
        <v>36674</v>
      </c>
      <c r="E150" s="12">
        <v>7249</v>
      </c>
      <c r="F150" s="12">
        <v>8</v>
      </c>
    </row>
    <row r="151" spans="1:6">
      <c r="A151" s="12">
        <v>150</v>
      </c>
      <c r="B151" s="12" t="s">
        <v>151</v>
      </c>
      <c r="C151" s="12" t="s">
        <v>451</v>
      </c>
      <c r="D151" s="13">
        <v>36675</v>
      </c>
      <c r="E151" s="12">
        <v>7250</v>
      </c>
      <c r="F151" s="12">
        <v>8</v>
      </c>
    </row>
    <row r="152" spans="1:6">
      <c r="A152" s="12">
        <v>151</v>
      </c>
      <c r="B152" s="12" t="s">
        <v>152</v>
      </c>
      <c r="C152" s="12" t="s">
        <v>452</v>
      </c>
      <c r="D152" s="13">
        <v>36676</v>
      </c>
      <c r="E152" s="12">
        <v>7251</v>
      </c>
      <c r="F152" s="12">
        <v>8</v>
      </c>
    </row>
    <row r="153" spans="1:6">
      <c r="A153" s="12">
        <v>152</v>
      </c>
      <c r="B153" s="12" t="s">
        <v>153</v>
      </c>
      <c r="C153" s="12" t="s">
        <v>453</v>
      </c>
      <c r="D153" s="13">
        <v>36677</v>
      </c>
      <c r="E153" s="12">
        <v>7252</v>
      </c>
      <c r="F153" s="12">
        <v>8</v>
      </c>
    </row>
    <row r="154" spans="1:6">
      <c r="A154" s="12">
        <v>153</v>
      </c>
      <c r="B154" s="12" t="s">
        <v>154</v>
      </c>
      <c r="C154" s="12" t="s">
        <v>454</v>
      </c>
      <c r="D154" s="13">
        <v>36678</v>
      </c>
      <c r="E154" s="12">
        <v>7253</v>
      </c>
      <c r="F154" s="12">
        <v>8</v>
      </c>
    </row>
    <row r="155" spans="1:6">
      <c r="A155" s="12">
        <v>154</v>
      </c>
      <c r="B155" s="12" t="s">
        <v>155</v>
      </c>
      <c r="C155" s="12" t="s">
        <v>455</v>
      </c>
      <c r="D155" s="13">
        <v>36679</v>
      </c>
      <c r="E155" s="12">
        <v>7254</v>
      </c>
      <c r="F155" s="12">
        <v>8</v>
      </c>
    </row>
    <row r="156" spans="1:6">
      <c r="A156" s="12">
        <v>155</v>
      </c>
      <c r="B156" s="12" t="s">
        <v>156</v>
      </c>
      <c r="C156" s="12" t="s">
        <v>456</v>
      </c>
      <c r="D156" s="13">
        <v>36680</v>
      </c>
      <c r="E156" s="12">
        <v>7255</v>
      </c>
      <c r="F156" s="12">
        <v>8</v>
      </c>
    </row>
    <row r="157" spans="1:6">
      <c r="A157" s="12">
        <v>156</v>
      </c>
      <c r="B157" s="12" t="s">
        <v>157</v>
      </c>
      <c r="C157" s="12" t="s">
        <v>457</v>
      </c>
      <c r="D157" s="13">
        <v>36681</v>
      </c>
      <c r="E157" s="12">
        <v>7256</v>
      </c>
      <c r="F157" s="12">
        <v>8</v>
      </c>
    </row>
    <row r="158" spans="1:6">
      <c r="A158" s="12">
        <v>157</v>
      </c>
      <c r="B158" s="12" t="s">
        <v>158</v>
      </c>
      <c r="C158" s="12" t="s">
        <v>458</v>
      </c>
      <c r="D158" s="13">
        <v>36682</v>
      </c>
      <c r="E158" s="12">
        <v>7257</v>
      </c>
      <c r="F158" s="12">
        <v>8</v>
      </c>
    </row>
    <row r="159" spans="1:6">
      <c r="A159" s="12">
        <v>158</v>
      </c>
      <c r="B159" s="12" t="s">
        <v>159</v>
      </c>
      <c r="C159" s="12" t="s">
        <v>459</v>
      </c>
      <c r="D159" s="13">
        <v>36683</v>
      </c>
      <c r="E159" s="12">
        <v>7258</v>
      </c>
      <c r="F159" s="12">
        <v>8</v>
      </c>
    </row>
    <row r="160" spans="1:6">
      <c r="A160" s="12">
        <v>159</v>
      </c>
      <c r="B160" s="12" t="s">
        <v>160</v>
      </c>
      <c r="C160" s="12" t="s">
        <v>460</v>
      </c>
      <c r="D160" s="13">
        <v>36684</v>
      </c>
      <c r="E160" s="12">
        <v>7259</v>
      </c>
      <c r="F160" s="12">
        <v>8</v>
      </c>
    </row>
    <row r="161" spans="1:6">
      <c r="A161" s="12">
        <v>160</v>
      </c>
      <c r="B161" s="12" t="s">
        <v>161</v>
      </c>
      <c r="C161" s="12" t="s">
        <v>461</v>
      </c>
      <c r="D161" s="13">
        <v>36685</v>
      </c>
      <c r="E161" s="12">
        <v>7260</v>
      </c>
      <c r="F161" s="12">
        <v>8</v>
      </c>
    </row>
    <row r="162" spans="1:6">
      <c r="A162" s="12">
        <v>161</v>
      </c>
      <c r="B162" s="12" t="s">
        <v>162</v>
      </c>
      <c r="C162" s="12" t="s">
        <v>462</v>
      </c>
      <c r="D162" s="13">
        <v>36686</v>
      </c>
      <c r="E162" s="12">
        <v>7261</v>
      </c>
      <c r="F162" s="12">
        <v>9</v>
      </c>
    </row>
    <row r="163" spans="1:6">
      <c r="A163" s="12">
        <v>162</v>
      </c>
      <c r="B163" s="12" t="s">
        <v>163</v>
      </c>
      <c r="C163" s="12" t="s">
        <v>463</v>
      </c>
      <c r="D163" s="13">
        <v>36687</v>
      </c>
      <c r="E163" s="12">
        <v>7262</v>
      </c>
      <c r="F163" s="12">
        <v>9</v>
      </c>
    </row>
    <row r="164" spans="1:6">
      <c r="A164" s="12">
        <v>163</v>
      </c>
      <c r="B164" s="12" t="s">
        <v>164</v>
      </c>
      <c r="C164" s="12" t="s">
        <v>464</v>
      </c>
      <c r="D164" s="13">
        <v>36688</v>
      </c>
      <c r="E164" s="12">
        <v>7263</v>
      </c>
      <c r="F164" s="12">
        <v>9</v>
      </c>
    </row>
    <row r="165" spans="1:6">
      <c r="A165" s="12">
        <v>164</v>
      </c>
      <c r="B165" s="12" t="s">
        <v>165</v>
      </c>
      <c r="C165" s="12" t="s">
        <v>465</v>
      </c>
      <c r="D165" s="13">
        <v>36689</v>
      </c>
      <c r="E165" s="12">
        <v>7264</v>
      </c>
      <c r="F165" s="12">
        <v>9</v>
      </c>
    </row>
    <row r="166" spans="1:6">
      <c r="A166" s="12">
        <v>165</v>
      </c>
      <c r="B166" s="12" t="s">
        <v>166</v>
      </c>
      <c r="C166" s="12" t="s">
        <v>466</v>
      </c>
      <c r="D166" s="13">
        <v>36690</v>
      </c>
      <c r="E166" s="12">
        <v>7265</v>
      </c>
      <c r="F166" s="12">
        <v>9</v>
      </c>
    </row>
    <row r="167" spans="1:6">
      <c r="A167" s="12">
        <v>166</v>
      </c>
      <c r="B167" s="12" t="s">
        <v>167</v>
      </c>
      <c r="C167" s="12" t="s">
        <v>467</v>
      </c>
      <c r="D167" s="13">
        <v>36691</v>
      </c>
      <c r="E167" s="12">
        <v>7266</v>
      </c>
      <c r="F167" s="12">
        <v>9</v>
      </c>
    </row>
    <row r="168" spans="1:6">
      <c r="A168" s="12">
        <v>167</v>
      </c>
      <c r="B168" s="12" t="s">
        <v>168</v>
      </c>
      <c r="C168" s="12" t="s">
        <v>468</v>
      </c>
      <c r="D168" s="13">
        <v>36692</v>
      </c>
      <c r="E168" s="12">
        <v>7267</v>
      </c>
      <c r="F168" s="12">
        <v>9</v>
      </c>
    </row>
    <row r="169" spans="1:6">
      <c r="A169" s="12">
        <v>168</v>
      </c>
      <c r="B169" s="12" t="s">
        <v>169</v>
      </c>
      <c r="C169" s="12" t="s">
        <v>469</v>
      </c>
      <c r="D169" s="13">
        <v>36693</v>
      </c>
      <c r="E169" s="12">
        <v>7268</v>
      </c>
      <c r="F169" s="12">
        <v>9</v>
      </c>
    </row>
    <row r="170" spans="1:6">
      <c r="A170" s="12">
        <v>169</v>
      </c>
      <c r="B170" s="12" t="s">
        <v>170</v>
      </c>
      <c r="C170" s="12" t="s">
        <v>470</v>
      </c>
      <c r="D170" s="13">
        <v>36694</v>
      </c>
      <c r="E170" s="12">
        <v>7269</v>
      </c>
      <c r="F170" s="12">
        <v>9</v>
      </c>
    </row>
    <row r="171" spans="1:6">
      <c r="A171" s="12">
        <v>170</v>
      </c>
      <c r="B171" s="12" t="s">
        <v>171</v>
      </c>
      <c r="C171" s="12" t="s">
        <v>471</v>
      </c>
      <c r="D171" s="13">
        <v>36695</v>
      </c>
      <c r="E171" s="12">
        <v>7270</v>
      </c>
      <c r="F171" s="12">
        <v>9</v>
      </c>
    </row>
    <row r="172" spans="1:6">
      <c r="A172" s="12">
        <v>171</v>
      </c>
      <c r="B172" s="12" t="s">
        <v>172</v>
      </c>
      <c r="C172" s="12" t="s">
        <v>472</v>
      </c>
      <c r="D172" s="13">
        <v>36696</v>
      </c>
      <c r="E172" s="12">
        <v>7271</v>
      </c>
      <c r="F172" s="12">
        <v>9</v>
      </c>
    </row>
    <row r="173" spans="1:6">
      <c r="A173" s="12">
        <v>172</v>
      </c>
      <c r="B173" s="12" t="s">
        <v>173</v>
      </c>
      <c r="C173" s="12" t="s">
        <v>473</v>
      </c>
      <c r="D173" s="13">
        <v>36697</v>
      </c>
      <c r="E173" s="12">
        <v>7272</v>
      </c>
      <c r="F173" s="12">
        <v>9</v>
      </c>
    </row>
    <row r="174" spans="1:6">
      <c r="A174" s="12">
        <v>173</v>
      </c>
      <c r="B174" s="12" t="s">
        <v>174</v>
      </c>
      <c r="C174" s="12" t="s">
        <v>474</v>
      </c>
      <c r="D174" s="13">
        <v>36698</v>
      </c>
      <c r="E174" s="12">
        <v>7273</v>
      </c>
      <c r="F174" s="12">
        <v>9</v>
      </c>
    </row>
    <row r="175" spans="1:6">
      <c r="A175" s="12">
        <v>174</v>
      </c>
      <c r="B175" s="12" t="s">
        <v>175</v>
      </c>
      <c r="C175" s="12" t="s">
        <v>475</v>
      </c>
      <c r="D175" s="13">
        <v>36699</v>
      </c>
      <c r="E175" s="12">
        <v>7274</v>
      </c>
      <c r="F175" s="12">
        <v>9</v>
      </c>
    </row>
    <row r="176" spans="1:6">
      <c r="A176" s="12">
        <v>175</v>
      </c>
      <c r="B176" s="12" t="s">
        <v>176</v>
      </c>
      <c r="C176" s="12" t="s">
        <v>476</v>
      </c>
      <c r="D176" s="13">
        <v>36700</v>
      </c>
      <c r="E176" s="12">
        <v>7275</v>
      </c>
      <c r="F176" s="12">
        <v>9</v>
      </c>
    </row>
    <row r="177" spans="1:6">
      <c r="A177" s="12">
        <v>176</v>
      </c>
      <c r="B177" s="12" t="s">
        <v>177</v>
      </c>
      <c r="C177" s="12" t="s">
        <v>477</v>
      </c>
      <c r="D177" s="13">
        <v>36701</v>
      </c>
      <c r="E177" s="12">
        <v>7276</v>
      </c>
      <c r="F177" s="12">
        <v>9</v>
      </c>
    </row>
    <row r="178" spans="1:6">
      <c r="A178" s="12">
        <v>177</v>
      </c>
      <c r="B178" s="12" t="s">
        <v>178</v>
      </c>
      <c r="C178" s="12" t="s">
        <v>478</v>
      </c>
      <c r="D178" s="13">
        <v>36702</v>
      </c>
      <c r="E178" s="12">
        <v>7277</v>
      </c>
      <c r="F178" s="12">
        <v>9</v>
      </c>
    </row>
    <row r="179" spans="1:6">
      <c r="A179" s="12">
        <v>178</v>
      </c>
      <c r="B179" s="12" t="s">
        <v>179</v>
      </c>
      <c r="C179" s="12" t="s">
        <v>479</v>
      </c>
      <c r="D179" s="13">
        <v>36703</v>
      </c>
      <c r="E179" s="12">
        <v>7278</v>
      </c>
      <c r="F179" s="12">
        <v>9</v>
      </c>
    </row>
    <row r="180" spans="1:6">
      <c r="A180" s="12">
        <v>179</v>
      </c>
      <c r="B180" s="12" t="s">
        <v>180</v>
      </c>
      <c r="C180" s="12" t="s">
        <v>480</v>
      </c>
      <c r="D180" s="13">
        <v>36704</v>
      </c>
      <c r="E180" s="12">
        <v>7279</v>
      </c>
      <c r="F180" s="12">
        <v>9</v>
      </c>
    </row>
    <row r="181" spans="1:6">
      <c r="A181" s="12">
        <v>180</v>
      </c>
      <c r="B181" s="12" t="s">
        <v>181</v>
      </c>
      <c r="C181" s="12" t="s">
        <v>481</v>
      </c>
      <c r="D181" s="13">
        <v>36705</v>
      </c>
      <c r="E181" s="12">
        <v>7280</v>
      </c>
      <c r="F181" s="12">
        <v>9</v>
      </c>
    </row>
    <row r="182" spans="1:6">
      <c r="A182" s="12">
        <v>181</v>
      </c>
      <c r="B182" s="12" t="s">
        <v>182</v>
      </c>
      <c r="C182" s="12" t="s">
        <v>482</v>
      </c>
      <c r="D182" s="13">
        <v>36706</v>
      </c>
      <c r="E182" s="12">
        <v>7281</v>
      </c>
      <c r="F182" s="12">
        <v>10</v>
      </c>
    </row>
    <row r="183" spans="1:6">
      <c r="A183" s="12">
        <v>182</v>
      </c>
      <c r="B183" s="12" t="s">
        <v>183</v>
      </c>
      <c r="C183" s="12" t="s">
        <v>483</v>
      </c>
      <c r="D183" s="13">
        <v>36707</v>
      </c>
      <c r="E183" s="12">
        <v>7282</v>
      </c>
      <c r="F183" s="12">
        <v>10</v>
      </c>
    </row>
    <row r="184" spans="1:6">
      <c r="A184" s="12">
        <v>183</v>
      </c>
      <c r="B184" s="12" t="s">
        <v>184</v>
      </c>
      <c r="C184" s="12" t="s">
        <v>484</v>
      </c>
      <c r="D184" s="13">
        <v>36708</v>
      </c>
      <c r="E184" s="12">
        <v>7283</v>
      </c>
      <c r="F184" s="12">
        <v>10</v>
      </c>
    </row>
    <row r="185" spans="1:6">
      <c r="A185" s="12">
        <v>184</v>
      </c>
      <c r="B185" s="12" t="s">
        <v>185</v>
      </c>
      <c r="C185" s="12" t="s">
        <v>485</v>
      </c>
      <c r="D185" s="13">
        <v>36709</v>
      </c>
      <c r="E185" s="12">
        <v>7284</v>
      </c>
      <c r="F185" s="12">
        <v>10</v>
      </c>
    </row>
    <row r="186" spans="1:6">
      <c r="A186" s="12">
        <v>185</v>
      </c>
      <c r="B186" s="12" t="s">
        <v>186</v>
      </c>
      <c r="C186" s="12" t="s">
        <v>486</v>
      </c>
      <c r="D186" s="13">
        <v>36710</v>
      </c>
      <c r="E186" s="12">
        <v>7285</v>
      </c>
      <c r="F186" s="12">
        <v>10</v>
      </c>
    </row>
    <row r="187" spans="1:6">
      <c r="A187" s="12">
        <v>186</v>
      </c>
      <c r="B187" s="12" t="s">
        <v>187</v>
      </c>
      <c r="C187" s="12" t="s">
        <v>487</v>
      </c>
      <c r="D187" s="13">
        <v>36711</v>
      </c>
      <c r="E187" s="12">
        <v>7286</v>
      </c>
      <c r="F187" s="12">
        <v>10</v>
      </c>
    </row>
    <row r="188" spans="1:6">
      <c r="A188" s="12">
        <v>187</v>
      </c>
      <c r="B188" s="12" t="s">
        <v>188</v>
      </c>
      <c r="C188" s="12" t="s">
        <v>488</v>
      </c>
      <c r="D188" s="13">
        <v>36712</v>
      </c>
      <c r="E188" s="12">
        <v>7287</v>
      </c>
      <c r="F188" s="12">
        <v>10</v>
      </c>
    </row>
    <row r="189" spans="1:6">
      <c r="A189" s="12">
        <v>188</v>
      </c>
      <c r="B189" s="12" t="s">
        <v>189</v>
      </c>
      <c r="C189" s="12" t="s">
        <v>489</v>
      </c>
      <c r="D189" s="13">
        <v>36713</v>
      </c>
      <c r="E189" s="12">
        <v>7288</v>
      </c>
      <c r="F189" s="12">
        <v>10</v>
      </c>
    </row>
    <row r="190" spans="1:6">
      <c r="A190" s="12">
        <v>189</v>
      </c>
      <c r="B190" s="12" t="s">
        <v>190</v>
      </c>
      <c r="C190" s="12" t="s">
        <v>490</v>
      </c>
      <c r="D190" s="13">
        <v>36714</v>
      </c>
      <c r="E190" s="12">
        <v>7289</v>
      </c>
      <c r="F190" s="12">
        <v>10</v>
      </c>
    </row>
    <row r="191" spans="1:6">
      <c r="A191" s="12">
        <v>190</v>
      </c>
      <c r="B191" s="12" t="s">
        <v>191</v>
      </c>
      <c r="C191" s="12" t="s">
        <v>491</v>
      </c>
      <c r="D191" s="13">
        <v>36715</v>
      </c>
      <c r="E191" s="12">
        <v>7290</v>
      </c>
      <c r="F191" s="12">
        <v>10</v>
      </c>
    </row>
    <row r="192" spans="1:6">
      <c r="A192" s="12">
        <v>191</v>
      </c>
      <c r="B192" s="12" t="s">
        <v>192</v>
      </c>
      <c r="C192" s="12" t="s">
        <v>492</v>
      </c>
      <c r="D192" s="13">
        <v>36716</v>
      </c>
      <c r="E192" s="12">
        <v>7291</v>
      </c>
      <c r="F192" s="12">
        <v>10</v>
      </c>
    </row>
    <row r="193" spans="1:6">
      <c r="A193" s="12">
        <v>192</v>
      </c>
      <c r="B193" s="12" t="s">
        <v>193</v>
      </c>
      <c r="C193" s="12" t="s">
        <v>493</v>
      </c>
      <c r="D193" s="13">
        <v>36717</v>
      </c>
      <c r="E193" s="12">
        <v>7292</v>
      </c>
      <c r="F193" s="12">
        <v>10</v>
      </c>
    </row>
    <row r="194" spans="1:6">
      <c r="A194" s="12">
        <v>193</v>
      </c>
      <c r="B194" s="12" t="s">
        <v>194</v>
      </c>
      <c r="C194" s="12" t="s">
        <v>494</v>
      </c>
      <c r="D194" s="13">
        <v>36718</v>
      </c>
      <c r="E194" s="12">
        <v>7293</v>
      </c>
      <c r="F194" s="12">
        <v>10</v>
      </c>
    </row>
    <row r="195" spans="1:6">
      <c r="A195" s="12">
        <v>194</v>
      </c>
      <c r="B195" s="12" t="s">
        <v>195</v>
      </c>
      <c r="C195" s="12" t="s">
        <v>495</v>
      </c>
      <c r="D195" s="13">
        <v>36719</v>
      </c>
      <c r="E195" s="12">
        <v>7294</v>
      </c>
      <c r="F195" s="12">
        <v>10</v>
      </c>
    </row>
    <row r="196" spans="1:6">
      <c r="A196" s="12">
        <v>195</v>
      </c>
      <c r="B196" s="12" t="s">
        <v>196</v>
      </c>
      <c r="C196" s="12" t="s">
        <v>496</v>
      </c>
      <c r="D196" s="13">
        <v>36720</v>
      </c>
      <c r="E196" s="12">
        <v>7295</v>
      </c>
      <c r="F196" s="12">
        <v>10</v>
      </c>
    </row>
    <row r="197" spans="1:6">
      <c r="A197" s="12">
        <v>196</v>
      </c>
      <c r="B197" s="12" t="s">
        <v>197</v>
      </c>
      <c r="C197" s="12" t="s">
        <v>497</v>
      </c>
      <c r="D197" s="13">
        <v>36721</v>
      </c>
      <c r="E197" s="12">
        <v>7296</v>
      </c>
      <c r="F197" s="12">
        <v>10</v>
      </c>
    </row>
    <row r="198" spans="1:6">
      <c r="A198" s="12">
        <v>197</v>
      </c>
      <c r="B198" s="12" t="s">
        <v>198</v>
      </c>
      <c r="C198" s="12" t="s">
        <v>498</v>
      </c>
      <c r="D198" s="13">
        <v>36722</v>
      </c>
      <c r="E198" s="12">
        <v>7297</v>
      </c>
      <c r="F198" s="12">
        <v>10</v>
      </c>
    </row>
    <row r="199" spans="1:6">
      <c r="A199" s="12">
        <v>198</v>
      </c>
      <c r="B199" s="12" t="s">
        <v>199</v>
      </c>
      <c r="C199" s="12" t="s">
        <v>499</v>
      </c>
      <c r="D199" s="13">
        <v>36723</v>
      </c>
      <c r="E199" s="12">
        <v>7298</v>
      </c>
      <c r="F199" s="12">
        <v>10</v>
      </c>
    </row>
    <row r="200" spans="1:6">
      <c r="A200" s="12">
        <v>199</v>
      </c>
      <c r="B200" s="12" t="s">
        <v>200</v>
      </c>
      <c r="C200" s="12" t="s">
        <v>500</v>
      </c>
      <c r="D200" s="13">
        <v>36724</v>
      </c>
      <c r="E200" s="12">
        <v>7299</v>
      </c>
      <c r="F200" s="12">
        <v>10</v>
      </c>
    </row>
    <row r="201" spans="1:6">
      <c r="A201" s="12">
        <v>200</v>
      </c>
      <c r="B201" s="12" t="s">
        <v>201</v>
      </c>
      <c r="C201" s="12" t="s">
        <v>501</v>
      </c>
      <c r="D201" s="13">
        <v>36725</v>
      </c>
      <c r="E201" s="12">
        <v>7300</v>
      </c>
      <c r="F201" s="12">
        <v>10</v>
      </c>
    </row>
    <row r="202" spans="1:6">
      <c r="A202" s="12">
        <v>201</v>
      </c>
      <c r="B202" s="12" t="s">
        <v>202</v>
      </c>
      <c r="C202" s="12" t="s">
        <v>502</v>
      </c>
      <c r="D202" s="13">
        <v>36726</v>
      </c>
      <c r="E202" s="12">
        <v>7301</v>
      </c>
      <c r="F202" s="12">
        <v>11</v>
      </c>
    </row>
    <row r="203" spans="1:6">
      <c r="A203" s="12">
        <v>202</v>
      </c>
      <c r="B203" s="12" t="s">
        <v>203</v>
      </c>
      <c r="C203" s="12" t="s">
        <v>503</v>
      </c>
      <c r="D203" s="13">
        <v>36727</v>
      </c>
      <c r="E203" s="12">
        <v>7302</v>
      </c>
      <c r="F203" s="12">
        <v>11</v>
      </c>
    </row>
    <row r="204" spans="1:6">
      <c r="A204" s="12">
        <v>203</v>
      </c>
      <c r="B204" s="12" t="s">
        <v>204</v>
      </c>
      <c r="C204" s="12" t="s">
        <v>504</v>
      </c>
      <c r="D204" s="13">
        <v>36728</v>
      </c>
      <c r="E204" s="12">
        <v>7303</v>
      </c>
      <c r="F204" s="12">
        <v>11</v>
      </c>
    </row>
    <row r="205" spans="1:6">
      <c r="A205" s="12">
        <v>204</v>
      </c>
      <c r="B205" s="12" t="s">
        <v>205</v>
      </c>
      <c r="C205" s="12" t="s">
        <v>505</v>
      </c>
      <c r="D205" s="13">
        <v>36729</v>
      </c>
      <c r="E205" s="12">
        <v>7304</v>
      </c>
      <c r="F205" s="12">
        <v>11</v>
      </c>
    </row>
    <row r="206" spans="1:6">
      <c r="A206" s="12">
        <v>205</v>
      </c>
      <c r="B206" s="12" t="s">
        <v>206</v>
      </c>
      <c r="C206" s="12" t="s">
        <v>506</v>
      </c>
      <c r="D206" s="13">
        <v>36730</v>
      </c>
      <c r="E206" s="12">
        <v>7305</v>
      </c>
      <c r="F206" s="12">
        <v>11</v>
      </c>
    </row>
    <row r="207" spans="1:6">
      <c r="A207" s="12">
        <v>206</v>
      </c>
      <c r="B207" s="12" t="s">
        <v>207</v>
      </c>
      <c r="C207" s="12" t="s">
        <v>507</v>
      </c>
      <c r="D207" s="13">
        <v>36731</v>
      </c>
      <c r="E207" s="12">
        <v>7306</v>
      </c>
      <c r="F207" s="12">
        <v>11</v>
      </c>
    </row>
    <row r="208" spans="1:6">
      <c r="A208" s="12">
        <v>207</v>
      </c>
      <c r="B208" s="12" t="s">
        <v>208</v>
      </c>
      <c r="C208" s="12" t="s">
        <v>508</v>
      </c>
      <c r="D208" s="13">
        <v>36732</v>
      </c>
      <c r="E208" s="12">
        <v>7307</v>
      </c>
      <c r="F208" s="12">
        <v>11</v>
      </c>
    </row>
    <row r="209" spans="1:6">
      <c r="A209" s="12">
        <v>208</v>
      </c>
      <c r="B209" s="12" t="s">
        <v>209</v>
      </c>
      <c r="C209" s="12" t="s">
        <v>509</v>
      </c>
      <c r="D209" s="13">
        <v>36733</v>
      </c>
      <c r="E209" s="12">
        <v>7308</v>
      </c>
      <c r="F209" s="12">
        <v>11</v>
      </c>
    </row>
    <row r="210" spans="1:6">
      <c r="A210" s="12">
        <v>209</v>
      </c>
      <c r="B210" s="12" t="s">
        <v>210</v>
      </c>
      <c r="C210" s="12" t="s">
        <v>510</v>
      </c>
      <c r="D210" s="13">
        <v>36734</v>
      </c>
      <c r="E210" s="12">
        <v>7309</v>
      </c>
      <c r="F210" s="12">
        <v>11</v>
      </c>
    </row>
    <row r="211" spans="1:6">
      <c r="A211" s="12">
        <v>210</v>
      </c>
      <c r="B211" s="12" t="s">
        <v>211</v>
      </c>
      <c r="C211" s="12" t="s">
        <v>511</v>
      </c>
      <c r="D211" s="13">
        <v>36735</v>
      </c>
      <c r="E211" s="12">
        <v>7310</v>
      </c>
      <c r="F211" s="12">
        <v>11</v>
      </c>
    </row>
    <row r="212" spans="1:6">
      <c r="A212" s="12">
        <v>211</v>
      </c>
      <c r="B212" s="12" t="s">
        <v>212</v>
      </c>
      <c r="C212" s="12" t="s">
        <v>512</v>
      </c>
      <c r="D212" s="13">
        <v>36736</v>
      </c>
      <c r="E212" s="12">
        <v>7311</v>
      </c>
      <c r="F212" s="12">
        <v>11</v>
      </c>
    </row>
    <row r="213" spans="1:6">
      <c r="A213" s="12">
        <v>212</v>
      </c>
      <c r="B213" s="12" t="s">
        <v>213</v>
      </c>
      <c r="C213" s="12" t="s">
        <v>513</v>
      </c>
      <c r="D213" s="13">
        <v>36737</v>
      </c>
      <c r="E213" s="12">
        <v>7312</v>
      </c>
      <c r="F213" s="12">
        <v>11</v>
      </c>
    </row>
    <row r="214" spans="1:6">
      <c r="A214" s="12">
        <v>213</v>
      </c>
      <c r="B214" s="12" t="s">
        <v>214</v>
      </c>
      <c r="C214" s="12" t="s">
        <v>514</v>
      </c>
      <c r="D214" s="13">
        <v>36738</v>
      </c>
      <c r="E214" s="12">
        <v>7313</v>
      </c>
      <c r="F214" s="12">
        <v>11</v>
      </c>
    </row>
    <row r="215" spans="1:6">
      <c r="A215" s="12">
        <v>214</v>
      </c>
      <c r="B215" s="12" t="s">
        <v>215</v>
      </c>
      <c r="C215" s="12" t="s">
        <v>515</v>
      </c>
      <c r="D215" s="13">
        <v>36739</v>
      </c>
      <c r="E215" s="12">
        <v>7314</v>
      </c>
      <c r="F215" s="12">
        <v>11</v>
      </c>
    </row>
    <row r="216" spans="1:6">
      <c r="A216" s="12">
        <v>215</v>
      </c>
      <c r="B216" s="12" t="s">
        <v>216</v>
      </c>
      <c r="C216" s="12" t="s">
        <v>516</v>
      </c>
      <c r="D216" s="13">
        <v>36740</v>
      </c>
      <c r="E216" s="12">
        <v>7315</v>
      </c>
      <c r="F216" s="12">
        <v>11</v>
      </c>
    </row>
    <row r="217" spans="1:6">
      <c r="A217" s="12">
        <v>216</v>
      </c>
      <c r="B217" s="12" t="s">
        <v>217</v>
      </c>
      <c r="C217" s="12" t="s">
        <v>517</v>
      </c>
      <c r="D217" s="13">
        <v>36741</v>
      </c>
      <c r="E217" s="12">
        <v>7316</v>
      </c>
      <c r="F217" s="12">
        <v>11</v>
      </c>
    </row>
    <row r="218" spans="1:6">
      <c r="A218" s="12">
        <v>217</v>
      </c>
      <c r="B218" s="12" t="s">
        <v>218</v>
      </c>
      <c r="C218" s="12" t="s">
        <v>518</v>
      </c>
      <c r="D218" s="13">
        <v>36742</v>
      </c>
      <c r="E218" s="12">
        <v>7317</v>
      </c>
      <c r="F218" s="12">
        <v>11</v>
      </c>
    </row>
    <row r="219" spans="1:6">
      <c r="A219" s="12">
        <v>218</v>
      </c>
      <c r="B219" s="12" t="s">
        <v>219</v>
      </c>
      <c r="C219" s="12" t="s">
        <v>519</v>
      </c>
      <c r="D219" s="13">
        <v>36743</v>
      </c>
      <c r="E219" s="12">
        <v>7318</v>
      </c>
      <c r="F219" s="12">
        <v>11</v>
      </c>
    </row>
    <row r="220" spans="1:6">
      <c r="A220" s="12">
        <v>219</v>
      </c>
      <c r="B220" s="12" t="s">
        <v>220</v>
      </c>
      <c r="C220" s="12" t="s">
        <v>520</v>
      </c>
      <c r="D220" s="13">
        <v>36744</v>
      </c>
      <c r="E220" s="12">
        <v>7319</v>
      </c>
      <c r="F220" s="12">
        <v>11</v>
      </c>
    </row>
    <row r="221" spans="1:6">
      <c r="A221" s="12">
        <v>220</v>
      </c>
      <c r="B221" s="12" t="s">
        <v>221</v>
      </c>
      <c r="C221" s="12" t="s">
        <v>521</v>
      </c>
      <c r="D221" s="13">
        <v>36745</v>
      </c>
      <c r="E221" s="12">
        <v>7320</v>
      </c>
      <c r="F221" s="12">
        <v>11</v>
      </c>
    </row>
    <row r="222" spans="1:6">
      <c r="A222" s="12">
        <v>221</v>
      </c>
      <c r="B222" s="12" t="s">
        <v>222</v>
      </c>
      <c r="C222" s="12" t="s">
        <v>522</v>
      </c>
      <c r="D222" s="13">
        <v>36746</v>
      </c>
      <c r="E222" s="12">
        <v>7321</v>
      </c>
      <c r="F222" s="12">
        <v>12</v>
      </c>
    </row>
    <row r="223" spans="1:6">
      <c r="A223" s="12">
        <v>222</v>
      </c>
      <c r="B223" s="12" t="s">
        <v>223</v>
      </c>
      <c r="C223" s="12" t="s">
        <v>523</v>
      </c>
      <c r="D223" s="13">
        <v>36747</v>
      </c>
      <c r="E223" s="12">
        <v>7322</v>
      </c>
      <c r="F223" s="12">
        <v>12</v>
      </c>
    </row>
    <row r="224" spans="1:6">
      <c r="A224" s="12">
        <v>223</v>
      </c>
      <c r="B224" s="12" t="s">
        <v>224</v>
      </c>
      <c r="C224" s="12" t="s">
        <v>524</v>
      </c>
      <c r="D224" s="13">
        <v>36748</v>
      </c>
      <c r="E224" s="12">
        <v>7323</v>
      </c>
      <c r="F224" s="12">
        <v>12</v>
      </c>
    </row>
    <row r="225" spans="1:6">
      <c r="A225" s="12">
        <v>224</v>
      </c>
      <c r="B225" s="12" t="s">
        <v>225</v>
      </c>
      <c r="C225" s="12" t="s">
        <v>525</v>
      </c>
      <c r="D225" s="13">
        <v>36749</v>
      </c>
      <c r="E225" s="12">
        <v>7324</v>
      </c>
      <c r="F225" s="12">
        <v>12</v>
      </c>
    </row>
    <row r="226" spans="1:6">
      <c r="A226" s="12">
        <v>225</v>
      </c>
      <c r="B226" s="12" t="s">
        <v>226</v>
      </c>
      <c r="C226" s="12" t="s">
        <v>526</v>
      </c>
      <c r="D226" s="13">
        <v>36750</v>
      </c>
      <c r="E226" s="12">
        <v>7325</v>
      </c>
      <c r="F226" s="12">
        <v>12</v>
      </c>
    </row>
    <row r="227" spans="1:6">
      <c r="A227" s="12">
        <v>226</v>
      </c>
      <c r="B227" s="12" t="s">
        <v>227</v>
      </c>
      <c r="C227" s="12" t="s">
        <v>527</v>
      </c>
      <c r="D227" s="13">
        <v>36751</v>
      </c>
      <c r="E227" s="12">
        <v>7326</v>
      </c>
      <c r="F227" s="12">
        <v>12</v>
      </c>
    </row>
    <row r="228" spans="1:6">
      <c r="A228" s="12">
        <v>227</v>
      </c>
      <c r="B228" s="12" t="s">
        <v>228</v>
      </c>
      <c r="C228" s="12" t="s">
        <v>528</v>
      </c>
      <c r="D228" s="13">
        <v>36752</v>
      </c>
      <c r="E228" s="12">
        <v>7327</v>
      </c>
      <c r="F228" s="12">
        <v>12</v>
      </c>
    </row>
    <row r="229" spans="1:6">
      <c r="A229" s="12">
        <v>228</v>
      </c>
      <c r="B229" s="12" t="s">
        <v>229</v>
      </c>
      <c r="C229" s="12" t="s">
        <v>529</v>
      </c>
      <c r="D229" s="13">
        <v>36753</v>
      </c>
      <c r="E229" s="12">
        <v>7328</v>
      </c>
      <c r="F229" s="12">
        <v>12</v>
      </c>
    </row>
    <row r="230" spans="1:6">
      <c r="A230" s="12">
        <v>229</v>
      </c>
      <c r="B230" s="12" t="s">
        <v>230</v>
      </c>
      <c r="C230" s="12" t="s">
        <v>530</v>
      </c>
      <c r="D230" s="13">
        <v>36754</v>
      </c>
      <c r="E230" s="12">
        <v>7329</v>
      </c>
      <c r="F230" s="12">
        <v>12</v>
      </c>
    </row>
    <row r="231" spans="1:6">
      <c r="A231" s="12">
        <v>230</v>
      </c>
      <c r="B231" s="12" t="s">
        <v>231</v>
      </c>
      <c r="C231" s="12" t="s">
        <v>531</v>
      </c>
      <c r="D231" s="13">
        <v>36755</v>
      </c>
      <c r="E231" s="12">
        <v>7330</v>
      </c>
      <c r="F231" s="12">
        <v>12</v>
      </c>
    </row>
    <row r="232" spans="1:6">
      <c r="A232" s="12">
        <v>231</v>
      </c>
      <c r="B232" s="12" t="s">
        <v>232</v>
      </c>
      <c r="C232" s="12" t="s">
        <v>532</v>
      </c>
      <c r="D232" s="13">
        <v>36756</v>
      </c>
      <c r="E232" s="12">
        <v>7331</v>
      </c>
      <c r="F232" s="12">
        <v>12</v>
      </c>
    </row>
    <row r="233" spans="1:6">
      <c r="A233" s="12">
        <v>232</v>
      </c>
      <c r="B233" s="12" t="s">
        <v>233</v>
      </c>
      <c r="C233" s="12" t="s">
        <v>533</v>
      </c>
      <c r="D233" s="13">
        <v>36757</v>
      </c>
      <c r="E233" s="12">
        <v>7332</v>
      </c>
      <c r="F233" s="12">
        <v>12</v>
      </c>
    </row>
    <row r="234" spans="1:6">
      <c r="A234" s="12">
        <v>233</v>
      </c>
      <c r="B234" s="12" t="s">
        <v>234</v>
      </c>
      <c r="C234" s="12" t="s">
        <v>534</v>
      </c>
      <c r="D234" s="13">
        <v>36758</v>
      </c>
      <c r="E234" s="12">
        <v>7333</v>
      </c>
      <c r="F234" s="12">
        <v>12</v>
      </c>
    </row>
    <row r="235" spans="1:6">
      <c r="A235" s="12">
        <v>234</v>
      </c>
      <c r="B235" s="12" t="s">
        <v>235</v>
      </c>
      <c r="C235" s="12" t="s">
        <v>535</v>
      </c>
      <c r="D235" s="13">
        <v>36759</v>
      </c>
      <c r="E235" s="12">
        <v>7334</v>
      </c>
      <c r="F235" s="12">
        <v>12</v>
      </c>
    </row>
    <row r="236" spans="1:6">
      <c r="A236" s="12">
        <v>235</v>
      </c>
      <c r="B236" s="12" t="s">
        <v>236</v>
      </c>
      <c r="C236" s="12" t="s">
        <v>536</v>
      </c>
      <c r="D236" s="13">
        <v>36760</v>
      </c>
      <c r="E236" s="12">
        <v>7335</v>
      </c>
      <c r="F236" s="12">
        <v>12</v>
      </c>
    </row>
    <row r="237" spans="1:6">
      <c r="A237" s="12">
        <v>236</v>
      </c>
      <c r="B237" s="12" t="s">
        <v>237</v>
      </c>
      <c r="C237" s="12" t="s">
        <v>537</v>
      </c>
      <c r="D237" s="13">
        <v>36761</v>
      </c>
      <c r="E237" s="12">
        <v>7336</v>
      </c>
      <c r="F237" s="12">
        <v>12</v>
      </c>
    </row>
    <row r="238" spans="1:6">
      <c r="A238" s="12">
        <v>237</v>
      </c>
      <c r="B238" s="12" t="s">
        <v>238</v>
      </c>
      <c r="C238" s="12" t="s">
        <v>538</v>
      </c>
      <c r="D238" s="13">
        <v>36762</v>
      </c>
      <c r="E238" s="12">
        <v>7337</v>
      </c>
      <c r="F238" s="12">
        <v>12</v>
      </c>
    </row>
    <row r="239" spans="1:6">
      <c r="A239" s="12">
        <v>238</v>
      </c>
      <c r="B239" s="12" t="s">
        <v>239</v>
      </c>
      <c r="C239" s="12" t="s">
        <v>539</v>
      </c>
      <c r="D239" s="13">
        <v>36763</v>
      </c>
      <c r="E239" s="12">
        <v>7338</v>
      </c>
      <c r="F239" s="12">
        <v>12</v>
      </c>
    </row>
    <row r="240" spans="1:6">
      <c r="A240" s="12">
        <v>239</v>
      </c>
      <c r="B240" s="12" t="s">
        <v>240</v>
      </c>
      <c r="C240" s="12" t="s">
        <v>540</v>
      </c>
      <c r="D240" s="13">
        <v>36764</v>
      </c>
      <c r="E240" s="12">
        <v>7339</v>
      </c>
      <c r="F240" s="12">
        <v>12</v>
      </c>
    </row>
    <row r="241" spans="1:6">
      <c r="A241" s="12">
        <v>240</v>
      </c>
      <c r="B241" s="12" t="s">
        <v>241</v>
      </c>
      <c r="C241" s="12" t="s">
        <v>541</v>
      </c>
      <c r="D241" s="13">
        <v>36765</v>
      </c>
      <c r="E241" s="12">
        <v>7340</v>
      </c>
      <c r="F241" s="12">
        <v>12</v>
      </c>
    </row>
    <row r="242" spans="1:6">
      <c r="A242" s="12">
        <v>241</v>
      </c>
      <c r="B242" s="12" t="s">
        <v>242</v>
      </c>
      <c r="C242" s="12" t="s">
        <v>542</v>
      </c>
      <c r="D242" s="13">
        <v>36766</v>
      </c>
      <c r="E242" s="12">
        <v>7341</v>
      </c>
      <c r="F242" s="12">
        <v>13</v>
      </c>
    </row>
    <row r="243" spans="1:6">
      <c r="A243" s="12">
        <v>242</v>
      </c>
      <c r="B243" s="12" t="s">
        <v>243</v>
      </c>
      <c r="C243" s="12" t="s">
        <v>543</v>
      </c>
      <c r="D243" s="13">
        <v>36767</v>
      </c>
      <c r="E243" s="12">
        <v>7342</v>
      </c>
      <c r="F243" s="12">
        <v>13</v>
      </c>
    </row>
    <row r="244" spans="1:6">
      <c r="A244" s="12">
        <v>243</v>
      </c>
      <c r="B244" s="12" t="s">
        <v>244</v>
      </c>
      <c r="C244" s="12" t="s">
        <v>544</v>
      </c>
      <c r="D244" s="13">
        <v>36768</v>
      </c>
      <c r="E244" s="12">
        <v>7343</v>
      </c>
      <c r="F244" s="12">
        <v>13</v>
      </c>
    </row>
    <row r="245" spans="1:6">
      <c r="A245" s="12">
        <v>244</v>
      </c>
      <c r="B245" s="12" t="s">
        <v>245</v>
      </c>
      <c r="C245" s="12" t="s">
        <v>545</v>
      </c>
      <c r="D245" s="13">
        <v>36769</v>
      </c>
      <c r="E245" s="12">
        <v>7344</v>
      </c>
      <c r="F245" s="12">
        <v>13</v>
      </c>
    </row>
    <row r="246" spans="1:6">
      <c r="A246" s="12">
        <v>245</v>
      </c>
      <c r="B246" s="12" t="s">
        <v>246</v>
      </c>
      <c r="C246" s="12" t="s">
        <v>546</v>
      </c>
      <c r="D246" s="13">
        <v>36770</v>
      </c>
      <c r="E246" s="12">
        <v>7345</v>
      </c>
      <c r="F246" s="12">
        <v>13</v>
      </c>
    </row>
    <row r="247" spans="1:6">
      <c r="A247" s="12">
        <v>246</v>
      </c>
      <c r="B247" s="12" t="s">
        <v>247</v>
      </c>
      <c r="C247" s="12" t="s">
        <v>547</v>
      </c>
      <c r="D247" s="13">
        <v>36771</v>
      </c>
      <c r="E247" s="12">
        <v>7346</v>
      </c>
      <c r="F247" s="12">
        <v>13</v>
      </c>
    </row>
    <row r="248" spans="1:6">
      <c r="A248" s="12">
        <v>247</v>
      </c>
      <c r="B248" s="12" t="s">
        <v>248</v>
      </c>
      <c r="C248" s="12" t="s">
        <v>548</v>
      </c>
      <c r="D248" s="13">
        <v>36772</v>
      </c>
      <c r="E248" s="12">
        <v>7347</v>
      </c>
      <c r="F248" s="12">
        <v>13</v>
      </c>
    </row>
    <row r="249" spans="1:6">
      <c r="A249" s="12">
        <v>248</v>
      </c>
      <c r="B249" s="12" t="s">
        <v>249</v>
      </c>
      <c r="C249" s="12" t="s">
        <v>549</v>
      </c>
      <c r="D249" s="13">
        <v>36773</v>
      </c>
      <c r="E249" s="12">
        <v>7348</v>
      </c>
      <c r="F249" s="12">
        <v>13</v>
      </c>
    </row>
    <row r="250" spans="1:6">
      <c r="A250" s="12">
        <v>249</v>
      </c>
      <c r="B250" s="12" t="s">
        <v>250</v>
      </c>
      <c r="C250" s="12" t="s">
        <v>550</v>
      </c>
      <c r="D250" s="13">
        <v>36774</v>
      </c>
      <c r="E250" s="12">
        <v>7349</v>
      </c>
      <c r="F250" s="12">
        <v>13</v>
      </c>
    </row>
    <row r="251" spans="1:6">
      <c r="A251" s="12">
        <v>250</v>
      </c>
      <c r="B251" s="12" t="s">
        <v>251</v>
      </c>
      <c r="C251" s="12" t="s">
        <v>551</v>
      </c>
      <c r="D251" s="13">
        <v>36775</v>
      </c>
      <c r="E251" s="12">
        <v>7350</v>
      </c>
      <c r="F251" s="12">
        <v>13</v>
      </c>
    </row>
    <row r="252" spans="1:6">
      <c r="A252" s="12">
        <v>251</v>
      </c>
      <c r="B252" s="12" t="s">
        <v>252</v>
      </c>
      <c r="C252" s="12" t="s">
        <v>552</v>
      </c>
      <c r="D252" s="13">
        <v>36776</v>
      </c>
      <c r="E252" s="12">
        <v>7351</v>
      </c>
      <c r="F252" s="12">
        <v>13</v>
      </c>
    </row>
    <row r="253" spans="1:6">
      <c r="A253" s="12">
        <v>252</v>
      </c>
      <c r="B253" s="12" t="s">
        <v>253</v>
      </c>
      <c r="C253" s="12" t="s">
        <v>553</v>
      </c>
      <c r="D253" s="13">
        <v>36777</v>
      </c>
      <c r="E253" s="12">
        <v>7352</v>
      </c>
      <c r="F253" s="12">
        <v>13</v>
      </c>
    </row>
    <row r="254" spans="1:6">
      <c r="A254" s="12">
        <v>253</v>
      </c>
      <c r="B254" s="12" t="s">
        <v>254</v>
      </c>
      <c r="C254" s="12" t="s">
        <v>554</v>
      </c>
      <c r="D254" s="13">
        <v>36778</v>
      </c>
      <c r="E254" s="12">
        <v>7353</v>
      </c>
      <c r="F254" s="12">
        <v>13</v>
      </c>
    </row>
    <row r="255" spans="1:6">
      <c r="A255" s="12">
        <v>254</v>
      </c>
      <c r="B255" s="12" t="s">
        <v>255</v>
      </c>
      <c r="C255" s="12" t="s">
        <v>555</v>
      </c>
      <c r="D255" s="13">
        <v>36779</v>
      </c>
      <c r="E255" s="12">
        <v>7354</v>
      </c>
      <c r="F255" s="12">
        <v>13</v>
      </c>
    </row>
    <row r="256" spans="1:6">
      <c r="A256" s="12">
        <v>255</v>
      </c>
      <c r="B256" s="12" t="s">
        <v>256</v>
      </c>
      <c r="C256" s="12" t="s">
        <v>556</v>
      </c>
      <c r="D256" s="13">
        <v>36780</v>
      </c>
      <c r="E256" s="12">
        <v>7355</v>
      </c>
      <c r="F256" s="12">
        <v>13</v>
      </c>
    </row>
    <row r="257" spans="1:6">
      <c r="A257" s="12">
        <v>256</v>
      </c>
      <c r="B257" s="12" t="s">
        <v>257</v>
      </c>
      <c r="C257" s="12" t="s">
        <v>557</v>
      </c>
      <c r="D257" s="13">
        <v>36781</v>
      </c>
      <c r="E257" s="12">
        <v>7356</v>
      </c>
      <c r="F257" s="12">
        <v>13</v>
      </c>
    </row>
    <row r="258" spans="1:6">
      <c r="A258" s="12">
        <v>257</v>
      </c>
      <c r="B258" s="12" t="s">
        <v>258</v>
      </c>
      <c r="C258" s="12" t="s">
        <v>558</v>
      </c>
      <c r="D258" s="13">
        <v>36782</v>
      </c>
      <c r="E258" s="12">
        <v>7357</v>
      </c>
      <c r="F258" s="12">
        <v>13</v>
      </c>
    </row>
    <row r="259" spans="1:6">
      <c r="A259" s="12">
        <v>258</v>
      </c>
      <c r="B259" s="12" t="s">
        <v>259</v>
      </c>
      <c r="C259" s="12" t="s">
        <v>559</v>
      </c>
      <c r="D259" s="13">
        <v>36783</v>
      </c>
      <c r="E259" s="12">
        <v>7358</v>
      </c>
      <c r="F259" s="12">
        <v>13</v>
      </c>
    </row>
    <row r="260" spans="1:6">
      <c r="A260" s="12">
        <v>259</v>
      </c>
      <c r="B260" s="12" t="s">
        <v>260</v>
      </c>
      <c r="C260" s="12" t="s">
        <v>560</v>
      </c>
      <c r="D260" s="13">
        <v>36784</v>
      </c>
      <c r="E260" s="12">
        <v>7359</v>
      </c>
      <c r="F260" s="12">
        <v>13</v>
      </c>
    </row>
    <row r="261" spans="1:6">
      <c r="A261" s="12">
        <v>260</v>
      </c>
      <c r="B261" s="12" t="s">
        <v>261</v>
      </c>
      <c r="C261" s="12" t="s">
        <v>561</v>
      </c>
      <c r="D261" s="13">
        <v>36785</v>
      </c>
      <c r="E261" s="12">
        <v>7360</v>
      </c>
      <c r="F261" s="12">
        <v>13</v>
      </c>
    </row>
    <row r="262" spans="1:6">
      <c r="A262" s="12">
        <v>261</v>
      </c>
      <c r="B262" s="12" t="s">
        <v>262</v>
      </c>
      <c r="C262" s="12" t="s">
        <v>562</v>
      </c>
      <c r="D262" s="13">
        <v>36786</v>
      </c>
      <c r="E262" s="12">
        <v>7361</v>
      </c>
      <c r="F262" s="12">
        <v>14</v>
      </c>
    </row>
    <row r="263" spans="1:6">
      <c r="A263" s="12">
        <v>262</v>
      </c>
      <c r="B263" s="12" t="s">
        <v>263</v>
      </c>
      <c r="C263" s="12" t="s">
        <v>563</v>
      </c>
      <c r="D263" s="13">
        <v>36787</v>
      </c>
      <c r="E263" s="12">
        <v>7362</v>
      </c>
      <c r="F263" s="12">
        <v>14</v>
      </c>
    </row>
    <row r="264" spans="1:6">
      <c r="A264" s="12">
        <v>263</v>
      </c>
      <c r="B264" s="12" t="s">
        <v>264</v>
      </c>
      <c r="C264" s="12" t="s">
        <v>564</v>
      </c>
      <c r="D264" s="13">
        <v>36788</v>
      </c>
      <c r="E264" s="12">
        <v>7363</v>
      </c>
      <c r="F264" s="12">
        <v>14</v>
      </c>
    </row>
    <row r="265" spans="1:6">
      <c r="A265" s="12">
        <v>264</v>
      </c>
      <c r="B265" s="12" t="s">
        <v>265</v>
      </c>
      <c r="C265" s="12" t="s">
        <v>565</v>
      </c>
      <c r="D265" s="13">
        <v>36789</v>
      </c>
      <c r="E265" s="12">
        <v>7364</v>
      </c>
      <c r="F265" s="12">
        <v>14</v>
      </c>
    </row>
    <row r="266" spans="1:6">
      <c r="A266" s="12">
        <v>265</v>
      </c>
      <c r="B266" s="12" t="s">
        <v>266</v>
      </c>
      <c r="C266" s="12" t="s">
        <v>566</v>
      </c>
      <c r="D266" s="13">
        <v>36790</v>
      </c>
      <c r="E266" s="12">
        <v>7365</v>
      </c>
      <c r="F266" s="12">
        <v>14</v>
      </c>
    </row>
    <row r="267" spans="1:6">
      <c r="A267" s="12">
        <v>266</v>
      </c>
      <c r="B267" s="12" t="s">
        <v>267</v>
      </c>
      <c r="C267" s="12" t="s">
        <v>567</v>
      </c>
      <c r="D267" s="13">
        <v>36791</v>
      </c>
      <c r="E267" s="12">
        <v>7366</v>
      </c>
      <c r="F267" s="12">
        <v>14</v>
      </c>
    </row>
    <row r="268" spans="1:6">
      <c r="A268" s="12">
        <v>267</v>
      </c>
      <c r="B268" s="12" t="s">
        <v>268</v>
      </c>
      <c r="C268" s="12" t="s">
        <v>568</v>
      </c>
      <c r="D268" s="13">
        <v>36792</v>
      </c>
      <c r="E268" s="12">
        <v>7367</v>
      </c>
      <c r="F268" s="12">
        <v>14</v>
      </c>
    </row>
    <row r="269" spans="1:6">
      <c r="A269" s="12">
        <v>268</v>
      </c>
      <c r="B269" s="12" t="s">
        <v>269</v>
      </c>
      <c r="C269" s="12" t="s">
        <v>569</v>
      </c>
      <c r="D269" s="13">
        <v>36793</v>
      </c>
      <c r="E269" s="12">
        <v>7368</v>
      </c>
      <c r="F269" s="12">
        <v>14</v>
      </c>
    </row>
    <row r="270" spans="1:6">
      <c r="A270" s="12">
        <v>269</v>
      </c>
      <c r="B270" s="12" t="s">
        <v>270</v>
      </c>
      <c r="C270" s="12" t="s">
        <v>570</v>
      </c>
      <c r="D270" s="13">
        <v>36794</v>
      </c>
      <c r="E270" s="12">
        <v>7369</v>
      </c>
      <c r="F270" s="12">
        <v>14</v>
      </c>
    </row>
    <row r="271" spans="1:6">
      <c r="A271" s="12">
        <v>270</v>
      </c>
      <c r="B271" s="12" t="s">
        <v>271</v>
      </c>
      <c r="C271" s="12" t="s">
        <v>571</v>
      </c>
      <c r="D271" s="13">
        <v>36795</v>
      </c>
      <c r="E271" s="12">
        <v>7370</v>
      </c>
      <c r="F271" s="12">
        <v>14</v>
      </c>
    </row>
    <row r="272" spans="1:6">
      <c r="A272" s="12">
        <v>271</v>
      </c>
      <c r="B272" s="12" t="s">
        <v>272</v>
      </c>
      <c r="C272" s="12" t="s">
        <v>572</v>
      </c>
      <c r="D272" s="13">
        <v>36796</v>
      </c>
      <c r="E272" s="12">
        <v>7371</v>
      </c>
      <c r="F272" s="12">
        <v>14</v>
      </c>
    </row>
    <row r="273" spans="1:6">
      <c r="A273" s="12">
        <v>272</v>
      </c>
      <c r="B273" s="12" t="s">
        <v>273</v>
      </c>
      <c r="C273" s="12" t="s">
        <v>573</v>
      </c>
      <c r="D273" s="13">
        <v>36797</v>
      </c>
      <c r="E273" s="12">
        <v>7372</v>
      </c>
      <c r="F273" s="12">
        <v>14</v>
      </c>
    </row>
    <row r="274" spans="1:6">
      <c r="A274" s="12">
        <v>273</v>
      </c>
      <c r="B274" s="12" t="s">
        <v>274</v>
      </c>
      <c r="C274" s="12" t="s">
        <v>574</v>
      </c>
      <c r="D274" s="13">
        <v>36798</v>
      </c>
      <c r="E274" s="12">
        <v>7373</v>
      </c>
      <c r="F274" s="12">
        <v>14</v>
      </c>
    </row>
    <row r="275" spans="1:6">
      <c r="A275" s="12">
        <v>274</v>
      </c>
      <c r="B275" s="12" t="s">
        <v>275</v>
      </c>
      <c r="C275" s="12" t="s">
        <v>575</v>
      </c>
      <c r="D275" s="13">
        <v>36799</v>
      </c>
      <c r="E275" s="12">
        <v>7374</v>
      </c>
      <c r="F275" s="12">
        <v>14</v>
      </c>
    </row>
    <row r="276" spans="1:6">
      <c r="A276" s="12">
        <v>275</v>
      </c>
      <c r="B276" s="12" t="s">
        <v>276</v>
      </c>
      <c r="C276" s="12" t="s">
        <v>576</v>
      </c>
      <c r="D276" s="13">
        <v>36800</v>
      </c>
      <c r="E276" s="12">
        <v>7375</v>
      </c>
      <c r="F276" s="12">
        <v>14</v>
      </c>
    </row>
    <row r="277" spans="1:6">
      <c r="A277" s="12">
        <v>276</v>
      </c>
      <c r="B277" s="12" t="s">
        <v>277</v>
      </c>
      <c r="C277" s="12" t="s">
        <v>577</v>
      </c>
      <c r="D277" s="13">
        <v>36801</v>
      </c>
      <c r="E277" s="12">
        <v>7376</v>
      </c>
      <c r="F277" s="12">
        <v>14</v>
      </c>
    </row>
    <row r="278" spans="1:6">
      <c r="A278" s="12">
        <v>277</v>
      </c>
      <c r="B278" s="12" t="s">
        <v>278</v>
      </c>
      <c r="C278" s="12" t="s">
        <v>578</v>
      </c>
      <c r="D278" s="13">
        <v>36802</v>
      </c>
      <c r="E278" s="12">
        <v>7377</v>
      </c>
      <c r="F278" s="12">
        <v>14</v>
      </c>
    </row>
    <row r="279" spans="1:6">
      <c r="A279" s="12">
        <v>278</v>
      </c>
      <c r="B279" s="12" t="s">
        <v>279</v>
      </c>
      <c r="C279" s="12" t="s">
        <v>579</v>
      </c>
      <c r="D279" s="13">
        <v>36803</v>
      </c>
      <c r="E279" s="12">
        <v>7378</v>
      </c>
      <c r="F279" s="12">
        <v>14</v>
      </c>
    </row>
    <row r="280" spans="1:6">
      <c r="A280" s="12">
        <v>279</v>
      </c>
      <c r="B280" s="12" t="s">
        <v>280</v>
      </c>
      <c r="C280" s="12" t="s">
        <v>580</v>
      </c>
      <c r="D280" s="13">
        <v>36804</v>
      </c>
      <c r="E280" s="12">
        <v>7379</v>
      </c>
      <c r="F280" s="12">
        <v>14</v>
      </c>
    </row>
    <row r="281" spans="1:6">
      <c r="A281" s="12">
        <v>280</v>
      </c>
      <c r="B281" s="12" t="s">
        <v>281</v>
      </c>
      <c r="C281" s="12" t="s">
        <v>581</v>
      </c>
      <c r="D281" s="13">
        <v>36805</v>
      </c>
      <c r="E281" s="12">
        <v>7380</v>
      </c>
      <c r="F281" s="12">
        <v>14</v>
      </c>
    </row>
    <row r="282" spans="1:6">
      <c r="A282" s="12">
        <v>281</v>
      </c>
      <c r="B282" s="12" t="s">
        <v>282</v>
      </c>
      <c r="C282" s="12" t="s">
        <v>582</v>
      </c>
      <c r="D282" s="13">
        <v>36806</v>
      </c>
      <c r="E282" s="12">
        <v>7381</v>
      </c>
      <c r="F282" s="12">
        <v>15</v>
      </c>
    </row>
    <row r="283" spans="1:6">
      <c r="A283" s="12">
        <v>282</v>
      </c>
      <c r="B283" s="12" t="s">
        <v>283</v>
      </c>
      <c r="C283" s="12" t="s">
        <v>583</v>
      </c>
      <c r="D283" s="13">
        <v>36807</v>
      </c>
      <c r="E283" s="12">
        <v>7382</v>
      </c>
      <c r="F283" s="12">
        <v>15</v>
      </c>
    </row>
    <row r="284" spans="1:6">
      <c r="A284" s="12">
        <v>283</v>
      </c>
      <c r="B284" s="12" t="s">
        <v>284</v>
      </c>
      <c r="C284" s="12" t="s">
        <v>584</v>
      </c>
      <c r="D284" s="13">
        <v>36808</v>
      </c>
      <c r="E284" s="12">
        <v>7383</v>
      </c>
      <c r="F284" s="12">
        <v>15</v>
      </c>
    </row>
    <row r="285" spans="1:6">
      <c r="A285" s="12">
        <v>284</v>
      </c>
      <c r="B285" s="12" t="s">
        <v>285</v>
      </c>
      <c r="C285" s="12" t="s">
        <v>585</v>
      </c>
      <c r="D285" s="13">
        <v>36809</v>
      </c>
      <c r="E285" s="12">
        <v>7384</v>
      </c>
      <c r="F285" s="12">
        <v>15</v>
      </c>
    </row>
    <row r="286" spans="1:6">
      <c r="A286" s="12">
        <v>285</v>
      </c>
      <c r="B286" s="12" t="s">
        <v>286</v>
      </c>
      <c r="C286" s="12" t="s">
        <v>586</v>
      </c>
      <c r="D286" s="13">
        <v>36810</v>
      </c>
      <c r="E286" s="12">
        <v>7385</v>
      </c>
      <c r="F286" s="12">
        <v>15</v>
      </c>
    </row>
    <row r="287" spans="1:6">
      <c r="A287" s="12">
        <v>286</v>
      </c>
      <c r="B287" s="12" t="s">
        <v>287</v>
      </c>
      <c r="C287" s="12" t="s">
        <v>587</v>
      </c>
      <c r="D287" s="13">
        <v>36811</v>
      </c>
      <c r="E287" s="12">
        <v>7386</v>
      </c>
      <c r="F287" s="12">
        <v>15</v>
      </c>
    </row>
    <row r="288" spans="1:6">
      <c r="A288" s="12">
        <v>287</v>
      </c>
      <c r="B288" s="12" t="s">
        <v>288</v>
      </c>
      <c r="C288" s="12" t="s">
        <v>588</v>
      </c>
      <c r="D288" s="13">
        <v>36812</v>
      </c>
      <c r="E288" s="12">
        <v>7387</v>
      </c>
      <c r="F288" s="12">
        <v>15</v>
      </c>
    </row>
    <row r="289" spans="1:6">
      <c r="A289" s="12">
        <v>288</v>
      </c>
      <c r="B289" s="12" t="s">
        <v>289</v>
      </c>
      <c r="C289" s="12" t="s">
        <v>589</v>
      </c>
      <c r="D289" s="13">
        <v>36813</v>
      </c>
      <c r="E289" s="12">
        <v>7388</v>
      </c>
      <c r="F289" s="12">
        <v>15</v>
      </c>
    </row>
    <row r="290" spans="1:6">
      <c r="A290" s="12">
        <v>289</v>
      </c>
      <c r="B290" s="12" t="s">
        <v>290</v>
      </c>
      <c r="C290" s="12" t="s">
        <v>590</v>
      </c>
      <c r="D290" s="13">
        <v>36814</v>
      </c>
      <c r="E290" s="12">
        <v>7389</v>
      </c>
      <c r="F290" s="12">
        <v>15</v>
      </c>
    </row>
    <row r="291" spans="1:6">
      <c r="A291" s="12">
        <v>290</v>
      </c>
      <c r="B291" s="12" t="s">
        <v>291</v>
      </c>
      <c r="C291" s="12" t="s">
        <v>591</v>
      </c>
      <c r="D291" s="13">
        <v>36815</v>
      </c>
      <c r="E291" s="12">
        <v>7390</v>
      </c>
      <c r="F291" s="12">
        <v>15</v>
      </c>
    </row>
    <row r="292" spans="1:6">
      <c r="A292" s="12">
        <v>291</v>
      </c>
      <c r="B292" s="12" t="s">
        <v>292</v>
      </c>
      <c r="C292" s="12" t="s">
        <v>592</v>
      </c>
      <c r="D292" s="13">
        <v>36816</v>
      </c>
      <c r="E292" s="12">
        <v>7391</v>
      </c>
      <c r="F292" s="12">
        <v>15</v>
      </c>
    </row>
    <row r="293" spans="1:6">
      <c r="A293" s="12">
        <v>292</v>
      </c>
      <c r="B293" s="12" t="s">
        <v>293</v>
      </c>
      <c r="C293" s="12" t="s">
        <v>593</v>
      </c>
      <c r="D293" s="13">
        <v>36817</v>
      </c>
      <c r="E293" s="12">
        <v>7392</v>
      </c>
      <c r="F293" s="12">
        <v>15</v>
      </c>
    </row>
    <row r="294" spans="1:6">
      <c r="A294" s="12">
        <v>293</v>
      </c>
      <c r="B294" s="12" t="s">
        <v>294</v>
      </c>
      <c r="C294" s="12" t="s">
        <v>594</v>
      </c>
      <c r="D294" s="13">
        <v>36818</v>
      </c>
      <c r="E294" s="12">
        <v>7393</v>
      </c>
      <c r="F294" s="12">
        <v>15</v>
      </c>
    </row>
    <row r="295" spans="1:6">
      <c r="A295" s="12">
        <v>294</v>
      </c>
      <c r="B295" s="12" t="s">
        <v>295</v>
      </c>
      <c r="C295" s="12" t="s">
        <v>595</v>
      </c>
      <c r="D295" s="13">
        <v>36819</v>
      </c>
      <c r="E295" s="12">
        <v>7394</v>
      </c>
      <c r="F295" s="12">
        <v>15</v>
      </c>
    </row>
    <row r="296" spans="1:6">
      <c r="A296" s="12">
        <v>295</v>
      </c>
      <c r="B296" s="12" t="s">
        <v>296</v>
      </c>
      <c r="C296" s="12" t="s">
        <v>596</v>
      </c>
      <c r="D296" s="13">
        <v>36820</v>
      </c>
      <c r="E296" s="12">
        <v>7395</v>
      </c>
      <c r="F296" s="12">
        <v>15</v>
      </c>
    </row>
    <row r="297" spans="1:6">
      <c r="A297" s="12">
        <v>296</v>
      </c>
      <c r="B297" s="12" t="s">
        <v>297</v>
      </c>
      <c r="C297" s="12" t="s">
        <v>597</v>
      </c>
      <c r="D297" s="13">
        <v>36821</v>
      </c>
      <c r="E297" s="12">
        <v>7396</v>
      </c>
      <c r="F297" s="12">
        <v>15</v>
      </c>
    </row>
    <row r="298" spans="1:6">
      <c r="A298" s="12">
        <v>297</v>
      </c>
      <c r="B298" s="12" t="s">
        <v>298</v>
      </c>
      <c r="C298" s="12" t="s">
        <v>598</v>
      </c>
      <c r="D298" s="13">
        <v>36822</v>
      </c>
      <c r="E298" s="12">
        <v>7397</v>
      </c>
      <c r="F298" s="12">
        <v>15</v>
      </c>
    </row>
    <row r="299" spans="1:6">
      <c r="A299" s="12">
        <v>298</v>
      </c>
      <c r="B299" s="12" t="s">
        <v>299</v>
      </c>
      <c r="C299" s="12" t="s">
        <v>599</v>
      </c>
      <c r="D299" s="13">
        <v>36823</v>
      </c>
      <c r="E299" s="12">
        <v>7398</v>
      </c>
      <c r="F299" s="12">
        <v>15</v>
      </c>
    </row>
    <row r="300" spans="1:6">
      <c r="A300" s="12">
        <v>299</v>
      </c>
      <c r="B300" s="12" t="s">
        <v>300</v>
      </c>
      <c r="C300" s="12" t="s">
        <v>600</v>
      </c>
      <c r="D300" s="13">
        <v>36824</v>
      </c>
      <c r="E300" s="12">
        <v>7399</v>
      </c>
      <c r="F300" s="12">
        <v>15</v>
      </c>
    </row>
    <row r="301" spans="1:6">
      <c r="A301" s="12">
        <v>300</v>
      </c>
      <c r="B301" s="12" t="s">
        <v>301</v>
      </c>
      <c r="C301" s="12" t="s">
        <v>601</v>
      </c>
      <c r="D301" s="13">
        <v>36825</v>
      </c>
      <c r="E301" s="12">
        <v>7400</v>
      </c>
      <c r="F301" s="12">
        <v>15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B2" sqref="B2"/>
    </sheetView>
  </sheetViews>
  <sheetFormatPr defaultColWidth="11" defaultRowHeight="15"/>
  <cols>
    <col min="1" max="1" width="10.42578125" bestFit="1" customWidth="1"/>
    <col min="5" max="5" width="19.85546875" customWidth="1"/>
    <col min="6" max="6" width="12.28515625" customWidth="1"/>
    <col min="7" max="7" width="19.5703125" customWidth="1"/>
    <col min="8" max="8" width="21.7109375" customWidth="1"/>
    <col min="9" max="9" width="10.85546875" customWidth="1"/>
    <col min="10" max="10" width="0.28515625" hidden="1" customWidth="1"/>
  </cols>
  <sheetData>
    <row r="1" spans="1:10" ht="15.75" thickBot="1">
      <c r="D1" s="14" t="s">
        <v>603</v>
      </c>
      <c r="E1" s="14" t="s">
        <v>604</v>
      </c>
      <c r="F1" s="14" t="s">
        <v>605</v>
      </c>
      <c r="G1" s="14" t="s">
        <v>602</v>
      </c>
      <c r="H1" s="14" t="s">
        <v>606</v>
      </c>
    </row>
    <row r="2" spans="1:10" ht="15.75" thickBot="1">
      <c r="A2" s="8" t="s">
        <v>608</v>
      </c>
      <c r="B2" s="5">
        <v>1</v>
      </c>
      <c r="D2" s="12">
        <v>1</v>
      </c>
      <c r="E2" s="12" t="str">
        <f t="array" ref="E2">IF(ROWS(E$2:E2)&lt;=COUNTIF(BD!$F$2:$F$301,$B$2),INDEX(BD!$B$2:$B$301,SMALL(IF(BD!$F$2:$F$301=$B$2,ROW(BD!$F$2:$F$301)-ROW(BD!$F$2)+1),ROWS(E$2:E2))),"")</f>
        <v>marti1</v>
      </c>
      <c r="F2" s="12" t="str">
        <f t="array" ref="F2">IF(ROWS(F$2:F2)&lt;=COUNTIF(BD!$F$2:$F$301,$B$2),INDEX(BD!$C$2:$C$301,SMALL(IF(BD!$F$2:$F$301=$B$2,ROW(BD!$F$2:$F$301)-ROW(BD!$F$2)+1),ROWS(F$2:F2))),"")</f>
        <v>Rose1</v>
      </c>
      <c r="G2" s="13">
        <f t="array" ref="G2">IF(ROWS(G$2:G2)&lt;=COUNTIF(BD!$F$2:$F$301,$B$2),INDEX(BD!$D$2:$D$301,SMALL(IF(BD!$F$2:$F$301=$B$2,ROW(BD!$F$2:$F$301)-ROW(BD!$F$2)+1),ROWS(G$2:G2))),"")</f>
        <v>36526</v>
      </c>
      <c r="H2" s="12">
        <f t="array" ref="H2">IF(ROWS(H$2:H2)&lt;=COUNTIF(BD!$F$2:$F$301,$B$2),INDEX(BD!$E$2:$E$301,SMALL(IF(BD!$F$2:$F$301=$B$2,ROW(BD!$F$2:$F$301)-ROW(BD!$F$2)+1),ROWS(H$2:H2))),"")</f>
        <v>7101</v>
      </c>
      <c r="J2">
        <f t="shared" ref="J2:J22" si="0">($B$2-1)*20+$D2</f>
        <v>1</v>
      </c>
    </row>
    <row r="3" spans="1:10">
      <c r="D3" s="12">
        <v>2</v>
      </c>
      <c r="E3" s="12" t="str">
        <f t="array" ref="E3">IF(ROWS(E$2:E3)&lt;=COUNTIF(BD!$F$2:$F$301,$B$2),INDEX(BD!$B$2:$B$301,SMALL(IF(BD!$F$2:$F$301=$B$2,ROW(BD!$F$2:$F$301)-ROW(BD!$F$2)+1),ROWS(E$2:E3))),"")</f>
        <v>marti2</v>
      </c>
      <c r="F3" s="12" t="str">
        <f t="array" ref="F3">IF(ROWS(F$2:F3)&lt;=COUNTIF(BD!$F$2:$F$301,$B$2),INDEX(BD!$C$2:$C$301,SMALL(IF(BD!$F$2:$F$301=$B$2,ROW(BD!$F$2:$F$301)-ROW(BD!$F$2)+1),ROWS(F$2:F3))),"")</f>
        <v>Rose2</v>
      </c>
      <c r="G3" s="13">
        <f t="array" ref="G3">IF(ROWS(G$2:G3)&lt;=COUNTIF(BD!$F$2:$F$301,$B$2),INDEX(BD!$D$2:$D$301,SMALL(IF(BD!$F$2:$F$301=$B$2,ROW(BD!$F$2:$F$301)-ROW(BD!$F$2)+1),ROWS(G$2:G3))),"")</f>
        <v>36527</v>
      </c>
      <c r="H3" s="12">
        <f t="array" ref="H3">IF(ROWS(H$2:H3)&lt;=COUNTIF(BD!$F$2:$F$301,$B$2),INDEX(BD!$E$2:$E$301,SMALL(IF(BD!$F$2:$F$301=$B$2,ROW(BD!$F$2:$F$301)-ROW(BD!$F$2)+1),ROWS(H$2:H3))),"")</f>
        <v>7102</v>
      </c>
      <c r="J3">
        <f t="shared" si="0"/>
        <v>2</v>
      </c>
    </row>
    <row r="4" spans="1:10">
      <c r="D4" s="12">
        <v>3</v>
      </c>
      <c r="E4" s="12" t="str">
        <f t="array" ref="E4">IF(ROWS(E$2:E4)&lt;=COUNTIF(BD!$F$2:$F$301,$B$2),INDEX(BD!$B$2:$B$301,SMALL(IF(BD!$F$2:$F$301=$B$2,ROW(BD!$F$2:$F$301)-ROW(BD!$F$2)+1),ROWS(E$2:E4))),"")</f>
        <v>marti3</v>
      </c>
      <c r="F4" s="12" t="str">
        <f t="array" ref="F4">IF(ROWS(F$2:F4)&lt;=COUNTIF(BD!$F$2:$F$301,$B$2),INDEX(BD!$C$2:$C$301,SMALL(IF(BD!$F$2:$F$301=$B$2,ROW(BD!$F$2:$F$301)-ROW(BD!$F$2)+1),ROWS(F$2:F4))),"")</f>
        <v>Rose3</v>
      </c>
      <c r="G4" s="13">
        <f t="array" ref="G4">IF(ROWS(G$2:G4)&lt;=COUNTIF(BD!$F$2:$F$301,$B$2),INDEX(BD!$D$2:$D$301,SMALL(IF(BD!$F$2:$F$301=$B$2,ROW(BD!$F$2:$F$301)-ROW(BD!$F$2)+1),ROWS(G$2:G4))),"")</f>
        <v>36528</v>
      </c>
      <c r="H4" s="12">
        <f t="array" ref="H4">IF(ROWS(H$2:H4)&lt;=COUNTIF(BD!$F$2:$F$301,$B$2),INDEX(BD!$E$2:$E$301,SMALL(IF(BD!$F$2:$F$301=$B$2,ROW(BD!$F$2:$F$301)-ROW(BD!$F$2)+1),ROWS(H$2:H4))),"")</f>
        <v>7103</v>
      </c>
      <c r="J4">
        <f t="shared" si="0"/>
        <v>3</v>
      </c>
    </row>
    <row r="5" spans="1:10">
      <c r="D5" s="12">
        <v>4</v>
      </c>
      <c r="E5" s="12" t="str">
        <f t="array" ref="E5">IF(ROWS(E$2:E5)&lt;=COUNTIF(BD!$F$2:$F$301,$B$2),INDEX(BD!$B$2:$B$301,SMALL(IF(BD!$F$2:$F$301=$B$2,ROW(BD!$F$2:$F$301)-ROW(BD!$F$2)+1),ROWS(E$2:E5))),"")</f>
        <v>marti4</v>
      </c>
      <c r="F5" s="12" t="str">
        <f t="array" ref="F5">IF(ROWS(F$2:F5)&lt;=COUNTIF(BD!$F$2:$F$301,$B$2),INDEX(BD!$C$2:$C$301,SMALL(IF(BD!$F$2:$F$301=$B$2,ROW(BD!$F$2:$F$301)-ROW(BD!$F$2)+1),ROWS(F$2:F5))),"")</f>
        <v>Rose4</v>
      </c>
      <c r="G5" s="13">
        <f t="array" ref="G5">IF(ROWS(G$2:G5)&lt;=COUNTIF(BD!$F$2:$F$301,$B$2),INDEX(BD!$D$2:$D$301,SMALL(IF(BD!$F$2:$F$301=$B$2,ROW(BD!$F$2:$F$301)-ROW(BD!$F$2)+1),ROWS(G$2:G5))),"")</f>
        <v>36529</v>
      </c>
      <c r="H5" s="12">
        <f t="array" ref="H5">IF(ROWS(H$2:H5)&lt;=COUNTIF(BD!$F$2:$F$301,$B$2),INDEX(BD!$E$2:$E$301,SMALL(IF(BD!$F$2:$F$301=$B$2,ROW(BD!$F$2:$F$301)-ROW(BD!$F$2)+1),ROWS(H$2:H5))),"")</f>
        <v>7104</v>
      </c>
      <c r="J5">
        <f t="shared" si="0"/>
        <v>4</v>
      </c>
    </row>
    <row r="6" spans="1:10">
      <c r="D6" s="12">
        <v>5</v>
      </c>
      <c r="E6" s="12" t="str">
        <f t="array" ref="E6">IF(ROWS(E$2:E6)&lt;=COUNTIF(BD!$F$2:$F$301,$B$2),INDEX(BD!$B$2:$B$301,SMALL(IF(BD!$F$2:$F$301=$B$2,ROW(BD!$F$2:$F$301)-ROW(BD!$F$2)+1),ROWS(E$2:E6))),"")</f>
        <v>marti5</v>
      </c>
      <c r="F6" s="12" t="str">
        <f t="array" ref="F6">IF(ROWS(F$2:F6)&lt;=COUNTIF(BD!$F$2:$F$301,$B$2),INDEX(BD!$C$2:$C$301,SMALL(IF(BD!$F$2:$F$301=$B$2,ROW(BD!$F$2:$F$301)-ROW(BD!$F$2)+1),ROWS(F$2:F6))),"")</f>
        <v>Rose5</v>
      </c>
      <c r="G6" s="13">
        <f t="array" ref="G6">IF(ROWS(G$2:G6)&lt;=COUNTIF(BD!$F$2:$F$301,$B$2),INDEX(BD!$D$2:$D$301,SMALL(IF(BD!$F$2:$F$301=$B$2,ROW(BD!$F$2:$F$301)-ROW(BD!$F$2)+1),ROWS(G$2:G6))),"")</f>
        <v>36530</v>
      </c>
      <c r="H6" s="12">
        <f t="array" ref="H6">IF(ROWS(H$2:H6)&lt;=COUNTIF(BD!$F$2:$F$301,$B$2),INDEX(BD!$E$2:$E$301,SMALL(IF(BD!$F$2:$F$301=$B$2,ROW(BD!$F$2:$F$301)-ROW(BD!$F$2)+1),ROWS(H$2:H6))),"")</f>
        <v>7105</v>
      </c>
      <c r="J6">
        <f t="shared" si="0"/>
        <v>5</v>
      </c>
    </row>
    <row r="7" spans="1:10">
      <c r="D7" s="12">
        <v>6</v>
      </c>
      <c r="E7" s="12" t="str">
        <f t="array" ref="E7">IF(ROWS(E$2:E7)&lt;=COUNTIF(BD!$F$2:$F$301,$B$2),INDEX(BD!$B$2:$B$301,SMALL(IF(BD!$F$2:$F$301=$B$2,ROW(BD!$F$2:$F$301)-ROW(BD!$F$2)+1),ROWS(E$2:E7))),"")</f>
        <v>marti6</v>
      </c>
      <c r="F7" s="12" t="str">
        <f t="array" ref="F7">IF(ROWS(F$2:F7)&lt;=COUNTIF(BD!$F$2:$F$301,$B$2),INDEX(BD!$C$2:$C$301,SMALL(IF(BD!$F$2:$F$301=$B$2,ROW(BD!$F$2:$F$301)-ROW(BD!$F$2)+1),ROWS(F$2:F7))),"")</f>
        <v>Rose6</v>
      </c>
      <c r="G7" s="13">
        <f t="array" ref="G7">IF(ROWS(G$2:G7)&lt;=COUNTIF(BD!$F$2:$F$301,$B$2),INDEX(BD!$D$2:$D$301,SMALL(IF(BD!$F$2:$F$301=$B$2,ROW(BD!$F$2:$F$301)-ROW(BD!$F$2)+1),ROWS(G$2:G7))),"")</f>
        <v>36531</v>
      </c>
      <c r="H7" s="12">
        <f t="array" ref="H7">IF(ROWS(H$2:H7)&lt;=COUNTIF(BD!$F$2:$F$301,$B$2),INDEX(BD!$E$2:$E$301,SMALL(IF(BD!$F$2:$F$301=$B$2,ROW(BD!$F$2:$F$301)-ROW(BD!$F$2)+1),ROWS(H$2:H7))),"")</f>
        <v>7106</v>
      </c>
      <c r="J7">
        <f t="shared" si="0"/>
        <v>6</v>
      </c>
    </row>
    <row r="8" spans="1:10">
      <c r="D8" s="12">
        <v>7</v>
      </c>
      <c r="E8" s="12" t="str">
        <f t="array" ref="E8">IF(ROWS(E$2:E8)&lt;=COUNTIF(BD!$F$2:$F$301,$B$2),INDEX(BD!$B$2:$B$301,SMALL(IF(BD!$F$2:$F$301=$B$2,ROW(BD!$F$2:$F$301)-ROW(BD!$F$2)+1),ROWS(E$2:E8))),"")</f>
        <v>marti7</v>
      </c>
      <c r="F8" s="12" t="str">
        <f t="array" ref="F8">IF(ROWS(F$2:F8)&lt;=COUNTIF(BD!$F$2:$F$301,$B$2),INDEX(BD!$C$2:$C$301,SMALL(IF(BD!$F$2:$F$301=$B$2,ROW(BD!$F$2:$F$301)-ROW(BD!$F$2)+1),ROWS(F$2:F8))),"")</f>
        <v>Rose7</v>
      </c>
      <c r="G8" s="13">
        <f t="array" ref="G8">IF(ROWS(G$2:G8)&lt;=COUNTIF(BD!$F$2:$F$301,$B$2),INDEX(BD!$D$2:$D$301,SMALL(IF(BD!$F$2:$F$301=$B$2,ROW(BD!$F$2:$F$301)-ROW(BD!$F$2)+1),ROWS(G$2:G8))),"")</f>
        <v>36532</v>
      </c>
      <c r="H8" s="12">
        <f t="array" ref="H8">IF(ROWS(H$2:H8)&lt;=COUNTIF(BD!$F$2:$F$301,$B$2),INDEX(BD!$E$2:$E$301,SMALL(IF(BD!$F$2:$F$301=$B$2,ROW(BD!$F$2:$F$301)-ROW(BD!$F$2)+1),ROWS(H$2:H8))),"")</f>
        <v>7107</v>
      </c>
      <c r="J8">
        <f t="shared" si="0"/>
        <v>7</v>
      </c>
    </row>
    <row r="9" spans="1:10">
      <c r="D9" s="12">
        <v>8</v>
      </c>
      <c r="E9" s="12" t="str">
        <f t="array" ref="E9">IF(ROWS(E$2:E9)&lt;=COUNTIF(BD!$F$2:$F$301,$B$2),INDEX(BD!$B$2:$B$301,SMALL(IF(BD!$F$2:$F$301=$B$2,ROW(BD!$F$2:$F$301)-ROW(BD!$F$2)+1),ROWS(E$2:E9))),"")</f>
        <v>marti8</v>
      </c>
      <c r="F9" s="12" t="str">
        <f t="array" ref="F9">IF(ROWS(F$2:F9)&lt;=COUNTIF(BD!$F$2:$F$301,$B$2),INDEX(BD!$C$2:$C$301,SMALL(IF(BD!$F$2:$F$301=$B$2,ROW(BD!$F$2:$F$301)-ROW(BD!$F$2)+1),ROWS(F$2:F9))),"")</f>
        <v>Rose8</v>
      </c>
      <c r="G9" s="13">
        <f t="array" ref="G9">IF(ROWS(G$2:G9)&lt;=COUNTIF(BD!$F$2:$F$301,$B$2),INDEX(BD!$D$2:$D$301,SMALL(IF(BD!$F$2:$F$301=$B$2,ROW(BD!$F$2:$F$301)-ROW(BD!$F$2)+1),ROWS(G$2:G9))),"")</f>
        <v>36533</v>
      </c>
      <c r="H9" s="12">
        <f t="array" ref="H9">IF(ROWS(H$2:H9)&lt;=COUNTIF(BD!$F$2:$F$301,$B$2),INDEX(BD!$E$2:$E$301,SMALL(IF(BD!$F$2:$F$301=$B$2,ROW(BD!$F$2:$F$301)-ROW(BD!$F$2)+1),ROWS(H$2:H9))),"")</f>
        <v>7108</v>
      </c>
      <c r="J9">
        <f t="shared" si="0"/>
        <v>8</v>
      </c>
    </row>
    <row r="10" spans="1:10">
      <c r="D10" s="12">
        <v>9</v>
      </c>
      <c r="E10" s="12" t="str">
        <f t="array" ref="E10">IF(ROWS(E$2:E10)&lt;=COUNTIF(BD!$F$2:$F$301,$B$2),INDEX(BD!$B$2:$B$301,SMALL(IF(BD!$F$2:$F$301=$B$2,ROW(BD!$F$2:$F$301)-ROW(BD!$F$2)+1),ROWS(E$2:E10))),"")</f>
        <v>marti9</v>
      </c>
      <c r="F10" s="12" t="str">
        <f t="array" ref="F10">IF(ROWS(F$2:F10)&lt;=COUNTIF(BD!$F$2:$F$301,$B$2),INDEX(BD!$C$2:$C$301,SMALL(IF(BD!$F$2:$F$301=$B$2,ROW(BD!$F$2:$F$301)-ROW(BD!$F$2)+1),ROWS(F$2:F10))),"")</f>
        <v>Rose9</v>
      </c>
      <c r="G10" s="13">
        <f t="array" ref="G10">IF(ROWS(G$2:G10)&lt;=COUNTIF(BD!$F$2:$F$301,$B$2),INDEX(BD!$D$2:$D$301,SMALL(IF(BD!$F$2:$F$301=$B$2,ROW(BD!$F$2:$F$301)-ROW(BD!$F$2)+1),ROWS(G$2:G10))),"")</f>
        <v>36534</v>
      </c>
      <c r="H10" s="12">
        <f t="array" ref="H10">IF(ROWS(H$2:H10)&lt;=COUNTIF(BD!$F$2:$F$301,$B$2),INDEX(BD!$E$2:$E$301,SMALL(IF(BD!$F$2:$F$301=$B$2,ROW(BD!$F$2:$F$301)-ROW(BD!$F$2)+1),ROWS(H$2:H10))),"")</f>
        <v>7109</v>
      </c>
      <c r="J10">
        <f t="shared" si="0"/>
        <v>9</v>
      </c>
    </row>
    <row r="11" spans="1:10">
      <c r="D11" s="12">
        <v>10</v>
      </c>
      <c r="E11" s="12" t="str">
        <f t="array" ref="E11">IF(ROWS(E$2:E11)&lt;=COUNTIF(BD!$F$2:$F$301,$B$2),INDEX(BD!$B$2:$B$301,SMALL(IF(BD!$F$2:$F$301=$B$2,ROW(BD!$F$2:$F$301)-ROW(BD!$F$2)+1),ROWS(E$2:E11))),"")</f>
        <v>marti10</v>
      </c>
      <c r="F11" s="12" t="str">
        <f t="array" ref="F11">IF(ROWS(F$2:F11)&lt;=COUNTIF(BD!$F$2:$F$301,$B$2),INDEX(BD!$C$2:$C$301,SMALL(IF(BD!$F$2:$F$301=$B$2,ROW(BD!$F$2:$F$301)-ROW(BD!$F$2)+1),ROWS(F$2:F11))),"")</f>
        <v>Rose10</v>
      </c>
      <c r="G11" s="13">
        <f t="array" ref="G11">IF(ROWS(G$2:G11)&lt;=COUNTIF(BD!$F$2:$F$301,$B$2),INDEX(BD!$D$2:$D$301,SMALL(IF(BD!$F$2:$F$301=$B$2,ROW(BD!$F$2:$F$301)-ROW(BD!$F$2)+1),ROWS(G$2:G11))),"")</f>
        <v>36535</v>
      </c>
      <c r="H11" s="12">
        <f t="array" ref="H11">IF(ROWS(H$2:H11)&lt;=COUNTIF(BD!$F$2:$F$301,$B$2),INDEX(BD!$E$2:$E$301,SMALL(IF(BD!$F$2:$F$301=$B$2,ROW(BD!$F$2:$F$301)-ROW(BD!$F$2)+1),ROWS(H$2:H11))),"")</f>
        <v>7110</v>
      </c>
      <c r="J11">
        <f t="shared" si="0"/>
        <v>10</v>
      </c>
    </row>
    <row r="12" spans="1:10">
      <c r="D12" s="12">
        <v>11</v>
      </c>
      <c r="E12" s="12" t="str">
        <f t="array" ref="E12">IF(ROWS(E$2:E12)&lt;=COUNTIF(BD!$F$2:$F$301,$B$2),INDEX(BD!$B$2:$B$301,SMALL(IF(BD!$F$2:$F$301=$B$2,ROW(BD!$F$2:$F$301)-ROW(BD!$F$2)+1),ROWS(E$2:E12))),"")</f>
        <v>marti11</v>
      </c>
      <c r="F12" s="12" t="str">
        <f t="array" ref="F12">IF(ROWS(F$2:F12)&lt;=COUNTIF(BD!$F$2:$F$301,$B$2),INDEX(BD!$C$2:$C$301,SMALL(IF(BD!$F$2:$F$301=$B$2,ROW(BD!$F$2:$F$301)-ROW(BD!$F$2)+1),ROWS(F$2:F12))),"")</f>
        <v>Rose11</v>
      </c>
      <c r="G12" s="13">
        <f t="array" ref="G12">IF(ROWS(G$2:G12)&lt;=COUNTIF(BD!$F$2:$F$301,$B$2),INDEX(BD!$D$2:$D$301,SMALL(IF(BD!$F$2:$F$301=$B$2,ROW(BD!$F$2:$F$301)-ROW(BD!$F$2)+1),ROWS(G$2:G12))),"")</f>
        <v>36536</v>
      </c>
      <c r="H12" s="12">
        <f t="array" ref="H12">IF(ROWS(H$2:H12)&lt;=COUNTIF(BD!$F$2:$F$301,$B$2),INDEX(BD!$E$2:$E$301,SMALL(IF(BD!$F$2:$F$301=$B$2,ROW(BD!$F$2:$F$301)-ROW(BD!$F$2)+1),ROWS(H$2:H12))),"")</f>
        <v>7111</v>
      </c>
      <c r="J12">
        <f t="shared" si="0"/>
        <v>11</v>
      </c>
    </row>
    <row r="13" spans="1:10">
      <c r="D13" s="12">
        <v>12</v>
      </c>
      <c r="E13" s="12" t="str">
        <f t="array" ref="E13">IF(ROWS(E$2:E13)&lt;=COUNTIF(BD!$F$2:$F$301,$B$2),INDEX(BD!$B$2:$B$301,SMALL(IF(BD!$F$2:$F$301=$B$2,ROW(BD!$F$2:$F$301)-ROW(BD!$F$2)+1),ROWS(E$2:E13))),"")</f>
        <v>marti12</v>
      </c>
      <c r="F13" s="12" t="str">
        <f t="array" ref="F13">IF(ROWS(F$2:F13)&lt;=COUNTIF(BD!$F$2:$F$301,$B$2),INDEX(BD!$C$2:$C$301,SMALL(IF(BD!$F$2:$F$301=$B$2,ROW(BD!$F$2:$F$301)-ROW(BD!$F$2)+1),ROWS(F$2:F13))),"")</f>
        <v>Rose12</v>
      </c>
      <c r="G13" s="13">
        <f t="array" ref="G13">IF(ROWS(G$2:G13)&lt;=COUNTIF(BD!$F$2:$F$301,$B$2),INDEX(BD!$D$2:$D$301,SMALL(IF(BD!$F$2:$F$301=$B$2,ROW(BD!$F$2:$F$301)-ROW(BD!$F$2)+1),ROWS(G$2:G13))),"")</f>
        <v>36537</v>
      </c>
      <c r="H13" s="12">
        <f t="array" ref="H13">IF(ROWS(H$2:H13)&lt;=COUNTIF(BD!$F$2:$F$301,$B$2),INDEX(BD!$E$2:$E$301,SMALL(IF(BD!$F$2:$F$301=$B$2,ROW(BD!$F$2:$F$301)-ROW(BD!$F$2)+1),ROWS(H$2:H13))),"")</f>
        <v>7112</v>
      </c>
      <c r="J13">
        <f t="shared" si="0"/>
        <v>12</v>
      </c>
    </row>
    <row r="14" spans="1:10">
      <c r="D14" s="12">
        <v>13</v>
      </c>
      <c r="E14" s="12" t="str">
        <f t="array" ref="E14">IF(ROWS(E$2:E14)&lt;=COUNTIF(BD!$F$2:$F$301,$B$2),INDEX(BD!$B$2:$B$301,SMALL(IF(BD!$F$2:$F$301=$B$2,ROW(BD!$F$2:$F$301)-ROW(BD!$F$2)+1),ROWS(E$2:E14))),"")</f>
        <v>marti13</v>
      </c>
      <c r="F14" s="12" t="str">
        <f t="array" ref="F14">IF(ROWS(F$2:F14)&lt;=COUNTIF(BD!$F$2:$F$301,$B$2),INDEX(BD!$C$2:$C$301,SMALL(IF(BD!$F$2:$F$301=$B$2,ROW(BD!$F$2:$F$301)-ROW(BD!$F$2)+1),ROWS(F$2:F14))),"")</f>
        <v>Rose13</v>
      </c>
      <c r="G14" s="13">
        <f t="array" ref="G14">IF(ROWS(G$2:G14)&lt;=COUNTIF(BD!$F$2:$F$301,$B$2),INDEX(BD!$D$2:$D$301,SMALL(IF(BD!$F$2:$F$301=$B$2,ROW(BD!$F$2:$F$301)-ROW(BD!$F$2)+1),ROWS(G$2:G14))),"")</f>
        <v>36538</v>
      </c>
      <c r="H14" s="12">
        <f t="array" ref="H14">IF(ROWS(H$2:H14)&lt;=COUNTIF(BD!$F$2:$F$301,$B$2),INDEX(BD!$E$2:$E$301,SMALL(IF(BD!$F$2:$F$301=$B$2,ROW(BD!$F$2:$F$301)-ROW(BD!$F$2)+1),ROWS(H$2:H14))),"")</f>
        <v>7113</v>
      </c>
      <c r="J14">
        <f t="shared" si="0"/>
        <v>13</v>
      </c>
    </row>
    <row r="15" spans="1:10">
      <c r="D15" s="12">
        <v>14</v>
      </c>
      <c r="E15" s="12" t="str">
        <f t="array" ref="E15">IF(ROWS(E$2:E15)&lt;=COUNTIF(BD!$F$2:$F$301,$B$2),INDEX(BD!$B$2:$B$301,SMALL(IF(BD!$F$2:$F$301=$B$2,ROW(BD!$F$2:$F$301)-ROW(BD!$F$2)+1),ROWS(E$2:E15))),"")</f>
        <v>marti14</v>
      </c>
      <c r="F15" s="12" t="str">
        <f t="array" ref="F15">IF(ROWS(F$2:F15)&lt;=COUNTIF(BD!$F$2:$F$301,$B$2),INDEX(BD!$C$2:$C$301,SMALL(IF(BD!$F$2:$F$301=$B$2,ROW(BD!$F$2:$F$301)-ROW(BD!$F$2)+1),ROWS(F$2:F15))),"")</f>
        <v>Rose14</v>
      </c>
      <c r="G15" s="13">
        <f t="array" ref="G15">IF(ROWS(G$2:G15)&lt;=COUNTIF(BD!$F$2:$F$301,$B$2),INDEX(BD!$D$2:$D$301,SMALL(IF(BD!$F$2:$F$301=$B$2,ROW(BD!$F$2:$F$301)-ROW(BD!$F$2)+1),ROWS(G$2:G15))),"")</f>
        <v>36539</v>
      </c>
      <c r="H15" s="12">
        <f t="array" ref="H15">IF(ROWS(H$2:H15)&lt;=COUNTIF(BD!$F$2:$F$301,$B$2),INDEX(BD!$E$2:$E$301,SMALL(IF(BD!$F$2:$F$301=$B$2,ROW(BD!$F$2:$F$301)-ROW(BD!$F$2)+1),ROWS(H$2:H15))),"")</f>
        <v>7114</v>
      </c>
      <c r="J15">
        <f t="shared" si="0"/>
        <v>14</v>
      </c>
    </row>
    <row r="16" spans="1:10">
      <c r="D16" s="12">
        <v>15</v>
      </c>
      <c r="E16" s="12" t="str">
        <f t="array" ref="E16">IF(ROWS(E$2:E16)&lt;=COUNTIF(BD!$F$2:$F$301,$B$2),INDEX(BD!$B$2:$B$301,SMALL(IF(BD!$F$2:$F$301=$B$2,ROW(BD!$F$2:$F$301)-ROW(BD!$F$2)+1),ROWS(E$2:E16))),"")</f>
        <v>marti15</v>
      </c>
      <c r="F16" s="12" t="str">
        <f t="array" ref="F16">IF(ROWS(F$2:F16)&lt;=COUNTIF(BD!$F$2:$F$301,$B$2),INDEX(BD!$C$2:$C$301,SMALL(IF(BD!$F$2:$F$301=$B$2,ROW(BD!$F$2:$F$301)-ROW(BD!$F$2)+1),ROWS(F$2:F16))),"")</f>
        <v>Rose15</v>
      </c>
      <c r="G16" s="13">
        <f t="array" ref="G16">IF(ROWS(G$2:G16)&lt;=COUNTIF(BD!$F$2:$F$301,$B$2),INDEX(BD!$D$2:$D$301,SMALL(IF(BD!$F$2:$F$301=$B$2,ROW(BD!$F$2:$F$301)-ROW(BD!$F$2)+1),ROWS(G$2:G16))),"")</f>
        <v>36540</v>
      </c>
      <c r="H16" s="12">
        <f t="array" ref="H16">IF(ROWS(H$2:H16)&lt;=COUNTIF(BD!$F$2:$F$301,$B$2),INDEX(BD!$E$2:$E$301,SMALL(IF(BD!$F$2:$F$301=$B$2,ROW(BD!$F$2:$F$301)-ROW(BD!$F$2)+1),ROWS(H$2:H16))),"")</f>
        <v>7115</v>
      </c>
      <c r="J16">
        <f t="shared" si="0"/>
        <v>15</v>
      </c>
    </row>
    <row r="17" spans="4:10">
      <c r="D17" s="12">
        <v>16</v>
      </c>
      <c r="E17" s="12" t="str">
        <f t="array" ref="E17">IF(ROWS(E$2:E17)&lt;=COUNTIF(BD!$F$2:$F$301,$B$2),INDEX(BD!$B$2:$B$301,SMALL(IF(BD!$F$2:$F$301=$B$2,ROW(BD!$F$2:$F$301)-ROW(BD!$F$2)+1),ROWS(E$2:E17))),"")</f>
        <v>marti16</v>
      </c>
      <c r="F17" s="12" t="str">
        <f t="array" ref="F17">IF(ROWS(F$2:F17)&lt;=COUNTIF(BD!$F$2:$F$301,$B$2),INDEX(BD!$C$2:$C$301,SMALL(IF(BD!$F$2:$F$301=$B$2,ROW(BD!$F$2:$F$301)-ROW(BD!$F$2)+1),ROWS(F$2:F17))),"")</f>
        <v>Rose16</v>
      </c>
      <c r="G17" s="13">
        <f t="array" ref="G17">IF(ROWS(G$2:G17)&lt;=COUNTIF(BD!$F$2:$F$301,$B$2),INDEX(BD!$D$2:$D$301,SMALL(IF(BD!$F$2:$F$301=$B$2,ROW(BD!$F$2:$F$301)-ROW(BD!$F$2)+1),ROWS(G$2:G17))),"")</f>
        <v>36541</v>
      </c>
      <c r="H17" s="12">
        <f t="array" ref="H17">IF(ROWS(H$2:H17)&lt;=COUNTIF(BD!$F$2:$F$301,$B$2),INDEX(BD!$E$2:$E$301,SMALL(IF(BD!$F$2:$F$301=$B$2,ROW(BD!$F$2:$F$301)-ROW(BD!$F$2)+1),ROWS(H$2:H17))),"")</f>
        <v>7116</v>
      </c>
      <c r="J17">
        <f t="shared" si="0"/>
        <v>16</v>
      </c>
    </row>
    <row r="18" spans="4:10">
      <c r="D18" s="12">
        <v>17</v>
      </c>
      <c r="E18" s="12" t="str">
        <f t="array" ref="E18">IF(ROWS(E$2:E18)&lt;=COUNTIF(BD!$F$2:$F$301,$B$2),INDEX(BD!$B$2:$B$301,SMALL(IF(BD!$F$2:$F$301=$B$2,ROW(BD!$F$2:$F$301)-ROW(BD!$F$2)+1),ROWS(E$2:E18))),"")</f>
        <v>marti17</v>
      </c>
      <c r="F18" s="12" t="str">
        <f t="array" ref="F18">IF(ROWS(F$2:F18)&lt;=COUNTIF(BD!$F$2:$F$301,$B$2),INDEX(BD!$C$2:$C$301,SMALL(IF(BD!$F$2:$F$301=$B$2,ROW(BD!$F$2:$F$301)-ROW(BD!$F$2)+1),ROWS(F$2:F18))),"")</f>
        <v>Rose17</v>
      </c>
      <c r="G18" s="13">
        <f t="array" ref="G18">IF(ROWS(G$2:G18)&lt;=COUNTIF(BD!$F$2:$F$301,$B$2),INDEX(BD!$D$2:$D$301,SMALL(IF(BD!$F$2:$F$301=$B$2,ROW(BD!$F$2:$F$301)-ROW(BD!$F$2)+1),ROWS(G$2:G18))),"")</f>
        <v>36542</v>
      </c>
      <c r="H18" s="12">
        <f t="array" ref="H18">IF(ROWS(H$2:H18)&lt;=COUNTIF(BD!$F$2:$F$301,$B$2),INDEX(BD!$E$2:$E$301,SMALL(IF(BD!$F$2:$F$301=$B$2,ROW(BD!$F$2:$F$301)-ROW(BD!$F$2)+1),ROWS(H$2:H18))),"")</f>
        <v>7117</v>
      </c>
      <c r="J18">
        <f t="shared" si="0"/>
        <v>17</v>
      </c>
    </row>
    <row r="19" spans="4:10">
      <c r="D19" s="12">
        <v>18</v>
      </c>
      <c r="E19" s="12" t="str">
        <f t="array" ref="E19">IF(ROWS(E$2:E19)&lt;=COUNTIF(BD!$F$2:$F$301,$B$2),INDEX(BD!$B$2:$B$301,SMALL(IF(BD!$F$2:$F$301=$B$2,ROW(BD!$F$2:$F$301)-ROW(BD!$F$2)+1),ROWS(E$2:E19))),"")</f>
        <v>marti18</v>
      </c>
      <c r="F19" s="12" t="str">
        <f t="array" ref="F19">IF(ROWS(F$2:F19)&lt;=COUNTIF(BD!$F$2:$F$301,$B$2),INDEX(BD!$C$2:$C$301,SMALL(IF(BD!$F$2:$F$301=$B$2,ROW(BD!$F$2:$F$301)-ROW(BD!$F$2)+1),ROWS(F$2:F19))),"")</f>
        <v>Rose18</v>
      </c>
      <c r="G19" s="13">
        <f t="array" ref="G19">IF(ROWS(G$2:G19)&lt;=COUNTIF(BD!$F$2:$F$301,$B$2),INDEX(BD!$D$2:$D$301,SMALL(IF(BD!$F$2:$F$301=$B$2,ROW(BD!$F$2:$F$301)-ROW(BD!$F$2)+1),ROWS(G$2:G19))),"")</f>
        <v>36543</v>
      </c>
      <c r="H19" s="12">
        <f t="array" ref="H19">IF(ROWS(H$2:H19)&lt;=COUNTIF(BD!$F$2:$F$301,$B$2),INDEX(BD!$E$2:$E$301,SMALL(IF(BD!$F$2:$F$301=$B$2,ROW(BD!$F$2:$F$301)-ROW(BD!$F$2)+1),ROWS(H$2:H19))),"")</f>
        <v>7118</v>
      </c>
      <c r="J19">
        <f t="shared" si="0"/>
        <v>18</v>
      </c>
    </row>
    <row r="20" spans="4:10">
      <c r="D20" s="12">
        <v>19</v>
      </c>
      <c r="E20" s="12" t="str">
        <f t="array" ref="E20">IF(ROWS(E$2:E20)&lt;=COUNTIF(BD!$F$2:$F$301,$B$2),INDEX(BD!$B$2:$B$301,SMALL(IF(BD!$F$2:$F$301=$B$2,ROW(BD!$F$2:$F$301)-ROW(BD!$F$2)+1),ROWS(E$2:E20))),"")</f>
        <v>marti19</v>
      </c>
      <c r="F20" s="12" t="str">
        <f t="array" ref="F20">IF(ROWS(F$2:F20)&lt;=COUNTIF(BD!$F$2:$F$301,$B$2),INDEX(BD!$C$2:$C$301,SMALL(IF(BD!$F$2:$F$301=$B$2,ROW(BD!$F$2:$F$301)-ROW(BD!$F$2)+1),ROWS(F$2:F20))),"")</f>
        <v>Rose19</v>
      </c>
      <c r="G20" s="13">
        <f t="array" ref="G20">IF(ROWS(G$2:G20)&lt;=COUNTIF(BD!$F$2:$F$301,$B$2),INDEX(BD!$D$2:$D$301,SMALL(IF(BD!$F$2:$F$301=$B$2,ROW(BD!$F$2:$F$301)-ROW(BD!$F$2)+1),ROWS(G$2:G20))),"")</f>
        <v>36544</v>
      </c>
      <c r="H20" s="12">
        <f t="array" ref="H20">IF(ROWS(H$2:H20)&lt;=COUNTIF(BD!$F$2:$F$301,$B$2),INDEX(BD!$E$2:$E$301,SMALL(IF(BD!$F$2:$F$301=$B$2,ROW(BD!$F$2:$F$301)-ROW(BD!$F$2)+1),ROWS(H$2:H20))),"")</f>
        <v>7119</v>
      </c>
      <c r="J20">
        <f t="shared" si="0"/>
        <v>19</v>
      </c>
    </row>
    <row r="21" spans="4:10">
      <c r="D21" s="12">
        <v>20</v>
      </c>
      <c r="E21" s="12" t="str">
        <f t="array" ref="E21">IF(ROWS(E$2:E21)&lt;=COUNTIF(BD!$F$2:$F$301,$B$2),INDEX(BD!$B$2:$B$301,SMALL(IF(BD!$F$2:$F$301=$B$2,ROW(BD!$F$2:$F$301)-ROW(BD!$F$2)+1),ROWS(E$2:E21))),"")</f>
        <v>marti20</v>
      </c>
      <c r="F21" s="12" t="str">
        <f t="array" ref="F21">IF(ROWS(F$2:F21)&lt;=COUNTIF(BD!$F$2:$F$301,$B$2),INDEX(BD!$C$2:$C$301,SMALL(IF(BD!$F$2:$F$301=$B$2,ROW(BD!$F$2:$F$301)-ROW(BD!$F$2)+1),ROWS(F$2:F21))),"")</f>
        <v>Rose20</v>
      </c>
      <c r="G21" s="13">
        <f t="array" ref="G21">IF(ROWS(G$2:G21)&lt;=COUNTIF(BD!$F$2:$F$301,$B$2),INDEX(BD!$D$2:$D$301,SMALL(IF(BD!$F$2:$F$301=$B$2,ROW(BD!$F$2:$F$301)-ROW(BD!$F$2)+1),ROWS(G$2:G21))),"")</f>
        <v>36545</v>
      </c>
      <c r="H21" s="12">
        <f t="array" ref="H21">IF(ROWS(H$2:H21)&lt;=COUNTIF(BD!$F$2:$F$301,$B$2),INDEX(BD!$E$2:$E$301,SMALL(IF(BD!$F$2:$F$301=$B$2,ROW(BD!$F$2:$F$301)-ROW(BD!$F$2)+1),ROWS(H$2:H21))),"")</f>
        <v>7120</v>
      </c>
      <c r="J21">
        <f t="shared" si="0"/>
        <v>20</v>
      </c>
    </row>
    <row r="22" spans="4:10">
      <c r="J22">
        <f t="shared" si="0"/>
        <v>0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P41"/>
  <sheetViews>
    <sheetView zoomScale="115" zoomScaleNormal="115" workbookViewId="0">
      <selection activeCell="B1" sqref="B1"/>
    </sheetView>
  </sheetViews>
  <sheetFormatPr defaultColWidth="11" defaultRowHeight="15"/>
  <cols>
    <col min="1" max="1" width="5.140625" customWidth="1"/>
    <col min="2" max="2" width="16.85546875" customWidth="1"/>
    <col min="4" max="4" width="8" customWidth="1"/>
    <col min="5" max="5" width="4.5703125" customWidth="1"/>
    <col min="6" max="6" width="16.140625" customWidth="1"/>
    <col min="8" max="8" width="8.85546875" customWidth="1"/>
    <col min="9" max="9" width="4" customWidth="1"/>
    <col min="10" max="10" width="16.5703125" customWidth="1"/>
    <col min="12" max="12" width="8.7109375" customWidth="1"/>
    <col min="13" max="13" width="3.5703125" customWidth="1"/>
    <col min="14" max="14" width="16.5703125" customWidth="1"/>
    <col min="16" max="16" width="9" customWidth="1"/>
  </cols>
  <sheetData>
    <row r="1" spans="1:16">
      <c r="B1" s="15" t="s">
        <v>607</v>
      </c>
      <c r="C1" s="21">
        <f>listes!$B$2</f>
        <v>1</v>
      </c>
      <c r="D1" s="22"/>
      <c r="F1" s="15" t="s">
        <v>607</v>
      </c>
      <c r="G1" s="21">
        <f>listes!$B$2</f>
        <v>1</v>
      </c>
      <c r="H1" s="22"/>
      <c r="J1" s="15" t="s">
        <v>607</v>
      </c>
      <c r="K1" s="21">
        <f>listes!$B$2</f>
        <v>1</v>
      </c>
      <c r="L1" s="22"/>
      <c r="N1" s="15" t="s">
        <v>607</v>
      </c>
      <c r="O1" s="21">
        <f>listes!$B$2</f>
        <v>1</v>
      </c>
      <c r="P1" s="22"/>
    </row>
    <row r="2" spans="1:16">
      <c r="B2" s="15" t="s">
        <v>604</v>
      </c>
      <c r="C2" s="21" t="str">
        <f>listes!E2</f>
        <v>marti1</v>
      </c>
      <c r="D2" s="22"/>
      <c r="F2" s="15" t="s">
        <v>604</v>
      </c>
      <c r="G2" s="21" t="str">
        <f>listes!E3</f>
        <v>marti2</v>
      </c>
      <c r="H2" s="22"/>
      <c r="J2" s="15" t="s">
        <v>604</v>
      </c>
      <c r="K2" s="21" t="str">
        <f>listes!E4</f>
        <v>marti3</v>
      </c>
      <c r="L2" s="22"/>
      <c r="N2" s="15" t="s">
        <v>604</v>
      </c>
      <c r="O2" s="21" t="str">
        <f>listes!E5</f>
        <v>marti4</v>
      </c>
      <c r="P2" s="22"/>
    </row>
    <row r="3" spans="1:16">
      <c r="A3" s="3"/>
      <c r="B3" s="15" t="s">
        <v>605</v>
      </c>
      <c r="C3" s="21" t="str">
        <f>listes!F2</f>
        <v>Rose1</v>
      </c>
      <c r="D3" s="22"/>
      <c r="F3" s="15" t="s">
        <v>605</v>
      </c>
      <c r="G3" s="21" t="str">
        <f>listes!F3</f>
        <v>Rose2</v>
      </c>
      <c r="H3" s="22"/>
      <c r="J3" s="15" t="s">
        <v>605</v>
      </c>
      <c r="K3" s="21" t="str">
        <f>listes!F4</f>
        <v>Rose3</v>
      </c>
      <c r="L3" s="22"/>
      <c r="N3" s="15" t="s">
        <v>605</v>
      </c>
      <c r="O3" s="21" t="str">
        <f>listes!F5</f>
        <v>Rose4</v>
      </c>
      <c r="P3" s="22"/>
    </row>
    <row r="4" spans="1:16">
      <c r="B4" s="15" t="s">
        <v>602</v>
      </c>
      <c r="C4" s="23">
        <f>listes!G2</f>
        <v>36526</v>
      </c>
      <c r="D4" s="24"/>
      <c r="F4" s="15" t="s">
        <v>602</v>
      </c>
      <c r="G4" s="23">
        <f>listes!G3</f>
        <v>36527</v>
      </c>
      <c r="H4" s="24"/>
      <c r="J4" s="15" t="s">
        <v>602</v>
      </c>
      <c r="K4" s="23">
        <f>listes!G4</f>
        <v>36528</v>
      </c>
      <c r="L4" s="24"/>
      <c r="N4" s="15" t="s">
        <v>602</v>
      </c>
      <c r="O4" s="23">
        <f>listes!G5</f>
        <v>36529</v>
      </c>
      <c r="P4" s="24"/>
    </row>
    <row r="5" spans="1:16">
      <c r="B5" s="15" t="s">
        <v>0</v>
      </c>
      <c r="C5" s="21">
        <f>listes!H2</f>
        <v>7101</v>
      </c>
      <c r="D5" s="22"/>
      <c r="F5" s="15" t="s">
        <v>0</v>
      </c>
      <c r="G5" s="21">
        <f>listes!H3</f>
        <v>7102</v>
      </c>
      <c r="H5" s="22"/>
      <c r="J5" s="15" t="s">
        <v>0</v>
      </c>
      <c r="K5" s="21">
        <f>listes!H4</f>
        <v>7103</v>
      </c>
      <c r="L5" s="22"/>
      <c r="N5" s="15" t="s">
        <v>0</v>
      </c>
      <c r="O5" s="21">
        <f>listes!H5</f>
        <v>7104</v>
      </c>
      <c r="P5" s="22"/>
    </row>
    <row r="7" spans="1:16">
      <c r="B7" s="15" t="s">
        <v>607</v>
      </c>
      <c r="C7" s="21">
        <f>listes!$B$2</f>
        <v>1</v>
      </c>
      <c r="D7" s="22"/>
      <c r="F7" s="15" t="s">
        <v>607</v>
      </c>
      <c r="G7" s="21">
        <f>listes!$B$2</f>
        <v>1</v>
      </c>
      <c r="H7" s="22"/>
      <c r="J7" s="15" t="s">
        <v>607</v>
      </c>
      <c r="K7" s="21">
        <f>listes!$B$2</f>
        <v>1</v>
      </c>
      <c r="L7" s="22"/>
      <c r="N7" s="15" t="s">
        <v>607</v>
      </c>
      <c r="O7" s="21">
        <f>listes!$B$2</f>
        <v>1</v>
      </c>
      <c r="P7" s="22"/>
    </row>
    <row r="8" spans="1:16">
      <c r="B8" s="15" t="s">
        <v>604</v>
      </c>
      <c r="C8" s="21" t="str">
        <f>listes!E6</f>
        <v>marti5</v>
      </c>
      <c r="D8" s="22"/>
      <c r="F8" s="15" t="s">
        <v>604</v>
      </c>
      <c r="G8" s="21" t="str">
        <f>listes!E7</f>
        <v>marti6</v>
      </c>
      <c r="H8" s="22"/>
      <c r="J8" s="15" t="s">
        <v>604</v>
      </c>
      <c r="K8" s="21" t="str">
        <f>listes!E8</f>
        <v>marti7</v>
      </c>
      <c r="L8" s="22"/>
      <c r="N8" s="15" t="s">
        <v>605</v>
      </c>
      <c r="O8" s="21"/>
      <c r="P8" s="22"/>
    </row>
    <row r="9" spans="1:16">
      <c r="B9" s="15" t="s">
        <v>605</v>
      </c>
      <c r="C9" s="21" t="str">
        <f>listes!F6</f>
        <v>Rose5</v>
      </c>
      <c r="D9" s="22"/>
      <c r="F9" s="15" t="s">
        <v>605</v>
      </c>
      <c r="G9" s="21" t="str">
        <f>listes!F7</f>
        <v>Rose6</v>
      </c>
      <c r="H9" s="22"/>
      <c r="J9" s="15" t="s">
        <v>605</v>
      </c>
      <c r="K9" s="21" t="str">
        <f>listes!F8</f>
        <v>Rose7</v>
      </c>
      <c r="L9" s="22"/>
      <c r="N9" s="15" t="s">
        <v>605</v>
      </c>
      <c r="O9" s="21"/>
      <c r="P9" s="22"/>
    </row>
    <row r="10" spans="1:16">
      <c r="B10" s="15" t="s">
        <v>602</v>
      </c>
      <c r="C10" s="23">
        <f>listes!G6</f>
        <v>36530</v>
      </c>
      <c r="D10" s="24"/>
      <c r="F10" s="15" t="s">
        <v>602</v>
      </c>
      <c r="G10" s="23">
        <f>listes!G7</f>
        <v>36531</v>
      </c>
      <c r="H10" s="24"/>
      <c r="J10" s="15" t="s">
        <v>602</v>
      </c>
      <c r="K10" s="23">
        <f>listes!G8</f>
        <v>36532</v>
      </c>
      <c r="L10" s="24"/>
      <c r="N10" s="15" t="s">
        <v>602</v>
      </c>
      <c r="O10" s="23"/>
      <c r="P10" s="24"/>
    </row>
    <row r="11" spans="1:16">
      <c r="B11" s="15" t="s">
        <v>0</v>
      </c>
      <c r="C11" s="21">
        <f>listes!H6</f>
        <v>7105</v>
      </c>
      <c r="D11" s="22"/>
      <c r="F11" s="15" t="s">
        <v>0</v>
      </c>
      <c r="G11" s="21">
        <f>listes!H7</f>
        <v>7106</v>
      </c>
      <c r="H11" s="22"/>
      <c r="J11" s="15" t="s">
        <v>0</v>
      </c>
      <c r="K11" s="21">
        <f>listes!H8</f>
        <v>7107</v>
      </c>
      <c r="L11" s="22"/>
      <c r="N11" s="15" t="s">
        <v>0</v>
      </c>
      <c r="O11" s="21"/>
      <c r="P11" s="22"/>
    </row>
    <row r="13" spans="1:16">
      <c r="B13" s="15" t="s">
        <v>607</v>
      </c>
      <c r="C13" s="21">
        <f>listes!$B$2</f>
        <v>1</v>
      </c>
      <c r="D13" s="22"/>
      <c r="F13" s="15" t="s">
        <v>607</v>
      </c>
      <c r="G13" s="21">
        <f>listes!$B$2</f>
        <v>1</v>
      </c>
      <c r="H13" s="22"/>
      <c r="J13" s="15" t="s">
        <v>607</v>
      </c>
      <c r="K13" s="21">
        <f>listes!$B$2</f>
        <v>1</v>
      </c>
      <c r="L13" s="22"/>
      <c r="N13" s="15" t="s">
        <v>607</v>
      </c>
      <c r="O13" s="21">
        <f>listes!$B$2</f>
        <v>1</v>
      </c>
      <c r="P13" s="22"/>
    </row>
    <row r="14" spans="1:16">
      <c r="B14" s="15" t="s">
        <v>604</v>
      </c>
      <c r="C14" s="21"/>
      <c r="D14" s="22"/>
      <c r="F14" s="15" t="s">
        <v>604</v>
      </c>
      <c r="G14" s="21"/>
      <c r="H14" s="22"/>
      <c r="J14" s="15" t="s">
        <v>604</v>
      </c>
      <c r="K14" s="21"/>
      <c r="L14" s="22"/>
      <c r="N14" s="15" t="s">
        <v>604</v>
      </c>
      <c r="O14" s="21"/>
      <c r="P14" s="22"/>
    </row>
    <row r="15" spans="1:16">
      <c r="B15" s="15" t="s">
        <v>605</v>
      </c>
      <c r="C15" s="21"/>
      <c r="D15" s="22"/>
      <c r="F15" s="15" t="s">
        <v>605</v>
      </c>
      <c r="G15" s="21"/>
      <c r="H15" s="22"/>
      <c r="J15" s="15" t="s">
        <v>605</v>
      </c>
      <c r="K15" s="21"/>
      <c r="L15" s="22"/>
      <c r="N15" s="15" t="s">
        <v>605</v>
      </c>
      <c r="O15" s="21"/>
      <c r="P15" s="22"/>
    </row>
    <row r="16" spans="1:16">
      <c r="B16" s="15" t="s">
        <v>602</v>
      </c>
      <c r="C16" s="23"/>
      <c r="D16" s="24"/>
      <c r="F16" s="15" t="s">
        <v>602</v>
      </c>
      <c r="G16" s="23"/>
      <c r="H16" s="24"/>
      <c r="J16" s="15" t="s">
        <v>602</v>
      </c>
      <c r="K16" s="23"/>
      <c r="L16" s="24"/>
      <c r="N16" s="15" t="s">
        <v>602</v>
      </c>
      <c r="O16" s="23"/>
      <c r="P16" s="24"/>
    </row>
    <row r="17" spans="2:16">
      <c r="B17" s="15" t="s">
        <v>0</v>
      </c>
      <c r="C17" s="21"/>
      <c r="D17" s="22"/>
      <c r="F17" s="15" t="s">
        <v>0</v>
      </c>
      <c r="G17" s="21"/>
      <c r="H17" s="22"/>
      <c r="J17" s="15" t="s">
        <v>0</v>
      </c>
      <c r="K17" s="21"/>
      <c r="L17" s="22"/>
      <c r="N17" s="15" t="s">
        <v>0</v>
      </c>
      <c r="O17" s="21"/>
      <c r="P17" s="22"/>
    </row>
    <row r="19" spans="2:16">
      <c r="B19" s="15" t="s">
        <v>607</v>
      </c>
      <c r="C19" s="21">
        <f>listes!$B$2</f>
        <v>1</v>
      </c>
      <c r="D19" s="22"/>
      <c r="F19" s="15" t="s">
        <v>607</v>
      </c>
      <c r="G19" s="21">
        <f>listes!$B$2</f>
        <v>1</v>
      </c>
      <c r="H19" s="22"/>
      <c r="J19" s="15" t="s">
        <v>607</v>
      </c>
      <c r="K19" s="21">
        <f>listes!$B$2</f>
        <v>1</v>
      </c>
      <c r="L19" s="22"/>
      <c r="N19" s="15" t="s">
        <v>607</v>
      </c>
      <c r="O19" s="21">
        <f>listes!$B$2</f>
        <v>1</v>
      </c>
      <c r="P19" s="22"/>
    </row>
    <row r="20" spans="2:16">
      <c r="B20" s="15" t="s">
        <v>604</v>
      </c>
      <c r="C20" s="21"/>
      <c r="D20" s="22"/>
      <c r="F20" s="15" t="s">
        <v>604</v>
      </c>
      <c r="G20" s="21"/>
      <c r="H20" s="22"/>
      <c r="J20" s="15" t="s">
        <v>604</v>
      </c>
      <c r="K20" s="21"/>
      <c r="L20" s="22"/>
      <c r="N20" s="15" t="s">
        <v>604</v>
      </c>
      <c r="O20" s="21"/>
      <c r="P20" s="22"/>
    </row>
    <row r="21" spans="2:16">
      <c r="B21" s="15" t="s">
        <v>605</v>
      </c>
      <c r="C21" s="21"/>
      <c r="D21" s="22"/>
      <c r="F21" s="15" t="s">
        <v>605</v>
      </c>
      <c r="G21" s="21"/>
      <c r="H21" s="22"/>
      <c r="J21" s="15" t="s">
        <v>605</v>
      </c>
      <c r="K21" s="21"/>
      <c r="L21" s="22"/>
      <c r="N21" s="15" t="s">
        <v>605</v>
      </c>
      <c r="O21" s="21"/>
      <c r="P21" s="22"/>
    </row>
    <row r="22" spans="2:16">
      <c r="B22" s="15" t="s">
        <v>602</v>
      </c>
      <c r="C22" s="23"/>
      <c r="D22" s="24"/>
      <c r="F22" s="15" t="s">
        <v>602</v>
      </c>
      <c r="G22" s="23"/>
      <c r="H22" s="24"/>
      <c r="J22" s="15" t="s">
        <v>602</v>
      </c>
      <c r="K22" s="23"/>
      <c r="L22" s="24"/>
      <c r="N22" s="15" t="s">
        <v>602</v>
      </c>
      <c r="O22" s="23"/>
      <c r="P22" s="24"/>
    </row>
    <row r="23" spans="2:16">
      <c r="B23" s="15" t="s">
        <v>0</v>
      </c>
      <c r="C23" s="21"/>
      <c r="D23" s="22"/>
      <c r="F23" s="15" t="s">
        <v>0</v>
      </c>
      <c r="G23" s="21"/>
      <c r="H23" s="22"/>
      <c r="J23" s="15" t="s">
        <v>0</v>
      </c>
      <c r="K23" s="21"/>
      <c r="L23" s="22"/>
      <c r="N23" s="15" t="s">
        <v>0</v>
      </c>
      <c r="O23" s="21"/>
      <c r="P23" s="22"/>
    </row>
    <row r="25" spans="2:16">
      <c r="B25" s="15" t="s">
        <v>607</v>
      </c>
      <c r="C25" s="21">
        <f>listes!$B$2</f>
        <v>1</v>
      </c>
      <c r="D25" s="22"/>
      <c r="F25" s="15" t="s">
        <v>607</v>
      </c>
      <c r="G25" s="21">
        <f>listes!$B$2</f>
        <v>1</v>
      </c>
      <c r="H25" s="22"/>
      <c r="J25" s="15" t="s">
        <v>607</v>
      </c>
      <c r="K25" s="21">
        <f>listes!$B$2</f>
        <v>1</v>
      </c>
      <c r="L25" s="22"/>
      <c r="N25" s="15" t="s">
        <v>607</v>
      </c>
      <c r="O25" s="21">
        <f>listes!$B$2</f>
        <v>1</v>
      </c>
      <c r="P25" s="22"/>
    </row>
    <row r="26" spans="2:16">
      <c r="B26" s="15" t="s">
        <v>604</v>
      </c>
      <c r="C26" s="21"/>
      <c r="D26" s="22"/>
      <c r="F26" s="15" t="s">
        <v>604</v>
      </c>
      <c r="G26" s="21"/>
      <c r="H26" s="22"/>
      <c r="J26" s="15" t="s">
        <v>604</v>
      </c>
      <c r="K26" s="21"/>
      <c r="L26" s="22"/>
      <c r="N26" s="15" t="s">
        <v>604</v>
      </c>
      <c r="O26" s="21"/>
      <c r="P26" s="22"/>
    </row>
    <row r="27" spans="2:16">
      <c r="B27" s="15" t="s">
        <v>605</v>
      </c>
      <c r="C27" s="21"/>
      <c r="D27" s="22"/>
      <c r="F27" s="15" t="s">
        <v>605</v>
      </c>
      <c r="G27" s="21"/>
      <c r="H27" s="22"/>
      <c r="J27" s="15" t="s">
        <v>605</v>
      </c>
      <c r="K27" s="21"/>
      <c r="L27" s="22"/>
      <c r="N27" s="15" t="s">
        <v>605</v>
      </c>
      <c r="O27" s="21"/>
      <c r="P27" s="22"/>
    </row>
    <row r="28" spans="2:16">
      <c r="B28" s="15" t="s">
        <v>602</v>
      </c>
      <c r="C28" s="23"/>
      <c r="D28" s="24"/>
      <c r="F28" s="15" t="s">
        <v>602</v>
      </c>
      <c r="G28" s="23"/>
      <c r="H28" s="24"/>
      <c r="J28" s="15" t="s">
        <v>602</v>
      </c>
      <c r="K28" s="23"/>
      <c r="L28" s="24"/>
      <c r="N28" s="15" t="s">
        <v>602</v>
      </c>
      <c r="O28" s="23"/>
      <c r="P28" s="24"/>
    </row>
    <row r="29" spans="2:16">
      <c r="B29" s="15" t="s">
        <v>0</v>
      </c>
      <c r="C29" s="21"/>
      <c r="D29" s="22"/>
      <c r="F29" s="15" t="s">
        <v>0</v>
      </c>
      <c r="G29" s="21"/>
      <c r="H29" s="22"/>
      <c r="J29" s="15" t="s">
        <v>0</v>
      </c>
      <c r="K29" s="21"/>
      <c r="L29" s="22"/>
      <c r="N29" s="15" t="s">
        <v>0</v>
      </c>
      <c r="O29" s="21"/>
      <c r="P29" s="22"/>
    </row>
    <row r="36" spans="10:13">
      <c r="J36" s="1"/>
      <c r="K36" s="2"/>
      <c r="L36" s="19"/>
      <c r="M36" s="19"/>
    </row>
    <row r="37" spans="10:13">
      <c r="J37" s="1"/>
      <c r="K37" s="2"/>
      <c r="L37" s="19"/>
      <c r="M37" s="19"/>
    </row>
    <row r="38" spans="10:13">
      <c r="J38" s="1"/>
      <c r="K38" s="2"/>
      <c r="L38" s="19"/>
      <c r="M38" s="19"/>
    </row>
    <row r="39" spans="10:13">
      <c r="J39" s="1"/>
      <c r="K39" s="2"/>
      <c r="L39" s="20"/>
      <c r="M39" s="20"/>
    </row>
    <row r="40" spans="10:13">
      <c r="J40" s="1"/>
      <c r="K40" s="2"/>
      <c r="L40" s="19"/>
      <c r="M40" s="19"/>
    </row>
    <row r="41" spans="10:13">
      <c r="J41" s="1"/>
      <c r="K41" s="1"/>
      <c r="L41" s="1"/>
      <c r="M41" s="1"/>
    </row>
  </sheetData>
  <mergeCells count="105">
    <mergeCell ref="C1:D1"/>
    <mergeCell ref="C2:D2"/>
    <mergeCell ref="C3:D3"/>
    <mergeCell ref="C4:D4"/>
    <mergeCell ref="C5:D5"/>
    <mergeCell ref="G1:H1"/>
    <mergeCell ref="G2:H2"/>
    <mergeCell ref="G3:H3"/>
    <mergeCell ref="G4:H4"/>
    <mergeCell ref="G5:H5"/>
    <mergeCell ref="K1:L1"/>
    <mergeCell ref="K2:L2"/>
    <mergeCell ref="K3:L3"/>
    <mergeCell ref="K4:L4"/>
    <mergeCell ref="K5:L5"/>
    <mergeCell ref="O1:P1"/>
    <mergeCell ref="O2:P2"/>
    <mergeCell ref="O3:P3"/>
    <mergeCell ref="O4:P4"/>
    <mergeCell ref="O5:P5"/>
    <mergeCell ref="C7:D7"/>
    <mergeCell ref="C8:D8"/>
    <mergeCell ref="C9:D9"/>
    <mergeCell ref="C10:D10"/>
    <mergeCell ref="C11:D11"/>
    <mergeCell ref="G7:H7"/>
    <mergeCell ref="G8:H8"/>
    <mergeCell ref="G9:H9"/>
    <mergeCell ref="G10:H10"/>
    <mergeCell ref="G11:H11"/>
    <mergeCell ref="K7:L7"/>
    <mergeCell ref="K8:L8"/>
    <mergeCell ref="K9:L9"/>
    <mergeCell ref="K10:L10"/>
    <mergeCell ref="K11:L11"/>
    <mergeCell ref="O7:P7"/>
    <mergeCell ref="O8:P8"/>
    <mergeCell ref="O9:P9"/>
    <mergeCell ref="O10:P10"/>
    <mergeCell ref="O11:P11"/>
    <mergeCell ref="C13:D13"/>
    <mergeCell ref="C14:D14"/>
    <mergeCell ref="C15:D15"/>
    <mergeCell ref="C16:D16"/>
    <mergeCell ref="C17:D17"/>
    <mergeCell ref="G13:H13"/>
    <mergeCell ref="G14:H14"/>
    <mergeCell ref="G15:H15"/>
    <mergeCell ref="G16:H16"/>
    <mergeCell ref="G17:H17"/>
    <mergeCell ref="K13:L13"/>
    <mergeCell ref="K14:L14"/>
    <mergeCell ref="K15:L15"/>
    <mergeCell ref="K16:L16"/>
    <mergeCell ref="K17:L17"/>
    <mergeCell ref="O13:P13"/>
    <mergeCell ref="O14:P14"/>
    <mergeCell ref="O15:P15"/>
    <mergeCell ref="O16:P16"/>
    <mergeCell ref="O17:P17"/>
    <mergeCell ref="C19:D19"/>
    <mergeCell ref="C20:D20"/>
    <mergeCell ref="C21:D21"/>
    <mergeCell ref="C22:D22"/>
    <mergeCell ref="C23:D23"/>
    <mergeCell ref="G19:H19"/>
    <mergeCell ref="G20:H20"/>
    <mergeCell ref="G21:H21"/>
    <mergeCell ref="G22:H22"/>
    <mergeCell ref="G23:H23"/>
    <mergeCell ref="K19:L19"/>
    <mergeCell ref="K20:L20"/>
    <mergeCell ref="K21:L21"/>
    <mergeCell ref="K22:L22"/>
    <mergeCell ref="K23:L23"/>
    <mergeCell ref="O19:P19"/>
    <mergeCell ref="O20:P20"/>
    <mergeCell ref="O21:P21"/>
    <mergeCell ref="O22:P22"/>
    <mergeCell ref="O23:P23"/>
    <mergeCell ref="O25:P25"/>
    <mergeCell ref="O26:P26"/>
    <mergeCell ref="O27:P27"/>
    <mergeCell ref="O28:P28"/>
    <mergeCell ref="O29:P29"/>
    <mergeCell ref="C25:D25"/>
    <mergeCell ref="C26:D26"/>
    <mergeCell ref="C27:D27"/>
    <mergeCell ref="C28:D28"/>
    <mergeCell ref="C29:D29"/>
    <mergeCell ref="G25:H25"/>
    <mergeCell ref="G26:H26"/>
    <mergeCell ref="G27:H27"/>
    <mergeCell ref="G28:H28"/>
    <mergeCell ref="G29:H29"/>
    <mergeCell ref="L36:M36"/>
    <mergeCell ref="L37:M37"/>
    <mergeCell ref="L38:M38"/>
    <mergeCell ref="L39:M39"/>
    <mergeCell ref="L40:M40"/>
    <mergeCell ref="K25:L25"/>
    <mergeCell ref="K26:L26"/>
    <mergeCell ref="K27:L27"/>
    <mergeCell ref="K28:L28"/>
    <mergeCell ref="K29:L29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Q29"/>
  <sheetViews>
    <sheetView workbookViewId="0">
      <selection activeCell="B2" sqref="B2"/>
    </sheetView>
  </sheetViews>
  <sheetFormatPr defaultColWidth="11.42578125" defaultRowHeight="15"/>
  <cols>
    <col min="1" max="1" width="15.42578125" bestFit="1" customWidth="1"/>
    <col min="4" max="4" width="20" customWidth="1"/>
    <col min="5" max="5" width="19.42578125" customWidth="1"/>
    <col min="7" max="7" width="18.7109375" customWidth="1"/>
    <col min="8" max="8" width="18.42578125" customWidth="1"/>
    <col min="10" max="10" width="19.28515625" customWidth="1"/>
    <col min="11" max="11" width="16.85546875" customWidth="1"/>
  </cols>
  <sheetData>
    <row r="1" spans="1:17">
      <c r="D1" s="15" t="s">
        <v>0</v>
      </c>
      <c r="E1" s="15">
        <f>listes!H2</f>
        <v>7101</v>
      </c>
      <c r="F1" s="4"/>
      <c r="G1" s="15" t="s">
        <v>0</v>
      </c>
      <c r="H1" s="15">
        <f>listes!H3</f>
        <v>7102</v>
      </c>
      <c r="I1" s="4"/>
      <c r="J1" s="15" t="s">
        <v>0</v>
      </c>
      <c r="K1" s="15">
        <f>listes!H4</f>
        <v>7103</v>
      </c>
      <c r="M1" s="7"/>
      <c r="N1" s="7"/>
      <c r="O1" s="7"/>
      <c r="P1" s="7"/>
      <c r="Q1" s="7"/>
    </row>
    <row r="2" spans="1:17">
      <c r="A2" s="4" t="str">
        <f>listes!A2</f>
        <v>N° de salle</v>
      </c>
      <c r="B2" s="3">
        <f>listes!B2</f>
        <v>1</v>
      </c>
      <c r="D2" s="15" t="s">
        <v>1</v>
      </c>
      <c r="E2" s="17"/>
      <c r="F2" s="4"/>
      <c r="G2" s="15" t="s">
        <v>1</v>
      </c>
      <c r="H2" s="18"/>
      <c r="I2" s="4"/>
      <c r="J2" s="15" t="s">
        <v>1</v>
      </c>
      <c r="K2" s="9"/>
      <c r="M2" s="7"/>
      <c r="N2" s="7"/>
      <c r="O2" s="7"/>
      <c r="P2" s="7"/>
      <c r="Q2" s="7"/>
    </row>
    <row r="3" spans="1:17">
      <c r="D3" s="6"/>
      <c r="E3" s="6"/>
      <c r="F3" s="4"/>
      <c r="G3" s="4"/>
      <c r="H3" s="4"/>
      <c r="I3" s="4"/>
      <c r="J3" s="4"/>
      <c r="K3" s="4"/>
      <c r="P3" s="7"/>
      <c r="Q3" s="7"/>
    </row>
    <row r="4" spans="1:17" ht="15" customHeight="1">
      <c r="D4" s="15" t="s">
        <v>0</v>
      </c>
      <c r="E4" s="15">
        <f>listes!H5</f>
        <v>7104</v>
      </c>
      <c r="F4" s="4"/>
      <c r="G4" s="15" t="s">
        <v>0</v>
      </c>
      <c r="H4" s="15">
        <f>listes!H6</f>
        <v>7105</v>
      </c>
      <c r="I4" s="4"/>
      <c r="J4" s="15" t="s">
        <v>0</v>
      </c>
      <c r="K4" s="15">
        <f>listes!H7</f>
        <v>7106</v>
      </c>
      <c r="M4" s="7"/>
      <c r="N4" s="11"/>
      <c r="O4" s="7"/>
      <c r="P4" s="7"/>
      <c r="Q4" s="7"/>
    </row>
    <row r="5" spans="1:17">
      <c r="D5" s="15" t="s">
        <v>1</v>
      </c>
      <c r="E5" s="18"/>
      <c r="F5" s="4"/>
      <c r="G5" s="15" t="s">
        <v>1</v>
      </c>
      <c r="H5" s="9"/>
      <c r="I5" s="4"/>
      <c r="J5" s="15" t="s">
        <v>1</v>
      </c>
      <c r="K5" s="18"/>
      <c r="M5" s="7"/>
      <c r="N5" s="7"/>
      <c r="O5" s="7"/>
      <c r="P5" s="7"/>
      <c r="Q5" s="7"/>
    </row>
    <row r="6" spans="1:17">
      <c r="D6" s="4"/>
      <c r="E6" s="4"/>
      <c r="F6" s="4"/>
      <c r="G6" s="4"/>
      <c r="H6" s="4"/>
      <c r="I6" s="4"/>
      <c r="J6" s="4"/>
      <c r="K6" s="4"/>
      <c r="M6" s="7"/>
      <c r="N6" s="7"/>
      <c r="O6" s="7"/>
      <c r="P6" s="7"/>
      <c r="Q6" s="7"/>
    </row>
    <row r="7" spans="1:17">
      <c r="D7" s="15" t="s">
        <v>0</v>
      </c>
      <c r="E7" s="15">
        <f>listes!H8</f>
        <v>7107</v>
      </c>
      <c r="F7" s="4"/>
      <c r="G7" s="15" t="s">
        <v>0</v>
      </c>
      <c r="H7" s="15">
        <f>listes!H9</f>
        <v>7108</v>
      </c>
      <c r="I7" s="4"/>
      <c r="J7" s="15" t="s">
        <v>0</v>
      </c>
      <c r="K7" s="15">
        <f>listes!H10</f>
        <v>7109</v>
      </c>
      <c r="P7" s="7"/>
      <c r="Q7" s="7"/>
    </row>
    <row r="8" spans="1:17">
      <c r="D8" s="15" t="s">
        <v>1</v>
      </c>
      <c r="E8" s="9"/>
      <c r="F8" s="4"/>
      <c r="G8" s="15" t="s">
        <v>1</v>
      </c>
      <c r="H8" s="18"/>
      <c r="I8" s="4"/>
      <c r="J8" s="15" t="s">
        <v>1</v>
      </c>
      <c r="K8" s="9"/>
      <c r="M8" s="7"/>
      <c r="N8" s="7"/>
      <c r="O8" s="7"/>
      <c r="P8" s="7"/>
      <c r="Q8" s="7"/>
    </row>
    <row r="9" spans="1:17">
      <c r="D9" s="4"/>
      <c r="E9" s="4"/>
      <c r="F9" s="4"/>
      <c r="G9" s="4"/>
      <c r="H9" s="4"/>
      <c r="I9" s="4"/>
      <c r="J9" s="4"/>
      <c r="K9" s="4"/>
      <c r="M9" s="7"/>
      <c r="N9" s="7"/>
      <c r="O9" s="7"/>
      <c r="P9" s="7"/>
      <c r="Q9" s="7"/>
    </row>
    <row r="10" spans="1:17">
      <c r="D10" s="15" t="s">
        <v>0</v>
      </c>
      <c r="E10" s="15">
        <f>listes!H11</f>
        <v>7110</v>
      </c>
      <c r="F10" s="4"/>
      <c r="G10" s="15" t="s">
        <v>0</v>
      </c>
      <c r="H10" s="15">
        <f>listes!H12</f>
        <v>7111</v>
      </c>
      <c r="I10" s="4"/>
      <c r="J10" s="15" t="s">
        <v>0</v>
      </c>
      <c r="K10" s="15">
        <f>listes!H13</f>
        <v>7112</v>
      </c>
    </row>
    <row r="11" spans="1:17">
      <c r="B11" s="16"/>
      <c r="D11" s="15" t="s">
        <v>1</v>
      </c>
      <c r="E11" s="18"/>
      <c r="F11" s="4"/>
      <c r="G11" s="15" t="s">
        <v>1</v>
      </c>
      <c r="H11" s="9"/>
      <c r="I11" s="4"/>
      <c r="J11" s="15" t="s">
        <v>1</v>
      </c>
      <c r="K11" s="18"/>
    </row>
    <row r="12" spans="1:17">
      <c r="D12" s="4"/>
      <c r="E12" s="4"/>
      <c r="F12" s="4"/>
      <c r="G12" s="4"/>
      <c r="H12" s="4"/>
      <c r="I12" s="4"/>
      <c r="J12" s="4"/>
      <c r="K12" s="4"/>
      <c r="L12" s="10"/>
    </row>
    <row r="13" spans="1:17">
      <c r="D13" s="15" t="s">
        <v>0</v>
      </c>
      <c r="E13" s="15">
        <f>listes!H14</f>
        <v>7113</v>
      </c>
      <c r="F13" s="4"/>
      <c r="G13" s="15" t="s">
        <v>0</v>
      </c>
      <c r="H13" s="15">
        <f>listes!H15</f>
        <v>7114</v>
      </c>
      <c r="I13" s="4"/>
      <c r="J13" s="15" t="s">
        <v>0</v>
      </c>
      <c r="K13" s="15">
        <f>listes!H16</f>
        <v>7115</v>
      </c>
    </row>
    <row r="14" spans="1:17">
      <c r="D14" s="15" t="s">
        <v>1</v>
      </c>
      <c r="E14" s="9"/>
      <c r="F14" s="4"/>
      <c r="G14" s="15" t="s">
        <v>1</v>
      </c>
      <c r="H14" s="18"/>
      <c r="I14" s="4"/>
      <c r="J14" s="15" t="s">
        <v>1</v>
      </c>
      <c r="K14" s="9"/>
    </row>
    <row r="15" spans="1:17">
      <c r="D15" s="4"/>
      <c r="E15" s="4"/>
      <c r="F15" s="4"/>
      <c r="G15" s="4"/>
      <c r="H15" s="4"/>
      <c r="I15" s="4"/>
      <c r="J15" s="4"/>
      <c r="K15" s="4"/>
    </row>
    <row r="16" spans="1:17">
      <c r="C16" s="10"/>
      <c r="D16" s="15" t="s">
        <v>0</v>
      </c>
      <c r="E16" s="15">
        <f>listes!H17</f>
        <v>7116</v>
      </c>
      <c r="F16" s="4"/>
      <c r="G16" s="15" t="s">
        <v>0</v>
      </c>
      <c r="H16" s="15">
        <f>listes!H18</f>
        <v>7117</v>
      </c>
      <c r="I16" s="4"/>
      <c r="J16" s="15" t="s">
        <v>0</v>
      </c>
      <c r="K16" s="15">
        <f>listes!H19</f>
        <v>7118</v>
      </c>
    </row>
    <row r="17" spans="4:11">
      <c r="D17" s="15" t="s">
        <v>1</v>
      </c>
      <c r="E17" s="18"/>
      <c r="F17" s="4"/>
      <c r="G17" s="15" t="s">
        <v>1</v>
      </c>
      <c r="H17" s="9"/>
      <c r="I17" s="4"/>
      <c r="J17" s="15" t="s">
        <v>1</v>
      </c>
      <c r="K17" s="18"/>
    </row>
    <row r="18" spans="4:11">
      <c r="D18" s="4"/>
      <c r="E18" s="4"/>
      <c r="F18" s="4"/>
      <c r="G18" s="4"/>
      <c r="H18" s="4"/>
      <c r="I18" s="4"/>
      <c r="J18" s="4"/>
      <c r="K18" s="4"/>
    </row>
    <row r="19" spans="4:11">
      <c r="D19" s="15" t="s">
        <v>0</v>
      </c>
      <c r="E19" s="15">
        <f>listes!H20</f>
        <v>7119</v>
      </c>
      <c r="F19" s="4"/>
      <c r="G19" s="15" t="s">
        <v>0</v>
      </c>
      <c r="H19" s="15">
        <f>listes!H21</f>
        <v>7120</v>
      </c>
      <c r="I19" s="4"/>
    </row>
    <row r="20" spans="4:11">
      <c r="D20" s="15" t="s">
        <v>1</v>
      </c>
      <c r="E20" s="9"/>
      <c r="F20" s="4"/>
      <c r="G20" s="15" t="s">
        <v>1</v>
      </c>
      <c r="H20" s="18"/>
      <c r="I20" s="4"/>
    </row>
    <row r="22" spans="4:11">
      <c r="D22" s="7"/>
      <c r="E22" s="7"/>
      <c r="F22" s="7"/>
      <c r="G22" s="7"/>
      <c r="H22" s="7"/>
    </row>
    <row r="28" spans="4:11">
      <c r="J28" s="7"/>
      <c r="K28" s="7"/>
    </row>
    <row r="29" spans="4:11">
      <c r="J29" s="7"/>
      <c r="K29" s="7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BD</vt:lpstr>
      <vt:lpstr>listes</vt:lpstr>
      <vt:lpstr>etiquettes</vt:lpstr>
      <vt:lpstr>planning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mduquesn</cp:lastModifiedBy>
  <dcterms:created xsi:type="dcterms:W3CDTF">2015-06-04T10:31:51Z</dcterms:created>
  <dcterms:modified xsi:type="dcterms:W3CDTF">2015-06-06T15:47:18Z</dcterms:modified>
</cp:coreProperties>
</file>