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9095" windowHeight="8190" activeTab="2"/>
  </bookViews>
  <sheets>
    <sheet name="Fra" sheetId="4" r:id="rId1"/>
    <sheet name="Liban" sheetId="1" r:id="rId2"/>
    <sheet name="Delta" sheetId="3" r:id="rId3"/>
  </sheets>
  <definedNames>
    <definedName name="_xlnm._FilterDatabase" localSheetId="0" hidden="1">Fra!$A$1:$C$14</definedName>
  </definedNames>
  <calcPr calcId="125725" concurrentCalc="0"/>
</workbook>
</file>

<file path=xl/calcChain.xml><?xml version="1.0" encoding="utf-8"?>
<calcChain xmlns="http://schemas.openxmlformats.org/spreadsheetml/2006/main">
  <c r="L14" i="3"/>
  <c r="K14"/>
  <c r="L13"/>
  <c r="K13"/>
  <c r="L12"/>
  <c r="K12"/>
  <c r="L11"/>
  <c r="K11"/>
  <c r="L10"/>
  <c r="K10"/>
  <c r="L9"/>
  <c r="K9"/>
  <c r="L8"/>
  <c r="K8"/>
  <c r="L7"/>
  <c r="K7"/>
  <c r="L6"/>
  <c r="K6"/>
  <c r="L5"/>
  <c r="K5"/>
  <c r="L4"/>
  <c r="K4"/>
  <c r="L3"/>
  <c r="K3"/>
  <c r="K2"/>
  <c r="L2"/>
  <c r="I14"/>
  <c r="H14"/>
  <c r="I13"/>
  <c r="H13"/>
  <c r="I12"/>
  <c r="H12"/>
  <c r="I11"/>
  <c r="H11"/>
  <c r="I10"/>
  <c r="H10"/>
  <c r="I9"/>
  <c r="H9"/>
  <c r="I8"/>
  <c r="H8"/>
  <c r="I7"/>
  <c r="H7"/>
  <c r="I5"/>
  <c r="H5"/>
  <c r="I4"/>
  <c r="H4"/>
  <c r="I3"/>
  <c r="H3"/>
  <c r="I2"/>
  <c r="H2"/>
  <c r="I6"/>
  <c r="H6"/>
  <c r="A14"/>
  <c r="B2"/>
  <c r="B3"/>
  <c r="B4"/>
  <c r="B5"/>
  <c r="B6"/>
  <c r="B7"/>
  <c r="B8"/>
  <c r="B9"/>
  <c r="B10"/>
  <c r="B11"/>
  <c r="B12"/>
  <c r="B13"/>
  <c r="F14"/>
  <c r="A13"/>
  <c r="F13"/>
  <c r="A12"/>
  <c r="B14"/>
  <c r="B15"/>
  <c r="B16"/>
  <c r="B17"/>
  <c r="B18"/>
  <c r="B19"/>
  <c r="B20"/>
  <c r="B21"/>
  <c r="B22"/>
  <c r="B23"/>
  <c r="B24"/>
  <c r="F12"/>
  <c r="A11"/>
  <c r="F11"/>
  <c r="A10"/>
  <c r="F10"/>
  <c r="A9"/>
  <c r="F9"/>
  <c r="A8"/>
  <c r="F8"/>
  <c r="A7"/>
  <c r="F7"/>
  <c r="A6"/>
  <c r="F6"/>
  <c r="A5"/>
  <c r="F5"/>
  <c r="A4"/>
  <c r="F4"/>
  <c r="A3"/>
  <c r="F3"/>
  <c r="A2"/>
  <c r="F2"/>
  <c r="A24"/>
  <c r="A23"/>
  <c r="A22"/>
  <c r="A21"/>
  <c r="A20"/>
  <c r="A19"/>
  <c r="A18"/>
  <c r="A17"/>
  <c r="A16"/>
  <c r="A15"/>
  <c r="D5"/>
  <c r="D4"/>
  <c r="D3"/>
  <c r="D2"/>
  <c r="D14"/>
  <c r="D13"/>
  <c r="D12"/>
  <c r="D11"/>
  <c r="D10"/>
  <c r="D9"/>
  <c r="D8"/>
  <c r="D7"/>
  <c r="D6"/>
</calcChain>
</file>

<file path=xl/sharedStrings.xml><?xml version="1.0" encoding="utf-8"?>
<sst xmlns="http://schemas.openxmlformats.org/spreadsheetml/2006/main" count="38" uniqueCount="22">
  <si>
    <t>Date</t>
  </si>
  <si>
    <t>Libellé</t>
  </si>
  <si>
    <t>Solde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</si>
  <si>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</si>
  <si>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</si>
  <si>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</si>
  <si>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</si>
  <si>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</si>
  <si>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</si>
  <si>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</si>
  <si>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</si>
  <si>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</si>
  <si>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</si>
  <si>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</si>
  <si>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</si>
  <si>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</si>
  <si>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</si>
  <si>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</si>
  <si>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Fra</t>
  </si>
  <si>
    <t>Liban</t>
  </si>
  <si>
    <t>Dans Liban  - Pas dans Fra</t>
  </si>
  <si>
    <t>Dans Fra - Pas dans Liban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</si>
</sst>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4">
    <font>
      <sz val="11"/>
      <color theme="1"/>
      <name val="Calibri"/>
      <family val="2"/>
      <scheme val="minor"/>
    </font>
    <font>
      <b/>
      <sz val="9"/>
      <color theme="1"/>
      <name val="Calibri Light"/>
      <family val="2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/>
    <xf numFmtId="1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Continuous"/>
    </xf>
    <xf numFmtId="3" fontId="0" fillId="0" borderId="0" xfId="0" applyNumberFormat="1"/>
  </cellXfs>
  <cellStyles count="1">
    <cellStyle name="Normal" xfId="0" builtinId="0"/>
  </cellStyles>
  <dxfs count="13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A2" sqref="A2"/>
    </sheetView>
  </sheetViews>
  <sheetFormatPr defaultRowHeight="15"/>
  <cols>
    <col min="1" max="1" width="10.7109375" style="2" bestFit="1" customWidth="1"/>
    <col min="2" max="2" width="36.28515625" style="2" customWidth="1"/>
    <col min="3" max="16384" width="9.140625" style="2"/>
  </cols>
  <sheetData>
    <row r="1" spans="1:3">
      <c r="A1" s="3" t="s">
        <v>0</v>
      </c>
      <c r="B1" s="4" t="s">
        <v>1</v>
      </c>
      <c r="C1" s="5" t="s">
        <v>2</v>
      </c>
    </row>
    <row r="2" spans="1:3">
      <c r="A2" s="1">
        <v>41640</v>
      </c>
      <c r="B2" s="2" t="s">
        <v>3</v>
      </c>
      <c r="C2" s="2">
        <v>1500</v>
      </c>
    </row>
    <row r="3" spans="1:3">
      <c r="A3" s="1">
        <v>41654</v>
      </c>
      <c r="B3" s="2" t="s">
        <v>4</v>
      </c>
      <c r="C3" s="2">
        <v>450</v>
      </c>
    </row>
    <row r="4" spans="1:3">
      <c r="A4" s="1">
        <v>41669</v>
      </c>
      <c r="B4" s="2" t="s">
        <v>5</v>
      </c>
      <c r="C4" s="2">
        <v>680</v>
      </c>
    </row>
    <row r="5" spans="1:3">
      <c r="A5" s="1">
        <v>41685</v>
      </c>
      <c r="B5" s="2" t="s">
        <v>6</v>
      </c>
      <c r="C5" s="2">
        <v>1500</v>
      </c>
    </row>
    <row r="6" spans="1:3">
      <c r="A6" s="1">
        <v>41698</v>
      </c>
      <c r="B6" s="2" t="s">
        <v>7</v>
      </c>
      <c r="C6" s="2">
        <v>64</v>
      </c>
    </row>
    <row r="7" spans="1:3">
      <c r="A7" s="1">
        <v>41729</v>
      </c>
      <c r="B7" s="2" t="s">
        <v>9</v>
      </c>
      <c r="C7" s="2">
        <v>158</v>
      </c>
    </row>
    <row r="8" spans="1:3">
      <c r="A8" s="1">
        <v>41744</v>
      </c>
      <c r="B8" s="2" t="s">
        <v>10</v>
      </c>
      <c r="C8" s="2">
        <v>6543</v>
      </c>
    </row>
    <row r="9" spans="1:3">
      <c r="A9" s="1">
        <v>41759</v>
      </c>
      <c r="B9" s="2" t="s">
        <v>11</v>
      </c>
      <c r="C9" s="2">
        <v>680</v>
      </c>
    </row>
    <row r="10" spans="1:3">
      <c r="A10" s="1">
        <v>41774</v>
      </c>
      <c r="B10" s="2" t="s">
        <v>12</v>
      </c>
      <c r="C10" s="2">
        <v>15900</v>
      </c>
    </row>
    <row r="11" spans="1:3">
      <c r="A11" s="1">
        <v>41790</v>
      </c>
      <c r="B11" s="2" t="s">
        <v>13</v>
      </c>
      <c r="C11" s="2">
        <v>4500</v>
      </c>
    </row>
    <row r="12" spans="1:3">
      <c r="A12" s="1">
        <v>41805</v>
      </c>
      <c r="B12" s="2" t="s">
        <v>14</v>
      </c>
      <c r="C12" s="2">
        <v>7536</v>
      </c>
    </row>
    <row r="13" spans="1:3">
      <c r="A13" s="1">
        <v>41820</v>
      </c>
      <c r="B13" s="2" t="s">
        <v>15</v>
      </c>
      <c r="C13" s="2">
        <v>951</v>
      </c>
    </row>
    <row r="14" spans="1:3">
      <c r="A14" s="1">
        <v>41835</v>
      </c>
      <c r="B14" s="2" t="s">
        <v>16</v>
      </c>
      <c r="C14" s="2">
        <v>4500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C6" sqref="C6"/>
    </sheetView>
  </sheetViews>
  <sheetFormatPr defaultRowHeight="15"/>
  <cols>
    <col min="1" max="1" width="10.5703125" customWidth="1"/>
    <col min="2" max="2" width="36.28515625" customWidth="1"/>
  </cols>
  <sheetData>
    <row r="1" spans="1:3">
      <c r="A1" s="3" t="s">
        <v>0</v>
      </c>
      <c r="B1" s="4" t="s">
        <v>1</v>
      </c>
      <c r="C1" s="5" t="s">
        <v>2</v>
      </c>
    </row>
    <row r="2" spans="1:3">
      <c r="A2" s="1">
        <v>41640</v>
      </c>
      <c r="B2" s="2" t="s">
        <v>3</v>
      </c>
      <c r="C2" s="2">
        <v>1500</v>
      </c>
    </row>
    <row r="3" spans="1:3">
      <c r="A3" s="1">
        <v>41654</v>
      </c>
      <c r="B3" s="2" t="s">
        <v>4</v>
      </c>
      <c r="C3" s="2">
        <v>450</v>
      </c>
    </row>
    <row r="4" spans="1:3">
      <c r="A4" s="1">
        <v>41685</v>
      </c>
      <c r="B4" s="2" t="s">
        <v>6</v>
      </c>
      <c r="C4" s="2">
        <v>1500</v>
      </c>
    </row>
    <row r="5" spans="1:3">
      <c r="A5" s="1">
        <v>41698</v>
      </c>
      <c r="B5" s="2" t="s">
        <v>7</v>
      </c>
      <c r="C5" s="2">
        <v>64</v>
      </c>
    </row>
    <row r="6" spans="1:3">
      <c r="A6" s="1">
        <v>41713</v>
      </c>
      <c r="B6" s="2" t="s">
        <v>8</v>
      </c>
      <c r="C6" s="2">
        <v>925</v>
      </c>
    </row>
    <row r="7" spans="1:3">
      <c r="A7" s="1">
        <v>41729</v>
      </c>
      <c r="B7" s="2" t="s">
        <v>9</v>
      </c>
      <c r="C7" s="2">
        <v>158</v>
      </c>
    </row>
    <row r="8" spans="1:3">
      <c r="A8" s="1">
        <v>41744</v>
      </c>
      <c r="B8" s="2" t="s">
        <v>10</v>
      </c>
      <c r="C8" s="2">
        <v>6543</v>
      </c>
    </row>
    <row r="9" spans="1:3">
      <c r="A9" s="1">
        <v>41759</v>
      </c>
      <c r="B9" s="2" t="s">
        <v>11</v>
      </c>
      <c r="C9" s="2">
        <v>680</v>
      </c>
    </row>
    <row r="10" spans="1:3">
      <c r="A10" s="1">
        <v>41774</v>
      </c>
      <c r="B10" s="2" t="s">
        <v>12</v>
      </c>
      <c r="C10" s="2">
        <v>15900</v>
      </c>
    </row>
    <row r="11" spans="1:3">
      <c r="A11" s="1">
        <v>41790</v>
      </c>
      <c r="B11" s="2" t="s">
        <v>13</v>
      </c>
      <c r="C11" s="2">
        <v>4500</v>
      </c>
    </row>
    <row r="12" spans="1:3">
      <c r="A12" s="1">
        <v>41820</v>
      </c>
      <c r="B12" s="2" t="s">
        <v>15</v>
      </c>
      <c r="C12" s="2">
        <v>951</v>
      </c>
    </row>
    <row r="13" spans="1:3">
      <c r="A13" s="1">
        <v>41835</v>
      </c>
      <c r="B13" s="2" t="s">
        <v>16</v>
      </c>
      <c r="C13" s="2">
        <v>4500</v>
      </c>
    </row>
    <row r="14" spans="1:3">
      <c r="A14" s="1">
        <v>41850</v>
      </c>
      <c r="B14" s="2" t="s">
        <v>17</v>
      </c>
      <c r="C14" s="2">
        <v>1500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4"/>
  <sheetViews>
    <sheetView tabSelected="1" workbookViewId="0"/>
  </sheetViews>
  <sheetFormatPr defaultRowHeight="15"/>
  <cols>
    <col min="1" max="2" width="22.7109375" customWidth="1"/>
    <col min="3" max="3" width="3.7109375" customWidth="1"/>
    <col min="4" max="4" width="23.5703125" bestFit="1" customWidth="1"/>
    <col min="5" max="5" width="3.7109375" customWidth="1"/>
    <col min="6" max="6" width="23.140625" bestFit="1" customWidth="1"/>
    <col min="7" max="7" width="3.7109375" customWidth="1"/>
    <col min="8" max="8" width="10.7109375" customWidth="1"/>
    <col min="9" max="9" width="12.7109375" style="2" customWidth="1"/>
    <col min="10" max="10" width="3.7109375" customWidth="1"/>
    <col min="11" max="11" width="10.7109375" customWidth="1"/>
    <col min="12" max="12" width="12.7109375" customWidth="1"/>
  </cols>
  <sheetData>
    <row r="1" spans="1:12">
      <c r="A1" s="8" t="s">
        <v>18</v>
      </c>
      <c r="B1" s="8" t="s">
        <v>19</v>
      </c>
      <c r="D1" s="8" t="s">
        <v>20</v>
      </c>
      <c r="F1" s="6" t="s">
        <v>21</v>
      </c>
      <c r="H1" s="9" t="s">
        <v>20</v>
      </c>
      <c r="I1" s="9"/>
      <c r="J1" s="2"/>
      <c r="K1" s="6" t="s">
        <v>21</v>
      </c>
    </row>
    <row r="2" spans="1:12">
      <c r="A2" t="str">
        <f>Fra!A2&amp;Fra!C2</f>
        <v>416401500</v>
      </c>
      <c r="B2" t="str">
        <f>Liban!A2&amp;Liban!C2</f>
        <v>416401500</v>
      </c>
      <c r="D2" s="7" t="str">
        <f t="shared" ref="D2:D5" si="0">IF(ISNUMBER(MATCH(B2,A:A,0)),"OK","A Vérifier")</f>
        <v>OK</v>
      </c>
      <c r="F2" s="7" t="str">
        <f>IF(ISNUMBER(MATCH(A2,B:B,0)),"OK","A Vérifier")</f>
        <v>OK</v>
      </c>
      <c r="H2" s="1" t="str">
        <f>IF($D2="OK","",Liban!A2)</f>
        <v/>
      </c>
      <c r="I2" s="10" t="str">
        <f>IF($D2="OK","",Liban!C2)</f>
        <v/>
      </c>
      <c r="K2" s="1" t="str">
        <f>IF($F2="OK","",Fra!A2)</f>
        <v/>
      </c>
      <c r="L2" s="10" t="str">
        <f>IF($F2="OK","",Fra!C2)</f>
        <v/>
      </c>
    </row>
    <row r="3" spans="1:12">
      <c r="A3" s="2" t="str">
        <f>Fra!A3&amp;Fra!C3</f>
        <v>41654450</v>
      </c>
      <c r="B3" s="2" t="str">
        <f>Liban!A3&amp;Liban!C3</f>
        <v>41654450</v>
      </c>
      <c r="D3" s="7" t="str">
        <f t="shared" si="0"/>
        <v>OK</v>
      </c>
      <c r="F3" s="7" t="str">
        <f t="shared" ref="F3:F14" si="1">IF(ISNUMBER(MATCH(A3,B:B,0)),"OK","A Vérifier")</f>
        <v>OK</v>
      </c>
      <c r="H3" s="1" t="str">
        <f>IF($D3="OK","",Liban!A3)</f>
        <v/>
      </c>
      <c r="I3" s="10" t="str">
        <f>IF($D3="OK","",Liban!C3)</f>
        <v/>
      </c>
      <c r="K3" s="1" t="str">
        <f>IF($F3="OK","",Fra!A3)</f>
        <v/>
      </c>
      <c r="L3" s="10" t="str">
        <f>IF($F3="OK","",Fra!C3)</f>
        <v/>
      </c>
    </row>
    <row r="4" spans="1:12">
      <c r="A4" s="2" t="str">
        <f>Fra!A4&amp;Fra!C4</f>
        <v>41669680</v>
      </c>
      <c r="B4" s="2" t="str">
        <f>Liban!A4&amp;Liban!C4</f>
        <v>416851500</v>
      </c>
      <c r="D4" s="7" t="str">
        <f t="shared" si="0"/>
        <v>OK</v>
      </c>
      <c r="F4" s="7" t="str">
        <f t="shared" si="1"/>
        <v>A Vérifier</v>
      </c>
      <c r="H4" s="1" t="str">
        <f>IF($D4="OK","",Liban!A4)</f>
        <v/>
      </c>
      <c r="I4" s="10" t="str">
        <f>IF($D4="OK","",Liban!C4)</f>
        <v/>
      </c>
      <c r="K4" s="1">
        <f>IF($F4="OK","",Fra!A4)</f>
        <v>41669</v>
      </c>
      <c r="L4" s="10">
        <f>IF($F4="OK","",Fra!C4)</f>
        <v>680</v>
      </c>
    </row>
    <row r="5" spans="1:12">
      <c r="A5" s="2" t="str">
        <f>Fra!A5&amp;Fra!C5</f>
        <v>416851500</v>
      </c>
      <c r="B5" s="2" t="str">
        <f>Liban!A5&amp;Liban!C5</f>
        <v>4169864</v>
      </c>
      <c r="D5" s="7" t="str">
        <f t="shared" si="0"/>
        <v>OK</v>
      </c>
      <c r="F5" s="7" t="str">
        <f t="shared" si="1"/>
        <v>OK</v>
      </c>
      <c r="H5" s="1" t="str">
        <f>IF($D5="OK","",Liban!A5)</f>
        <v/>
      </c>
      <c r="I5" s="10" t="str">
        <f>IF($D5="OK","",Liban!C5)</f>
        <v/>
      </c>
      <c r="K5" s="1" t="str">
        <f>IF($F5="OK","",Fra!A5)</f>
        <v/>
      </c>
      <c r="L5" s="10" t="str">
        <f>IF($F5="OK","",Fra!C5)</f>
        <v/>
      </c>
    </row>
    <row r="6" spans="1:12">
      <c r="A6" s="2" t="str">
        <f>Fra!A6&amp;Fra!C6</f>
        <v>4169864</v>
      </c>
      <c r="B6" s="2" t="str">
        <f>Liban!A6&amp;Liban!C6</f>
        <v>41713925</v>
      </c>
      <c r="D6" s="7" t="str">
        <f>IF(ISNUMBER(MATCH(B6,A:A,0)),"OK","A Vérifier")</f>
        <v>A Vérifier</v>
      </c>
      <c r="F6" s="7" t="str">
        <f t="shared" si="1"/>
        <v>OK</v>
      </c>
      <c r="H6" s="1">
        <f>IF($D6="OK","",Liban!A6)</f>
        <v>41713</v>
      </c>
      <c r="I6" s="10">
        <f>IF($D6="OK","",Liban!C6)</f>
        <v>925</v>
      </c>
      <c r="K6" s="1" t="str">
        <f>IF($F6="OK","",Fra!A6)</f>
        <v/>
      </c>
      <c r="L6" s="10" t="str">
        <f>IF($F6="OK","",Fra!C6)</f>
        <v/>
      </c>
    </row>
    <row r="7" spans="1:12">
      <c r="A7" s="2" t="str">
        <f>Fra!A7&amp;Fra!C7</f>
        <v>41729158</v>
      </c>
      <c r="B7" s="2" t="str">
        <f>Liban!A7&amp;Liban!C7</f>
        <v>41729158</v>
      </c>
      <c r="D7" s="7" t="str">
        <f t="shared" ref="D7:D14" si="2">IF(ISNUMBER(MATCH(B7,A:A,0)),"OK","A Vérifier")</f>
        <v>OK</v>
      </c>
      <c r="F7" s="7" t="str">
        <f t="shared" si="1"/>
        <v>OK</v>
      </c>
      <c r="H7" s="1" t="str">
        <f>IF($D7="OK","",Liban!A7)</f>
        <v/>
      </c>
      <c r="I7" s="10" t="str">
        <f>IF($D7="OK","",Liban!C7)</f>
        <v/>
      </c>
      <c r="K7" s="1" t="str">
        <f>IF($F7="OK","",Fra!A7)</f>
        <v/>
      </c>
      <c r="L7" s="10" t="str">
        <f>IF($F7="OK","",Fra!C7)</f>
        <v/>
      </c>
    </row>
    <row r="8" spans="1:12">
      <c r="A8" s="2" t="str">
        <f>Fra!A8&amp;Fra!C8</f>
        <v>417446543</v>
      </c>
      <c r="B8" s="2" t="str">
        <f>Liban!A8&amp;Liban!C8</f>
        <v>417446543</v>
      </c>
      <c r="D8" s="7" t="str">
        <f t="shared" si="2"/>
        <v>OK</v>
      </c>
      <c r="F8" s="7" t="str">
        <f t="shared" si="1"/>
        <v>OK</v>
      </c>
      <c r="H8" s="1" t="str">
        <f>IF($D8="OK","",Liban!A8)</f>
        <v/>
      </c>
      <c r="I8" s="10" t="str">
        <f>IF($D8="OK","",Liban!C8)</f>
        <v/>
      </c>
      <c r="K8" s="1" t="str">
        <f>IF($F8="OK","",Fra!A8)</f>
        <v/>
      </c>
      <c r="L8" s="10" t="str">
        <f>IF($F8="OK","",Fra!C8)</f>
        <v/>
      </c>
    </row>
    <row r="9" spans="1:12">
      <c r="A9" s="2" t="str">
        <f>Fra!A9&amp;Fra!C9</f>
        <v>41759680</v>
      </c>
      <c r="B9" s="2" t="str">
        <f>Liban!A9&amp;Liban!C9</f>
        <v>41759680</v>
      </c>
      <c r="D9" s="7" t="str">
        <f t="shared" si="2"/>
        <v>OK</v>
      </c>
      <c r="F9" s="7" t="str">
        <f t="shared" si="1"/>
        <v>OK</v>
      </c>
      <c r="H9" s="1" t="str">
        <f>IF($D9="OK","",Liban!A9)</f>
        <v/>
      </c>
      <c r="I9" s="10" t="str">
        <f>IF($D9="OK","",Liban!C9)</f>
        <v/>
      </c>
      <c r="K9" s="1" t="str">
        <f>IF($F9="OK","",Fra!A9)</f>
        <v/>
      </c>
      <c r="L9" s="10" t="str">
        <f>IF($F9="OK","",Fra!C9)</f>
        <v/>
      </c>
    </row>
    <row r="10" spans="1:12">
      <c r="A10" s="2" t="str">
        <f>Fra!A10&amp;Fra!C10</f>
        <v>4177415900</v>
      </c>
      <c r="B10" s="2" t="str">
        <f>Liban!A10&amp;Liban!C10</f>
        <v>4177415900</v>
      </c>
      <c r="D10" s="7" t="str">
        <f t="shared" si="2"/>
        <v>OK</v>
      </c>
      <c r="F10" s="7" t="str">
        <f t="shared" si="1"/>
        <v>OK</v>
      </c>
      <c r="H10" s="1" t="str">
        <f>IF($D10="OK","",Liban!A10)</f>
        <v/>
      </c>
      <c r="I10" s="10" t="str">
        <f>IF($D10="OK","",Liban!C10)</f>
        <v/>
      </c>
      <c r="K10" s="1" t="str">
        <f>IF($F10="OK","",Fra!A10)</f>
        <v/>
      </c>
      <c r="L10" s="10" t="str">
        <f>IF($F10="OK","",Fra!C10)</f>
        <v/>
      </c>
    </row>
    <row r="11" spans="1:12">
      <c r="A11" s="2" t="str">
        <f>Fra!A11&amp;Fra!C11</f>
        <v>417904500</v>
      </c>
      <c r="B11" s="2" t="str">
        <f>Liban!A11&amp;Liban!C11</f>
        <v>417904500</v>
      </c>
      <c r="D11" s="7" t="str">
        <f t="shared" si="2"/>
        <v>OK</v>
      </c>
      <c r="F11" s="7" t="str">
        <f t="shared" si="1"/>
        <v>OK</v>
      </c>
      <c r="H11" s="1" t="str">
        <f>IF($D11="OK","",Liban!A11)</f>
        <v/>
      </c>
      <c r="I11" s="10" t="str">
        <f>IF($D11="OK","",Liban!C11)</f>
        <v/>
      </c>
      <c r="K11" s="1" t="str">
        <f>IF($F11="OK","",Fra!A11)</f>
        <v/>
      </c>
      <c r="L11" s="10" t="str">
        <f>IF($F11="OK","",Fra!C11)</f>
        <v/>
      </c>
    </row>
    <row r="12" spans="1:12">
      <c r="A12" s="2" t="str">
        <f>Fra!A12&amp;Fra!C12</f>
        <v>418057536</v>
      </c>
      <c r="B12" s="2" t="str">
        <f>Liban!A12&amp;Liban!C12</f>
        <v>41820951</v>
      </c>
      <c r="D12" s="7" t="str">
        <f t="shared" si="2"/>
        <v>OK</v>
      </c>
      <c r="F12" s="7" t="str">
        <f t="shared" si="1"/>
        <v>A Vérifier</v>
      </c>
      <c r="H12" s="1" t="str">
        <f>IF($D12="OK","",Liban!A12)</f>
        <v/>
      </c>
      <c r="I12" s="10" t="str">
        <f>IF($D12="OK","",Liban!C12)</f>
        <v/>
      </c>
      <c r="K12" s="1">
        <f>IF($F12="OK","",Fra!A12)</f>
        <v>41805</v>
      </c>
      <c r="L12" s="10">
        <f>IF($F12="OK","",Fra!C12)</f>
        <v>7536</v>
      </c>
    </row>
    <row r="13" spans="1:12">
      <c r="A13" s="2" t="str">
        <f>Fra!A13&amp;Fra!C13</f>
        <v>41820951</v>
      </c>
      <c r="B13" s="2" t="str">
        <f>Liban!A13&amp;Liban!C13</f>
        <v>418354500</v>
      </c>
      <c r="D13" s="7" t="str">
        <f t="shared" si="2"/>
        <v>OK</v>
      </c>
      <c r="F13" s="7" t="str">
        <f t="shared" si="1"/>
        <v>OK</v>
      </c>
      <c r="H13" s="1" t="str">
        <f>IF($D13="OK","",Liban!A13)</f>
        <v/>
      </c>
      <c r="I13" s="10" t="str">
        <f>IF($D13="OK","",Liban!C13)</f>
        <v/>
      </c>
      <c r="K13" s="1" t="str">
        <f>IF($F13="OK","",Fra!A13)</f>
        <v/>
      </c>
      <c r="L13" s="10" t="str">
        <f>IF($F13="OK","",Fra!C13)</f>
        <v/>
      </c>
    </row>
    <row r="14" spans="1:12">
      <c r="A14" s="2" t="str">
        <f>Fra!A14&amp;Fra!C14</f>
        <v>418354500</v>
      </c>
      <c r="B14" s="2" t="str">
        <f>Liban!A14&amp;Liban!C14</f>
        <v>418501500</v>
      </c>
      <c r="D14" s="7" t="str">
        <f t="shared" si="2"/>
        <v>A Vérifier</v>
      </c>
      <c r="F14" s="7" t="str">
        <f t="shared" si="1"/>
        <v>OK</v>
      </c>
      <c r="H14" s="1">
        <f>IF($D14="OK","",Liban!A14)</f>
        <v>41850</v>
      </c>
      <c r="I14" s="10">
        <f>IF($D14="OK","",Liban!C14)</f>
        <v>1500</v>
      </c>
      <c r="K14" s="1" t="str">
        <f>IF($F14="OK","",Fra!A14)</f>
        <v/>
      </c>
      <c r="L14" s="10" t="str">
        <f>IF($F14="OK","",Fra!C14)</f>
        <v/>
      </c>
    </row>
    <row r="15" spans="1:12">
      <c r="A15" s="2" t="str">
        <f>Fra!A15&amp;Fra!C15</f>
        <v/>
      </c>
      <c r="B15" s="2" t="str">
        <f>Liban!A15&amp;Liban!C15</f>
        <v/>
      </c>
    </row>
    <row r="16" spans="1:12">
      <c r="A16" s="2" t="str">
        <f>Fra!A16&amp;Fra!C16</f>
        <v/>
      </c>
      <c r="B16" s="2" t="str">
        <f>Liban!A16&amp;Liban!C16</f>
        <v/>
      </c>
    </row>
    <row r="17" spans="1:2">
      <c r="A17" s="2" t="str">
        <f>Fra!A17&amp;Fra!C17</f>
        <v/>
      </c>
      <c r="B17" s="2" t="str">
        <f>Liban!A17&amp;Liban!C17</f>
        <v/>
      </c>
    </row>
    <row r="18" spans="1:2">
      <c r="A18" s="2" t="str">
        <f>Fra!A18&amp;Fra!C18</f>
        <v/>
      </c>
      <c r="B18" s="2" t="str">
        <f>Liban!A18&amp;Liban!C18</f>
        <v/>
      </c>
    </row>
    <row r="19" spans="1:2">
      <c r="A19" s="2" t="str">
        <f>Fra!A19&amp;Fra!C19</f>
        <v/>
      </c>
      <c r="B19" s="2" t="str">
        <f>Liban!A19&amp;Liban!C19</f>
        <v/>
      </c>
    </row>
    <row r="20" spans="1:2">
      <c r="A20" s="2" t="str">
        <f>Fra!A20&amp;Fra!C20</f>
        <v/>
      </c>
      <c r="B20" s="2" t="str">
        <f>Liban!A20&amp;Liban!C20</f>
        <v/>
      </c>
    </row>
    <row r="21" spans="1:2">
      <c r="A21" s="2" t="str">
        <f>Fra!A21&amp;Fra!C21</f>
        <v/>
      </c>
      <c r="B21" s="2" t="str">
        <f>Liban!A21&amp;Liban!C21</f>
        <v/>
      </c>
    </row>
    <row r="22" spans="1:2">
      <c r="A22" s="2" t="str">
        <f>Fra!A22&amp;Fra!C22</f>
        <v/>
      </c>
      <c r="B22" s="2" t="str">
        <f>Liban!A22&amp;Liban!C22</f>
        <v/>
      </c>
    </row>
    <row r="23" spans="1:2">
      <c r="A23" s="2" t="str">
        <f>Fra!A23&amp;Fra!C23</f>
        <v/>
      </c>
      <c r="B23" s="2" t="str">
        <f>Liban!A23&amp;Liban!C23</f>
        <v/>
      </c>
    </row>
    <row r="24" spans="1:2">
      <c r="A24" s="2" t="str">
        <f>Fra!A24&amp;Fra!C24</f>
        <v/>
      </c>
      <c r="B24" s="2" t="str">
        <f>Liban!A24&amp;Liban!C24</f>
        <v/>
      </c>
    </row>
  </sheetData>
  <conditionalFormatting sqref="D2:D14">
    <cfRule type="cellIs" dxfId="4" priority="3" operator="equal">
      <formula>"A Vérifier"</formula>
    </cfRule>
  </conditionalFormatting>
  <conditionalFormatting sqref="F2:F14">
    <cfRule type="cellIs" dxfId="3" priority="2" operator="equal">
      <formula>"A Vérifier"</formula>
    </cfRule>
  </conditionalFormatting>
  <conditionalFormatting sqref="H2:L14">
    <cfRule type="cellIs" dxfId="2" priority="1" operator="notEqual">
      <formula>""""""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Fra</vt:lpstr>
      <vt:lpstr>Liban</vt:lpstr>
      <vt:lpstr>Delta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Vianney</dc:creator>
  <cp:lastModifiedBy>mduquesn</cp:lastModifiedBy>
  <dcterms:created xsi:type="dcterms:W3CDTF">2014-10-31T14:32:50Z</dcterms:created>
  <dcterms:modified xsi:type="dcterms:W3CDTF">2014-10-31T15:58:24Z</dcterms:modified>
</cp:coreProperties>
</file>