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 activeTab="1"/>
  </bookViews>
  <sheets>
    <sheet name="Envoi données" sheetId="1" r:id="rId1"/>
    <sheet name="Ordre" sheetId="2" r:id="rId2"/>
  </sheets>
  <calcPr calcId="125725"/>
</workbook>
</file>

<file path=xl/calcChain.xml><?xml version="1.0" encoding="utf-8"?>
<calcChain xmlns="http://schemas.openxmlformats.org/spreadsheetml/2006/main">
  <c r="M20" i="2"/>
  <c r="L20"/>
  <c r="K20"/>
  <c r="J20"/>
  <c r="I20"/>
  <c r="H20"/>
  <c r="G20"/>
  <c r="F20"/>
  <c r="E20"/>
  <c r="D20"/>
  <c r="C20"/>
  <c r="B20"/>
  <c r="A20"/>
  <c r="M19"/>
  <c r="L19"/>
  <c r="K19"/>
  <c r="J19"/>
  <c r="I19"/>
  <c r="H19"/>
  <c r="G19"/>
  <c r="F19"/>
  <c r="E19"/>
  <c r="D19"/>
  <c r="C19"/>
  <c r="B19"/>
  <c r="A19"/>
  <c r="M18"/>
  <c r="L18"/>
  <c r="K18"/>
  <c r="J18"/>
  <c r="I18"/>
  <c r="H18"/>
  <c r="G18"/>
  <c r="F18"/>
  <c r="E18"/>
  <c r="D18"/>
  <c r="C18"/>
  <c r="B18"/>
  <c r="A18"/>
  <c r="M17"/>
  <c r="L17"/>
  <c r="K17"/>
  <c r="J17"/>
  <c r="I17"/>
  <c r="H17"/>
  <c r="G17"/>
  <c r="F17"/>
  <c r="E17"/>
  <c r="D17"/>
  <c r="C17"/>
  <c r="B17"/>
  <c r="A17"/>
  <c r="M16"/>
  <c r="L16"/>
  <c r="K16"/>
  <c r="J16"/>
  <c r="I16"/>
  <c r="H16"/>
  <c r="G16"/>
  <c r="F16"/>
  <c r="E16"/>
  <c r="D16"/>
  <c r="C16"/>
  <c r="B16"/>
  <c r="A16"/>
  <c r="M15"/>
  <c r="L15"/>
  <c r="K15"/>
  <c r="J15"/>
  <c r="I15"/>
  <c r="H15"/>
  <c r="G15"/>
  <c r="F15"/>
  <c r="E15"/>
  <c r="D15"/>
  <c r="C15"/>
  <c r="B15"/>
  <c r="A15"/>
  <c r="M14"/>
  <c r="L14"/>
  <c r="K14"/>
  <c r="J14"/>
  <c r="I14"/>
  <c r="H14"/>
  <c r="G14"/>
  <c r="F14"/>
  <c r="E14"/>
  <c r="D14"/>
  <c r="C14"/>
  <c r="B14"/>
  <c r="A14"/>
  <c r="M13"/>
  <c r="L13"/>
  <c r="K13"/>
  <c r="J13"/>
  <c r="I13"/>
  <c r="H13"/>
  <c r="G13"/>
  <c r="F13"/>
  <c r="E13"/>
  <c r="D13"/>
  <c r="C13"/>
  <c r="B13"/>
  <c r="A13"/>
  <c r="M12"/>
  <c r="L12"/>
  <c r="K12"/>
  <c r="J12"/>
  <c r="I12"/>
  <c r="H12"/>
  <c r="G12"/>
  <c r="F12"/>
  <c r="E12"/>
  <c r="D12"/>
  <c r="C12"/>
  <c r="B12"/>
  <c r="A12"/>
  <c r="M11"/>
  <c r="L11"/>
  <c r="K11"/>
  <c r="J11"/>
  <c r="I11"/>
  <c r="H11"/>
  <c r="G11"/>
  <c r="F11"/>
  <c r="E11"/>
  <c r="D11"/>
  <c r="C11"/>
  <c r="B11"/>
  <c r="A11"/>
  <c r="M10"/>
  <c r="L10"/>
  <c r="K10"/>
  <c r="J10"/>
  <c r="I10"/>
  <c r="H10"/>
  <c r="G10"/>
  <c r="F10"/>
  <c r="E10"/>
  <c r="D10"/>
  <c r="C10"/>
  <c r="B10"/>
  <c r="A10"/>
  <c r="M9"/>
  <c r="L9"/>
  <c r="K9"/>
  <c r="J9"/>
  <c r="I9"/>
  <c r="H9"/>
  <c r="G9"/>
  <c r="F9"/>
  <c r="E9"/>
  <c r="D9"/>
  <c r="C9"/>
  <c r="B9"/>
  <c r="A9"/>
  <c r="M8"/>
  <c r="L8"/>
  <c r="K8"/>
  <c r="J8"/>
  <c r="I8"/>
  <c r="H8"/>
  <c r="G8"/>
  <c r="F8"/>
  <c r="E8"/>
  <c r="D8"/>
  <c r="C8"/>
  <c r="B8"/>
  <c r="A8"/>
  <c r="M7"/>
  <c r="L7"/>
  <c r="K7"/>
  <c r="J7"/>
  <c r="I7"/>
  <c r="H7"/>
  <c r="G7"/>
  <c r="F7"/>
  <c r="E7"/>
  <c r="D7"/>
  <c r="C7"/>
  <c r="B7"/>
  <c r="A7"/>
  <c r="M6"/>
  <c r="L6"/>
  <c r="K6"/>
  <c r="J6"/>
  <c r="I6"/>
  <c r="H6"/>
  <c r="G6"/>
  <c r="F6"/>
  <c r="E6"/>
  <c r="D6"/>
  <c r="C6"/>
  <c r="B6"/>
  <c r="A6"/>
  <c r="M5"/>
  <c r="L5"/>
  <c r="K5"/>
  <c r="J5"/>
  <c r="I5"/>
  <c r="H5"/>
  <c r="G5"/>
  <c r="F5"/>
  <c r="E5"/>
  <c r="D5"/>
  <c r="C5"/>
  <c r="B5"/>
  <c r="A5"/>
  <c r="M4"/>
  <c r="L4"/>
  <c r="K4"/>
  <c r="J4"/>
  <c r="I4"/>
  <c r="H4"/>
  <c r="G4"/>
  <c r="F4"/>
  <c r="E4"/>
  <c r="D4"/>
  <c r="C4"/>
  <c r="B4"/>
  <c r="A4"/>
  <c r="M3"/>
  <c r="L3"/>
  <c r="K3"/>
  <c r="J3"/>
  <c r="I3"/>
  <c r="H3"/>
  <c r="G3"/>
  <c r="F3"/>
  <c r="E3"/>
  <c r="D3"/>
  <c r="C3"/>
  <c r="B3"/>
  <c r="A3"/>
  <c r="M2"/>
  <c r="L2"/>
  <c r="K2"/>
  <c r="J2"/>
  <c r="I2"/>
  <c r="H2"/>
  <c r="G2"/>
  <c r="F2"/>
  <c r="E2"/>
  <c r="D2"/>
  <c r="C2"/>
  <c r="B2"/>
  <c r="A2"/>
</calcChain>
</file>

<file path=xl/sharedStrings.xml><?xml version="1.0" encoding="utf-8"?>
<sst xmlns="http://schemas.openxmlformats.org/spreadsheetml/2006/main" count="200" uniqueCount="104">
  <si>
    <t>ISBN</t>
  </si>
  <si>
    <t>Titre</t>
  </si>
  <si>
    <t>Auteur</t>
  </si>
  <si>
    <t>Editeur</t>
  </si>
  <si>
    <t>Edition</t>
  </si>
  <si>
    <t>CB</t>
  </si>
  <si>
    <t>Saisie</t>
  </si>
  <si>
    <t>PT</t>
  </si>
  <si>
    <t>Retour 1</t>
  </si>
  <si>
    <t>Retour 2</t>
  </si>
  <si>
    <t>Bib</t>
  </si>
  <si>
    <t>Cote</t>
  </si>
  <si>
    <t>Public</t>
  </si>
  <si>
    <t xml:space="preserve">2-7352-0015-9 </t>
  </si>
  <si>
    <t xml:space="preserve">90 gammes et 90 dictées </t>
  </si>
  <si>
    <t xml:space="preserve">Catherine Caron </t>
  </si>
  <si>
    <t xml:space="preserve">Bertrand Lacoste </t>
  </si>
  <si>
    <t>xx/xx/xxxx</t>
  </si>
  <si>
    <t>XXXX</t>
  </si>
  <si>
    <t xml:space="preserve">651 COR </t>
  </si>
  <si>
    <t xml:space="preserve">2-907496-11-5 </t>
  </si>
  <si>
    <t xml:space="preserve">Le guide des jeunes diplômés et de la poursuite d'études </t>
  </si>
  <si>
    <t xml:space="preserve"> </t>
  </si>
  <si>
    <t xml:space="preserve">Idecom-Orientations service </t>
  </si>
  <si>
    <t xml:space="preserve">371.4 2E </t>
  </si>
  <si>
    <t xml:space="preserve">2-13-053910-6 </t>
  </si>
  <si>
    <t xml:space="preserve">La publicité </t>
  </si>
  <si>
    <t xml:space="preserve">Armand Dayan </t>
  </si>
  <si>
    <t xml:space="preserve">Presses universitaires de France </t>
  </si>
  <si>
    <t xml:space="preserve">659 PUB </t>
  </si>
  <si>
    <t xml:space="preserve">2-10-007229-3 </t>
  </si>
  <si>
    <t xml:space="preserve">Entreprendre un bilan de compétences et réussir son projet professionnel </t>
  </si>
  <si>
    <t xml:space="preserve">Arnaud d'Aboville, Marie-Madeleine Bernié, Pierre-André Carpentier </t>
  </si>
  <si>
    <t xml:space="preserve">Dunod </t>
  </si>
  <si>
    <t xml:space="preserve">331.2 COM </t>
  </si>
  <si>
    <t xml:space="preserve">2-84136-324-4 </t>
  </si>
  <si>
    <t xml:space="preserve">Ophtalmologie </t>
  </si>
  <si>
    <t xml:space="preserve">Olivier Roche </t>
  </si>
  <si>
    <t xml:space="preserve">Vernazobres-Grego </t>
  </si>
  <si>
    <t xml:space="preserve">377.6 SAN </t>
  </si>
  <si>
    <t xml:space="preserve">2-84136-317-1 </t>
  </si>
  <si>
    <t xml:space="preserve">Cardiologie </t>
  </si>
  <si>
    <t xml:space="preserve">François Delayahe,Guy de Gevigney </t>
  </si>
  <si>
    <t xml:space="preserve">2-84136-316-3 </t>
  </si>
  <si>
    <t xml:space="preserve">Soins infirmiers </t>
  </si>
  <si>
    <t xml:space="preserve">Véronique Cabaret </t>
  </si>
  <si>
    <t xml:space="preserve">2-03-505275-0 </t>
  </si>
  <si>
    <t xml:space="preserve">Guide de la publicité et de la communication </t>
  </si>
  <si>
    <t xml:space="preserve">François Bernheim </t>
  </si>
  <si>
    <t xml:space="preserve">Stratégies; Larousse </t>
  </si>
  <si>
    <t xml:space="preserve">978-2-7101-1847-3 </t>
  </si>
  <si>
    <t xml:space="preserve">Changer de job </t>
  </si>
  <si>
    <t xml:space="preserve">Hannah Besser, Gérard Rodach </t>
  </si>
  <si>
    <t xml:space="preserve">ESF éditeur </t>
  </si>
  <si>
    <t xml:space="preserve">331.12 REC </t>
  </si>
  <si>
    <t xml:space="preserve">2-10-048495-8 </t>
  </si>
  <si>
    <t xml:space="preserve">Réussir tous ses entretiens </t>
  </si>
  <si>
    <t xml:space="preserve">Renaud Pommier </t>
  </si>
  <si>
    <t xml:space="preserve">331.12 ENT </t>
  </si>
  <si>
    <t xml:space="preserve">2-7637-8073-3 </t>
  </si>
  <si>
    <t xml:space="preserve">Travail, organisation et santé </t>
  </si>
  <si>
    <t xml:space="preserve">Alain Vinet </t>
  </si>
  <si>
    <t xml:space="preserve">Presses de l'Université Laval </t>
  </si>
  <si>
    <t xml:space="preserve">658.3 SAN </t>
  </si>
  <si>
    <t xml:space="preserve">2-7298-2224-0 </t>
  </si>
  <si>
    <t xml:space="preserve">Valoriser son stage </t>
  </si>
  <si>
    <t xml:space="preserve">Maria Fuhrmann,... Pascal Poutet,... </t>
  </si>
  <si>
    <t xml:space="preserve">Ellipses </t>
  </si>
  <si>
    <t xml:space="preserve">impr. 2005 </t>
  </si>
  <si>
    <t xml:space="preserve">376 ETU </t>
  </si>
  <si>
    <t xml:space="preserve">2-10-006966-7 </t>
  </si>
  <si>
    <t xml:space="preserve">Devenir un lecteur performant </t>
  </si>
  <si>
    <t xml:space="preserve">Bettina Soulez </t>
  </si>
  <si>
    <t xml:space="preserve">2-7081-3457-4 </t>
  </si>
  <si>
    <t xml:space="preserve">Manager avec la PNL </t>
  </si>
  <si>
    <t xml:space="preserve">Didier Boudineau et Nicole Catona </t>
  </si>
  <si>
    <t xml:space="preserve">éd. d'Organisation </t>
  </si>
  <si>
    <t xml:space="preserve">658.4 MAN </t>
  </si>
  <si>
    <t xml:space="preserve">2-85030-998-2 </t>
  </si>
  <si>
    <t xml:space="preserve">L'oral du concours IFSI </t>
  </si>
  <si>
    <t xml:space="preserve">Victor Sibler </t>
  </si>
  <si>
    <t xml:space="preserve">Lamarre </t>
  </si>
  <si>
    <t xml:space="preserve">impr. 2006 </t>
  </si>
  <si>
    <t xml:space="preserve">374 SIB </t>
  </si>
  <si>
    <t xml:space="preserve">2-10-049482-1 </t>
  </si>
  <si>
    <t xml:space="preserve">Petit manuel d'intelligence économique au quotidien </t>
  </si>
  <si>
    <t xml:space="preserve">Pierre Mongin, Franck Tognini </t>
  </si>
  <si>
    <t xml:space="preserve">658.4 GES </t>
  </si>
  <si>
    <t xml:space="preserve">2-7117-9177-7 </t>
  </si>
  <si>
    <t xml:space="preserve">Gestion de projet </t>
  </si>
  <si>
    <t xml:space="preserve">Fouad Bouchaouir, Yannick Dentinger, Olivier Englender </t>
  </si>
  <si>
    <t xml:space="preserve">Vuibert </t>
  </si>
  <si>
    <t xml:space="preserve">658.4 PRO </t>
  </si>
  <si>
    <t xml:space="preserve">2-7117-1759-3  978-2-7117-1759-0 </t>
  </si>
  <si>
    <t xml:space="preserve">Dictées de concours </t>
  </si>
  <si>
    <t xml:space="preserve">Françoise Thiébault-Roger </t>
  </si>
  <si>
    <t xml:space="preserve">377.9 DIC </t>
  </si>
  <si>
    <t xml:space="preserve">2-7081-3663-1 </t>
  </si>
  <si>
    <t xml:space="preserve">Vendez sur les marchés ! </t>
  </si>
  <si>
    <t xml:space="preserve">Agence pour la création d'entreprises </t>
  </si>
  <si>
    <t xml:space="preserve">Ed. d'Organisation; Ed. APCE </t>
  </si>
  <si>
    <t xml:space="preserve">658.11 VIN </t>
  </si>
  <si>
    <t>Retour1</t>
  </si>
  <si>
    <t>Retour2</t>
  </si>
</sst>
</file>

<file path=xl/styles.xml><?xml version="1.0" encoding="utf-8"?>
<styleSheet xmlns="http://schemas.openxmlformats.org/spreadsheetml/2006/main">
  <numFmts count="1">
    <numFmt numFmtId="164" formatCode="000000000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/>
    <xf numFmtId="14" fontId="0" fillId="0" borderId="0" xfId="0" applyNumberFormat="1"/>
    <xf numFmtId="16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workbookViewId="0">
      <selection activeCell="F2" sqref="F2"/>
    </sheetView>
  </sheetViews>
  <sheetFormatPr defaultColWidth="11.42578125" defaultRowHeight="15"/>
  <cols>
    <col min="3" max="3" width="25.28515625" customWidth="1"/>
    <col min="4" max="4" width="30.140625" bestFit="1" customWidth="1"/>
    <col min="6" max="6" width="15" bestFit="1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>
      <c r="A2" s="1" t="s">
        <v>13</v>
      </c>
      <c r="B2" s="1" t="s">
        <v>14</v>
      </c>
      <c r="C2" s="1" t="s">
        <v>15</v>
      </c>
      <c r="D2" s="1" t="s">
        <v>16</v>
      </c>
      <c r="E2" s="1">
        <v>2004</v>
      </c>
      <c r="F2" s="2">
        <v>123456789</v>
      </c>
      <c r="G2" s="3" t="s">
        <v>17</v>
      </c>
      <c r="H2" s="1">
        <v>3</v>
      </c>
      <c r="I2" s="3" t="s">
        <v>17</v>
      </c>
      <c r="J2" s="1" t="s">
        <v>17</v>
      </c>
      <c r="K2" s="1" t="s">
        <v>18</v>
      </c>
      <c r="L2" s="1" t="s">
        <v>19</v>
      </c>
      <c r="M2" s="1" t="s">
        <v>18</v>
      </c>
    </row>
    <row r="3" spans="1:13">
      <c r="A3" s="1" t="s">
        <v>20</v>
      </c>
      <c r="B3" s="1" t="s">
        <v>21</v>
      </c>
      <c r="C3" s="1" t="s">
        <v>22</v>
      </c>
      <c r="D3" s="1" t="s">
        <v>23</v>
      </c>
      <c r="E3" s="1">
        <v>2012</v>
      </c>
      <c r="F3" s="2">
        <v>123456789</v>
      </c>
      <c r="G3" s="3" t="s">
        <v>17</v>
      </c>
      <c r="H3" s="1">
        <v>2</v>
      </c>
      <c r="I3" s="3" t="s">
        <v>17</v>
      </c>
      <c r="J3" s="1" t="s">
        <v>17</v>
      </c>
      <c r="K3" s="1" t="s">
        <v>18</v>
      </c>
      <c r="L3" s="1" t="s">
        <v>24</v>
      </c>
      <c r="M3" s="1"/>
    </row>
    <row r="4" spans="1:13">
      <c r="A4" s="1" t="s">
        <v>25</v>
      </c>
      <c r="B4" s="1" t="s">
        <v>26</v>
      </c>
      <c r="C4" s="1" t="s">
        <v>27</v>
      </c>
      <c r="D4" s="1" t="s">
        <v>28</v>
      </c>
      <c r="E4" s="1">
        <v>2007</v>
      </c>
      <c r="F4" s="2">
        <v>123456789</v>
      </c>
      <c r="G4" s="3" t="s">
        <v>17</v>
      </c>
      <c r="H4" s="1">
        <v>2</v>
      </c>
      <c r="I4" s="3" t="s">
        <v>17</v>
      </c>
      <c r="J4" s="1" t="s">
        <v>17</v>
      </c>
      <c r="K4" s="1" t="s">
        <v>18</v>
      </c>
      <c r="L4" s="1" t="s">
        <v>29</v>
      </c>
      <c r="M4" s="1"/>
    </row>
    <row r="5" spans="1:13">
      <c r="A5" s="1" t="s">
        <v>30</v>
      </c>
      <c r="B5" s="1" t="s">
        <v>31</v>
      </c>
      <c r="C5" s="1" t="s">
        <v>32</v>
      </c>
      <c r="D5" s="1" t="s">
        <v>33</v>
      </c>
      <c r="E5" s="1">
        <v>2003</v>
      </c>
      <c r="F5" s="2">
        <v>123456789</v>
      </c>
      <c r="G5" s="3" t="s">
        <v>17</v>
      </c>
      <c r="H5" s="1">
        <v>16</v>
      </c>
      <c r="I5" s="3" t="s">
        <v>17</v>
      </c>
      <c r="J5" s="1" t="s">
        <v>17</v>
      </c>
      <c r="K5" s="1" t="s">
        <v>18</v>
      </c>
      <c r="L5" s="1" t="s">
        <v>34</v>
      </c>
      <c r="M5" s="1"/>
    </row>
    <row r="6" spans="1:13">
      <c r="A6" s="1" t="s">
        <v>35</v>
      </c>
      <c r="B6" s="1" t="s">
        <v>36</v>
      </c>
      <c r="C6" s="1" t="s">
        <v>37</v>
      </c>
      <c r="D6" s="1" t="s">
        <v>38</v>
      </c>
      <c r="E6" s="1">
        <v>2002</v>
      </c>
      <c r="F6" s="2">
        <v>123456789</v>
      </c>
      <c r="G6" s="3" t="s">
        <v>17</v>
      </c>
      <c r="H6" s="1">
        <v>1</v>
      </c>
      <c r="I6" s="3" t="s">
        <v>17</v>
      </c>
      <c r="J6" s="1" t="s">
        <v>17</v>
      </c>
      <c r="K6" s="1" t="s">
        <v>18</v>
      </c>
      <c r="L6" s="1" t="s">
        <v>39</v>
      </c>
      <c r="M6" s="1"/>
    </row>
    <row r="7" spans="1:13">
      <c r="A7" s="1" t="s">
        <v>40</v>
      </c>
      <c r="B7" s="1" t="s">
        <v>41</v>
      </c>
      <c r="C7" s="1" t="s">
        <v>42</v>
      </c>
      <c r="D7" s="1" t="s">
        <v>38</v>
      </c>
      <c r="E7" s="1">
        <v>2002</v>
      </c>
      <c r="F7" s="2">
        <v>123456789</v>
      </c>
      <c r="G7" s="3" t="s">
        <v>17</v>
      </c>
      <c r="H7" s="1">
        <v>3</v>
      </c>
      <c r="I7" s="3" t="s">
        <v>17</v>
      </c>
      <c r="J7" s="1" t="s">
        <v>17</v>
      </c>
      <c r="K7" s="1" t="s">
        <v>18</v>
      </c>
      <c r="L7" s="1" t="s">
        <v>39</v>
      </c>
      <c r="M7" s="1"/>
    </row>
    <row r="8" spans="1:13">
      <c r="A8" s="1" t="s">
        <v>43</v>
      </c>
      <c r="B8" s="1" t="s">
        <v>44</v>
      </c>
      <c r="C8" s="1" t="s">
        <v>45</v>
      </c>
      <c r="D8" s="1" t="s">
        <v>38</v>
      </c>
      <c r="E8" s="1">
        <v>2002</v>
      </c>
      <c r="F8" s="2">
        <v>123456789</v>
      </c>
      <c r="G8" s="3" t="s">
        <v>17</v>
      </c>
      <c r="H8" s="1">
        <v>4</v>
      </c>
      <c r="I8" s="3" t="s">
        <v>17</v>
      </c>
      <c r="J8" s="1" t="s">
        <v>17</v>
      </c>
      <c r="K8" s="1" t="s">
        <v>18</v>
      </c>
      <c r="L8" s="1" t="s">
        <v>39</v>
      </c>
      <c r="M8" s="1"/>
    </row>
    <row r="9" spans="1:13">
      <c r="A9" s="1" t="s">
        <v>46</v>
      </c>
      <c r="B9" s="1" t="s">
        <v>47</v>
      </c>
      <c r="C9" s="1" t="s">
        <v>48</v>
      </c>
      <c r="D9" s="1" t="s">
        <v>49</v>
      </c>
      <c r="E9" s="1">
        <v>2004</v>
      </c>
      <c r="F9" s="2">
        <v>123456789</v>
      </c>
      <c r="G9" s="3" t="s">
        <v>17</v>
      </c>
      <c r="H9" s="1">
        <v>10</v>
      </c>
      <c r="I9" s="3" t="s">
        <v>17</v>
      </c>
      <c r="J9" s="1" t="s">
        <v>17</v>
      </c>
      <c r="K9" s="1" t="s">
        <v>18</v>
      </c>
      <c r="L9" s="1" t="s">
        <v>29</v>
      </c>
      <c r="M9" s="1"/>
    </row>
    <row r="10" spans="1:13">
      <c r="A10" s="1" t="s">
        <v>50</v>
      </c>
      <c r="B10" s="1" t="s">
        <v>51</v>
      </c>
      <c r="C10" s="1" t="s">
        <v>52</v>
      </c>
      <c r="D10" s="1" t="s">
        <v>53</v>
      </c>
      <c r="E10" s="1">
        <v>2007</v>
      </c>
      <c r="F10" s="2">
        <v>123456789</v>
      </c>
      <c r="G10" s="3" t="s">
        <v>17</v>
      </c>
      <c r="H10" s="1">
        <v>15</v>
      </c>
      <c r="I10" s="3" t="s">
        <v>17</v>
      </c>
      <c r="J10" s="1" t="s">
        <v>17</v>
      </c>
      <c r="K10" s="1" t="s">
        <v>18</v>
      </c>
      <c r="L10" s="1" t="s">
        <v>54</v>
      </c>
      <c r="M10" s="1"/>
    </row>
    <row r="11" spans="1:13">
      <c r="A11" s="1" t="s">
        <v>55</v>
      </c>
      <c r="B11" s="1" t="s">
        <v>56</v>
      </c>
      <c r="C11" s="1" t="s">
        <v>57</v>
      </c>
      <c r="D11" s="1" t="s">
        <v>33</v>
      </c>
      <c r="E11" s="1">
        <v>2005</v>
      </c>
      <c r="F11" s="2">
        <v>123456789</v>
      </c>
      <c r="G11" s="3" t="s">
        <v>17</v>
      </c>
      <c r="H11" s="1">
        <v>13</v>
      </c>
      <c r="I11" s="3" t="s">
        <v>17</v>
      </c>
      <c r="J11" s="1" t="s">
        <v>17</v>
      </c>
      <c r="K11" s="1" t="s">
        <v>18</v>
      </c>
      <c r="L11" s="1" t="s">
        <v>58</v>
      </c>
      <c r="M11" s="1"/>
    </row>
    <row r="12" spans="1:13">
      <c r="A12" s="1" t="s">
        <v>59</v>
      </c>
      <c r="B12" s="1" t="s">
        <v>60</v>
      </c>
      <c r="C12" s="1" t="s">
        <v>61</v>
      </c>
      <c r="D12" s="1" t="s">
        <v>62</v>
      </c>
      <c r="E12" s="1">
        <v>2004</v>
      </c>
      <c r="F12" s="2">
        <v>123456789</v>
      </c>
      <c r="G12" s="3" t="s">
        <v>17</v>
      </c>
      <c r="H12" s="1">
        <v>3</v>
      </c>
      <c r="I12" s="3" t="s">
        <v>17</v>
      </c>
      <c r="J12" s="1" t="s">
        <v>17</v>
      </c>
      <c r="K12" s="1" t="s">
        <v>18</v>
      </c>
      <c r="L12" s="1" t="s">
        <v>63</v>
      </c>
      <c r="M12" s="1"/>
    </row>
    <row r="13" spans="1:13">
      <c r="A13" s="1" t="s">
        <v>64</v>
      </c>
      <c r="B13" s="1" t="s">
        <v>65</v>
      </c>
      <c r="C13" s="1" t="s">
        <v>66</v>
      </c>
      <c r="D13" s="1" t="s">
        <v>67</v>
      </c>
      <c r="E13" s="1" t="s">
        <v>68</v>
      </c>
      <c r="F13" s="2">
        <v>123456789</v>
      </c>
      <c r="G13" s="3" t="s">
        <v>17</v>
      </c>
      <c r="H13" s="1">
        <v>0</v>
      </c>
      <c r="I13" s="3" t="s">
        <v>17</v>
      </c>
      <c r="J13" s="1" t="s">
        <v>17</v>
      </c>
      <c r="K13" s="1" t="s">
        <v>18</v>
      </c>
      <c r="L13" s="1" t="s">
        <v>69</v>
      </c>
      <c r="M13" s="1"/>
    </row>
    <row r="14" spans="1:13">
      <c r="A14" s="1" t="s">
        <v>70</v>
      </c>
      <c r="B14" s="1" t="s">
        <v>71</v>
      </c>
      <c r="C14" s="1" t="s">
        <v>72</v>
      </c>
      <c r="D14" s="1" t="s">
        <v>33</v>
      </c>
      <c r="E14" s="1">
        <v>2005</v>
      </c>
      <c r="F14" s="2">
        <v>123456789</v>
      </c>
      <c r="G14" s="3" t="s">
        <v>17</v>
      </c>
      <c r="H14" s="1">
        <v>5</v>
      </c>
      <c r="I14" s="3" t="s">
        <v>17</v>
      </c>
      <c r="J14" s="1" t="s">
        <v>17</v>
      </c>
      <c r="K14" s="1" t="s">
        <v>18</v>
      </c>
      <c r="L14" s="1" t="s">
        <v>69</v>
      </c>
      <c r="M14" s="1"/>
    </row>
    <row r="15" spans="1:13">
      <c r="A15" s="1" t="s">
        <v>73</v>
      </c>
      <c r="B15" s="1" t="s">
        <v>74</v>
      </c>
      <c r="C15" s="1" t="s">
        <v>75</v>
      </c>
      <c r="D15" s="1" t="s">
        <v>76</v>
      </c>
      <c r="E15" s="1">
        <v>2006</v>
      </c>
      <c r="F15" s="2">
        <v>123456789</v>
      </c>
      <c r="G15" s="3" t="s">
        <v>17</v>
      </c>
      <c r="H15" s="1">
        <v>20</v>
      </c>
      <c r="I15" s="3" t="s">
        <v>17</v>
      </c>
      <c r="J15" s="1" t="s">
        <v>17</v>
      </c>
      <c r="K15" s="1" t="s">
        <v>18</v>
      </c>
      <c r="L15" s="1" t="s">
        <v>77</v>
      </c>
      <c r="M15" s="1"/>
    </row>
    <row r="16" spans="1:13">
      <c r="A16" s="1" t="s">
        <v>78</v>
      </c>
      <c r="B16" s="1" t="s">
        <v>79</v>
      </c>
      <c r="C16" s="1" t="s">
        <v>80</v>
      </c>
      <c r="D16" s="1" t="s">
        <v>81</v>
      </c>
      <c r="E16" s="1" t="s">
        <v>82</v>
      </c>
      <c r="F16" s="2">
        <v>123456789</v>
      </c>
      <c r="G16" s="3" t="s">
        <v>17</v>
      </c>
      <c r="H16" s="1">
        <v>9</v>
      </c>
      <c r="I16" s="3" t="s">
        <v>17</v>
      </c>
      <c r="J16" s="1" t="s">
        <v>17</v>
      </c>
      <c r="K16" s="1" t="s">
        <v>18</v>
      </c>
      <c r="L16" s="1" t="s">
        <v>83</v>
      </c>
      <c r="M16" s="1"/>
    </row>
    <row r="17" spans="1:13">
      <c r="A17" s="1" t="s">
        <v>84</v>
      </c>
      <c r="B17" s="1" t="s">
        <v>85</v>
      </c>
      <c r="C17" s="1" t="s">
        <v>86</v>
      </c>
      <c r="D17" s="1" t="s">
        <v>33</v>
      </c>
      <c r="E17" s="1">
        <v>2006</v>
      </c>
      <c r="F17" s="2">
        <v>123456789</v>
      </c>
      <c r="G17" s="3" t="s">
        <v>17</v>
      </c>
      <c r="H17" s="1">
        <v>8</v>
      </c>
      <c r="I17" s="3" t="s">
        <v>17</v>
      </c>
      <c r="J17" s="1" t="s">
        <v>17</v>
      </c>
      <c r="K17" s="1" t="s">
        <v>18</v>
      </c>
      <c r="L17" s="1" t="s">
        <v>87</v>
      </c>
      <c r="M17" s="1"/>
    </row>
    <row r="18" spans="1:13">
      <c r="A18" s="1" t="s">
        <v>88</v>
      </c>
      <c r="B18" s="1" t="s">
        <v>89</v>
      </c>
      <c r="C18" s="1" t="s">
        <v>90</v>
      </c>
      <c r="D18" s="1" t="s">
        <v>91</v>
      </c>
      <c r="E18" s="1">
        <v>2006</v>
      </c>
      <c r="F18" s="2">
        <v>123456789</v>
      </c>
      <c r="G18" s="3" t="s">
        <v>17</v>
      </c>
      <c r="H18" s="1">
        <v>21</v>
      </c>
      <c r="I18" s="3" t="s">
        <v>17</v>
      </c>
      <c r="J18" s="1" t="s">
        <v>17</v>
      </c>
      <c r="K18" s="1" t="s">
        <v>18</v>
      </c>
      <c r="L18" s="1" t="s">
        <v>92</v>
      </c>
      <c r="M18" s="1"/>
    </row>
    <row r="19" spans="1:13">
      <c r="A19" s="1" t="s">
        <v>93</v>
      </c>
      <c r="B19" s="1" t="s">
        <v>94</v>
      </c>
      <c r="C19" s="1" t="s">
        <v>95</v>
      </c>
      <c r="D19" s="1" t="s">
        <v>91</v>
      </c>
      <c r="E19" s="1">
        <v>2006</v>
      </c>
      <c r="F19" s="2">
        <v>123456789</v>
      </c>
      <c r="G19" s="3" t="s">
        <v>17</v>
      </c>
      <c r="H19" s="1">
        <v>13</v>
      </c>
      <c r="I19" s="3" t="s">
        <v>17</v>
      </c>
      <c r="J19" s="1" t="s">
        <v>17</v>
      </c>
      <c r="K19" s="1" t="s">
        <v>18</v>
      </c>
      <c r="L19" s="1" t="s">
        <v>96</v>
      </c>
      <c r="M19" s="1"/>
    </row>
    <row r="20" spans="1:13">
      <c r="A20" s="1" t="s">
        <v>97</v>
      </c>
      <c r="B20" s="1" t="s">
        <v>98</v>
      </c>
      <c r="C20" s="1" t="s">
        <v>99</v>
      </c>
      <c r="D20" s="1" t="s">
        <v>100</v>
      </c>
      <c r="E20" s="1">
        <v>2007</v>
      </c>
      <c r="F20" s="2">
        <v>123456789</v>
      </c>
      <c r="G20" s="3" t="s">
        <v>17</v>
      </c>
      <c r="H20" s="1">
        <v>8</v>
      </c>
      <c r="I20" s="3" t="s">
        <v>17</v>
      </c>
      <c r="J20" s="1" t="s">
        <v>17</v>
      </c>
      <c r="K20" s="1" t="s">
        <v>18</v>
      </c>
      <c r="L20" s="1" t="s">
        <v>101</v>
      </c>
      <c r="M20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A2" sqref="A2"/>
    </sheetView>
  </sheetViews>
  <sheetFormatPr defaultColWidth="11.42578125" defaultRowHeight="15"/>
  <cols>
    <col min="1" max="1" width="15.140625" bestFit="1" customWidth="1"/>
    <col min="3" max="3" width="23.28515625" bestFit="1" customWidth="1"/>
    <col min="4" max="4" width="15.85546875" bestFit="1" customWidth="1"/>
    <col min="5" max="5" width="16.28515625" bestFit="1" customWidth="1"/>
    <col min="7" max="7" width="13.7109375" bestFit="1" customWidth="1"/>
  </cols>
  <sheetData>
    <row r="1" spans="1:13">
      <c r="A1" s="1" t="s">
        <v>5</v>
      </c>
      <c r="B1" s="1" t="s">
        <v>11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0</v>
      </c>
      <c r="H1" s="1" t="s">
        <v>6</v>
      </c>
      <c r="I1" s="1" t="s">
        <v>7</v>
      </c>
      <c r="J1" s="1" t="s">
        <v>102</v>
      </c>
      <c r="K1" s="1" t="s">
        <v>103</v>
      </c>
      <c r="L1" s="1" t="s">
        <v>10</v>
      </c>
      <c r="M1" s="1" t="s">
        <v>12</v>
      </c>
    </row>
    <row r="2" spans="1:13">
      <c r="A2" s="5">
        <f>'Envoi données'!F2</f>
        <v>123456789</v>
      </c>
      <c r="B2" t="str">
        <f>'Envoi données'!L2</f>
        <v xml:space="preserve">651 COR </v>
      </c>
      <c r="C2" t="str">
        <f>'Envoi données'!B2</f>
        <v xml:space="preserve">90 gammes et 90 dictées </v>
      </c>
      <c r="D2" t="str">
        <f>'Envoi données'!C2</f>
        <v xml:space="preserve">Catherine Caron </v>
      </c>
      <c r="E2" t="str">
        <f>'Envoi données'!D2</f>
        <v xml:space="preserve">Bertrand Lacoste </v>
      </c>
      <c r="F2">
        <f>'Envoi données'!E2</f>
        <v>2004</v>
      </c>
      <c r="G2" t="str">
        <f>'Envoi données'!A2</f>
        <v xml:space="preserve">2-7352-0015-9 </v>
      </c>
      <c r="H2" s="4" t="str">
        <f>'Envoi données'!G2</f>
        <v>xx/xx/xxxx</v>
      </c>
      <c r="I2">
        <f>'Envoi données'!H2</f>
        <v>3</v>
      </c>
      <c r="J2" s="4" t="str">
        <f>'Envoi données'!I2</f>
        <v>xx/xx/xxxx</v>
      </c>
      <c r="K2" s="4" t="str">
        <f>'Envoi données'!J2</f>
        <v>xx/xx/xxxx</v>
      </c>
      <c r="L2" t="str">
        <f>'Envoi données'!K2</f>
        <v>XXXX</v>
      </c>
      <c r="M2" t="str">
        <f>'Envoi données'!M2</f>
        <v>XXXX</v>
      </c>
    </row>
    <row r="3" spans="1:13">
      <c r="A3" s="5">
        <f>'Envoi données'!F3</f>
        <v>123456789</v>
      </c>
      <c r="B3" t="str">
        <f>'Envoi données'!L3</f>
        <v xml:space="preserve">371.4 2E </v>
      </c>
      <c r="C3" t="str">
        <f>'Envoi données'!B3</f>
        <v xml:space="preserve">Le guide des jeunes diplômés et de la poursuite d'études </v>
      </c>
      <c r="D3" t="str">
        <f>'Envoi données'!C3</f>
        <v xml:space="preserve"> </v>
      </c>
      <c r="E3" t="str">
        <f>'Envoi données'!D3</f>
        <v xml:space="preserve">Idecom-Orientations service </v>
      </c>
      <c r="F3">
        <f>'Envoi données'!E3</f>
        <v>2012</v>
      </c>
      <c r="G3" t="str">
        <f>'Envoi données'!A3</f>
        <v xml:space="preserve">2-907496-11-5 </v>
      </c>
      <c r="H3" s="4" t="str">
        <f>'Envoi données'!G3</f>
        <v>xx/xx/xxxx</v>
      </c>
      <c r="I3">
        <f>'Envoi données'!H3</f>
        <v>2</v>
      </c>
      <c r="J3" s="4" t="str">
        <f>'Envoi données'!I3</f>
        <v>xx/xx/xxxx</v>
      </c>
      <c r="K3" s="4" t="str">
        <f>'Envoi données'!J3</f>
        <v>xx/xx/xxxx</v>
      </c>
      <c r="L3" t="str">
        <f>'Envoi données'!K3</f>
        <v>XXXX</v>
      </c>
      <c r="M3">
        <f>'Envoi données'!M3</f>
        <v>0</v>
      </c>
    </row>
    <row r="4" spans="1:13">
      <c r="A4" s="5">
        <f>'Envoi données'!F4</f>
        <v>123456789</v>
      </c>
      <c r="B4" t="str">
        <f>'Envoi données'!L4</f>
        <v xml:space="preserve">659 PUB </v>
      </c>
      <c r="C4" t="str">
        <f>'Envoi données'!B4</f>
        <v xml:space="preserve">La publicité </v>
      </c>
      <c r="D4" t="str">
        <f>'Envoi données'!C4</f>
        <v xml:space="preserve">Armand Dayan </v>
      </c>
      <c r="E4" t="str">
        <f>'Envoi données'!D4</f>
        <v xml:space="preserve">Presses universitaires de France </v>
      </c>
      <c r="F4">
        <f>'Envoi données'!E4</f>
        <v>2007</v>
      </c>
      <c r="G4" t="str">
        <f>'Envoi données'!A4</f>
        <v xml:space="preserve">2-13-053910-6 </v>
      </c>
      <c r="H4" s="4" t="str">
        <f>'Envoi données'!G4</f>
        <v>xx/xx/xxxx</v>
      </c>
      <c r="I4">
        <f>'Envoi données'!H4</f>
        <v>2</v>
      </c>
      <c r="J4" s="4" t="str">
        <f>'Envoi données'!I4</f>
        <v>xx/xx/xxxx</v>
      </c>
      <c r="K4" s="4" t="str">
        <f>'Envoi données'!J4</f>
        <v>xx/xx/xxxx</v>
      </c>
      <c r="L4" t="str">
        <f>'Envoi données'!K4</f>
        <v>XXXX</v>
      </c>
      <c r="M4">
        <f>'Envoi données'!M4</f>
        <v>0</v>
      </c>
    </row>
    <row r="5" spans="1:13">
      <c r="A5" s="5">
        <f>'Envoi données'!F5</f>
        <v>123456789</v>
      </c>
      <c r="B5" t="str">
        <f>'Envoi données'!L5</f>
        <v xml:space="preserve">331.2 COM </v>
      </c>
      <c r="C5" t="str">
        <f>'Envoi données'!B5</f>
        <v xml:space="preserve">Entreprendre un bilan de compétences et réussir son projet professionnel </v>
      </c>
      <c r="D5" t="str">
        <f>'Envoi données'!C5</f>
        <v xml:space="preserve">Arnaud d'Aboville, Marie-Madeleine Bernié, Pierre-André Carpentier </v>
      </c>
      <c r="E5" t="str">
        <f>'Envoi données'!D5</f>
        <v xml:space="preserve">Dunod </v>
      </c>
      <c r="F5">
        <f>'Envoi données'!E5</f>
        <v>2003</v>
      </c>
      <c r="G5" t="str">
        <f>'Envoi données'!A5</f>
        <v xml:space="preserve">2-10-007229-3 </v>
      </c>
      <c r="H5" s="4" t="str">
        <f>'Envoi données'!G5</f>
        <v>xx/xx/xxxx</v>
      </c>
      <c r="I5">
        <f>'Envoi données'!H5</f>
        <v>16</v>
      </c>
      <c r="J5" s="4" t="str">
        <f>'Envoi données'!I5</f>
        <v>xx/xx/xxxx</v>
      </c>
      <c r="K5" s="4" t="str">
        <f>'Envoi données'!J5</f>
        <v>xx/xx/xxxx</v>
      </c>
      <c r="L5" t="str">
        <f>'Envoi données'!K5</f>
        <v>XXXX</v>
      </c>
      <c r="M5">
        <f>'Envoi données'!M5</f>
        <v>0</v>
      </c>
    </row>
    <row r="6" spans="1:13">
      <c r="A6" s="5">
        <f>'Envoi données'!F6</f>
        <v>123456789</v>
      </c>
      <c r="B6" t="str">
        <f>'Envoi données'!L6</f>
        <v xml:space="preserve">377.6 SAN </v>
      </c>
      <c r="C6" t="str">
        <f>'Envoi données'!B6</f>
        <v xml:space="preserve">Ophtalmologie </v>
      </c>
      <c r="D6" t="str">
        <f>'Envoi données'!C6</f>
        <v xml:space="preserve">Olivier Roche </v>
      </c>
      <c r="E6" t="str">
        <f>'Envoi données'!D6</f>
        <v xml:space="preserve">Vernazobres-Grego </v>
      </c>
      <c r="F6">
        <f>'Envoi données'!E6</f>
        <v>2002</v>
      </c>
      <c r="G6" t="str">
        <f>'Envoi données'!A6</f>
        <v xml:space="preserve">2-84136-324-4 </v>
      </c>
      <c r="H6" s="4" t="str">
        <f>'Envoi données'!G6</f>
        <v>xx/xx/xxxx</v>
      </c>
      <c r="I6">
        <f>'Envoi données'!H6</f>
        <v>1</v>
      </c>
      <c r="J6" s="4" t="str">
        <f>'Envoi données'!I6</f>
        <v>xx/xx/xxxx</v>
      </c>
      <c r="K6" s="4" t="str">
        <f>'Envoi données'!J6</f>
        <v>xx/xx/xxxx</v>
      </c>
      <c r="L6" t="str">
        <f>'Envoi données'!K6</f>
        <v>XXXX</v>
      </c>
      <c r="M6">
        <f>'Envoi données'!M6</f>
        <v>0</v>
      </c>
    </row>
    <row r="7" spans="1:13">
      <c r="A7" s="5">
        <f>'Envoi données'!F7</f>
        <v>123456789</v>
      </c>
      <c r="B7" t="str">
        <f>'Envoi données'!L7</f>
        <v xml:space="preserve">377.6 SAN </v>
      </c>
      <c r="C7" t="str">
        <f>'Envoi données'!B7</f>
        <v xml:space="preserve">Cardiologie </v>
      </c>
      <c r="D7" t="str">
        <f>'Envoi données'!C7</f>
        <v xml:space="preserve">François Delayahe,Guy de Gevigney </v>
      </c>
      <c r="E7" t="str">
        <f>'Envoi données'!D7</f>
        <v xml:space="preserve">Vernazobres-Grego </v>
      </c>
      <c r="F7">
        <f>'Envoi données'!E7</f>
        <v>2002</v>
      </c>
      <c r="G7" t="str">
        <f>'Envoi données'!A7</f>
        <v xml:space="preserve">2-84136-317-1 </v>
      </c>
      <c r="H7" s="4" t="str">
        <f>'Envoi données'!G7</f>
        <v>xx/xx/xxxx</v>
      </c>
      <c r="I7">
        <f>'Envoi données'!H7</f>
        <v>3</v>
      </c>
      <c r="J7" s="4" t="str">
        <f>'Envoi données'!I7</f>
        <v>xx/xx/xxxx</v>
      </c>
      <c r="K7" s="4" t="str">
        <f>'Envoi données'!J7</f>
        <v>xx/xx/xxxx</v>
      </c>
      <c r="L7" t="str">
        <f>'Envoi données'!K7</f>
        <v>XXXX</v>
      </c>
      <c r="M7">
        <f>'Envoi données'!M7</f>
        <v>0</v>
      </c>
    </row>
    <row r="8" spans="1:13">
      <c r="A8" s="5">
        <f>'Envoi données'!F8</f>
        <v>123456789</v>
      </c>
      <c r="B8" t="str">
        <f>'Envoi données'!L8</f>
        <v xml:space="preserve">377.6 SAN </v>
      </c>
      <c r="C8" t="str">
        <f>'Envoi données'!B8</f>
        <v xml:space="preserve">Soins infirmiers </v>
      </c>
      <c r="D8" t="str">
        <f>'Envoi données'!C8</f>
        <v xml:space="preserve">Véronique Cabaret </v>
      </c>
      <c r="E8" t="str">
        <f>'Envoi données'!D8</f>
        <v xml:space="preserve">Vernazobres-Grego </v>
      </c>
      <c r="F8">
        <f>'Envoi données'!E8</f>
        <v>2002</v>
      </c>
      <c r="G8" t="str">
        <f>'Envoi données'!A8</f>
        <v xml:space="preserve">2-84136-316-3 </v>
      </c>
      <c r="H8" s="4" t="str">
        <f>'Envoi données'!G8</f>
        <v>xx/xx/xxxx</v>
      </c>
      <c r="I8">
        <f>'Envoi données'!H8</f>
        <v>4</v>
      </c>
      <c r="J8" s="4" t="str">
        <f>'Envoi données'!I8</f>
        <v>xx/xx/xxxx</v>
      </c>
      <c r="K8" s="4" t="str">
        <f>'Envoi données'!J8</f>
        <v>xx/xx/xxxx</v>
      </c>
      <c r="L8" t="str">
        <f>'Envoi données'!K8</f>
        <v>XXXX</v>
      </c>
      <c r="M8">
        <f>'Envoi données'!M8</f>
        <v>0</v>
      </c>
    </row>
    <row r="9" spans="1:13">
      <c r="A9" s="5">
        <f>'Envoi données'!F9</f>
        <v>123456789</v>
      </c>
      <c r="B9" t="str">
        <f>'Envoi données'!L9</f>
        <v xml:space="preserve">659 PUB </v>
      </c>
      <c r="C9" t="str">
        <f>'Envoi données'!B9</f>
        <v xml:space="preserve">Guide de la publicité et de la communication </v>
      </c>
      <c r="D9" t="str">
        <f>'Envoi données'!C9</f>
        <v xml:space="preserve">François Bernheim </v>
      </c>
      <c r="E9" t="str">
        <f>'Envoi données'!D9</f>
        <v xml:space="preserve">Stratégies; Larousse </v>
      </c>
      <c r="F9">
        <f>'Envoi données'!E9</f>
        <v>2004</v>
      </c>
      <c r="G9" t="str">
        <f>'Envoi données'!A9</f>
        <v xml:space="preserve">2-03-505275-0 </v>
      </c>
      <c r="H9" s="4" t="str">
        <f>'Envoi données'!G9</f>
        <v>xx/xx/xxxx</v>
      </c>
      <c r="I9">
        <f>'Envoi données'!H9</f>
        <v>10</v>
      </c>
      <c r="J9" s="4" t="str">
        <f>'Envoi données'!I9</f>
        <v>xx/xx/xxxx</v>
      </c>
      <c r="K9" s="4" t="str">
        <f>'Envoi données'!J9</f>
        <v>xx/xx/xxxx</v>
      </c>
      <c r="L9" t="str">
        <f>'Envoi données'!K9</f>
        <v>XXXX</v>
      </c>
      <c r="M9">
        <f>'Envoi données'!M9</f>
        <v>0</v>
      </c>
    </row>
    <row r="10" spans="1:13">
      <c r="A10" s="5">
        <f>'Envoi données'!F10</f>
        <v>123456789</v>
      </c>
      <c r="B10" t="str">
        <f>'Envoi données'!L10</f>
        <v xml:space="preserve">331.12 REC </v>
      </c>
      <c r="C10" t="str">
        <f>'Envoi données'!B10</f>
        <v xml:space="preserve">Changer de job </v>
      </c>
      <c r="D10" t="str">
        <f>'Envoi données'!C10</f>
        <v xml:space="preserve">Hannah Besser, Gérard Rodach </v>
      </c>
      <c r="E10" t="str">
        <f>'Envoi données'!D10</f>
        <v xml:space="preserve">ESF éditeur </v>
      </c>
      <c r="F10">
        <f>'Envoi données'!E10</f>
        <v>2007</v>
      </c>
      <c r="G10" t="str">
        <f>'Envoi données'!A10</f>
        <v xml:space="preserve">978-2-7101-1847-3 </v>
      </c>
      <c r="H10" s="4" t="str">
        <f>'Envoi données'!G10</f>
        <v>xx/xx/xxxx</v>
      </c>
      <c r="I10">
        <f>'Envoi données'!H10</f>
        <v>15</v>
      </c>
      <c r="J10" s="4" t="str">
        <f>'Envoi données'!I10</f>
        <v>xx/xx/xxxx</v>
      </c>
      <c r="K10" s="4" t="str">
        <f>'Envoi données'!J10</f>
        <v>xx/xx/xxxx</v>
      </c>
      <c r="L10" t="str">
        <f>'Envoi données'!K10</f>
        <v>XXXX</v>
      </c>
      <c r="M10">
        <f>'Envoi données'!M10</f>
        <v>0</v>
      </c>
    </row>
    <row r="11" spans="1:13">
      <c r="A11" s="5">
        <f>'Envoi données'!F11</f>
        <v>123456789</v>
      </c>
      <c r="B11" t="str">
        <f>'Envoi données'!L11</f>
        <v xml:space="preserve">331.12 ENT </v>
      </c>
      <c r="C11" t="str">
        <f>'Envoi données'!B11</f>
        <v xml:space="preserve">Réussir tous ses entretiens </v>
      </c>
      <c r="D11" t="str">
        <f>'Envoi données'!C11</f>
        <v xml:space="preserve">Renaud Pommier </v>
      </c>
      <c r="E11" t="str">
        <f>'Envoi données'!D11</f>
        <v xml:space="preserve">Dunod </v>
      </c>
      <c r="F11">
        <f>'Envoi données'!E11</f>
        <v>2005</v>
      </c>
      <c r="G11" t="str">
        <f>'Envoi données'!A11</f>
        <v xml:space="preserve">2-10-048495-8 </v>
      </c>
      <c r="H11" s="4" t="str">
        <f>'Envoi données'!G11</f>
        <v>xx/xx/xxxx</v>
      </c>
      <c r="I11">
        <f>'Envoi données'!H11</f>
        <v>13</v>
      </c>
      <c r="J11" s="4" t="str">
        <f>'Envoi données'!I11</f>
        <v>xx/xx/xxxx</v>
      </c>
      <c r="K11" s="4" t="str">
        <f>'Envoi données'!J11</f>
        <v>xx/xx/xxxx</v>
      </c>
      <c r="L11" t="str">
        <f>'Envoi données'!K11</f>
        <v>XXXX</v>
      </c>
      <c r="M11">
        <f>'Envoi données'!M11</f>
        <v>0</v>
      </c>
    </row>
    <row r="12" spans="1:13">
      <c r="A12" s="5">
        <f>'Envoi données'!F12</f>
        <v>123456789</v>
      </c>
      <c r="B12" t="str">
        <f>'Envoi données'!L12</f>
        <v xml:space="preserve">658.3 SAN </v>
      </c>
      <c r="C12" t="str">
        <f>'Envoi données'!B12</f>
        <v xml:space="preserve">Travail, organisation et santé </v>
      </c>
      <c r="D12" t="str">
        <f>'Envoi données'!C12</f>
        <v xml:space="preserve">Alain Vinet </v>
      </c>
      <c r="E12" t="str">
        <f>'Envoi données'!D12</f>
        <v xml:space="preserve">Presses de l'Université Laval </v>
      </c>
      <c r="F12">
        <f>'Envoi données'!E12</f>
        <v>2004</v>
      </c>
      <c r="G12" t="str">
        <f>'Envoi données'!A12</f>
        <v xml:space="preserve">2-7637-8073-3 </v>
      </c>
      <c r="H12" s="4" t="str">
        <f>'Envoi données'!G12</f>
        <v>xx/xx/xxxx</v>
      </c>
      <c r="I12">
        <f>'Envoi données'!H12</f>
        <v>3</v>
      </c>
      <c r="J12" s="4" t="str">
        <f>'Envoi données'!I12</f>
        <v>xx/xx/xxxx</v>
      </c>
      <c r="K12" s="4" t="str">
        <f>'Envoi données'!J12</f>
        <v>xx/xx/xxxx</v>
      </c>
      <c r="L12" t="str">
        <f>'Envoi données'!K12</f>
        <v>XXXX</v>
      </c>
      <c r="M12">
        <f>'Envoi données'!M12</f>
        <v>0</v>
      </c>
    </row>
    <row r="13" spans="1:13">
      <c r="A13" s="5">
        <f>'Envoi données'!F13</f>
        <v>123456789</v>
      </c>
      <c r="B13" t="str">
        <f>'Envoi données'!L13</f>
        <v xml:space="preserve">376 ETU </v>
      </c>
      <c r="C13" t="str">
        <f>'Envoi données'!B13</f>
        <v xml:space="preserve">Valoriser son stage </v>
      </c>
      <c r="D13" t="str">
        <f>'Envoi données'!C13</f>
        <v xml:space="preserve">Maria Fuhrmann,... Pascal Poutet,... </v>
      </c>
      <c r="E13" t="str">
        <f>'Envoi données'!D13</f>
        <v xml:space="preserve">Ellipses </v>
      </c>
      <c r="F13" t="str">
        <f>'Envoi données'!E13</f>
        <v xml:space="preserve">impr. 2005 </v>
      </c>
      <c r="G13" t="str">
        <f>'Envoi données'!A13</f>
        <v xml:space="preserve">2-7298-2224-0 </v>
      </c>
      <c r="H13" s="4" t="str">
        <f>'Envoi données'!G13</f>
        <v>xx/xx/xxxx</v>
      </c>
      <c r="I13">
        <f>'Envoi données'!H13</f>
        <v>0</v>
      </c>
      <c r="J13" s="4" t="str">
        <f>'Envoi données'!I13</f>
        <v>xx/xx/xxxx</v>
      </c>
      <c r="K13" s="4" t="str">
        <f>'Envoi données'!J13</f>
        <v>xx/xx/xxxx</v>
      </c>
      <c r="L13" t="str">
        <f>'Envoi données'!K13</f>
        <v>XXXX</v>
      </c>
      <c r="M13">
        <f>'Envoi données'!M13</f>
        <v>0</v>
      </c>
    </row>
    <row r="14" spans="1:13">
      <c r="A14" s="5">
        <f>'Envoi données'!F14</f>
        <v>123456789</v>
      </c>
      <c r="B14" t="str">
        <f>'Envoi données'!L14</f>
        <v xml:space="preserve">376 ETU </v>
      </c>
      <c r="C14" t="str">
        <f>'Envoi données'!B14</f>
        <v xml:space="preserve">Devenir un lecteur performant </v>
      </c>
      <c r="D14" t="str">
        <f>'Envoi données'!C14</f>
        <v xml:space="preserve">Bettina Soulez </v>
      </c>
      <c r="E14" t="str">
        <f>'Envoi données'!D14</f>
        <v xml:space="preserve">Dunod </v>
      </c>
      <c r="F14">
        <f>'Envoi données'!E14</f>
        <v>2005</v>
      </c>
      <c r="G14" t="str">
        <f>'Envoi données'!A14</f>
        <v xml:space="preserve">2-10-006966-7 </v>
      </c>
      <c r="H14" s="4" t="str">
        <f>'Envoi données'!G14</f>
        <v>xx/xx/xxxx</v>
      </c>
      <c r="I14">
        <f>'Envoi données'!H14</f>
        <v>5</v>
      </c>
      <c r="J14" s="4" t="str">
        <f>'Envoi données'!I14</f>
        <v>xx/xx/xxxx</v>
      </c>
      <c r="K14" s="4" t="str">
        <f>'Envoi données'!J14</f>
        <v>xx/xx/xxxx</v>
      </c>
      <c r="L14" t="str">
        <f>'Envoi données'!K14</f>
        <v>XXXX</v>
      </c>
      <c r="M14">
        <f>'Envoi données'!M14</f>
        <v>0</v>
      </c>
    </row>
    <row r="15" spans="1:13">
      <c r="A15" s="5">
        <f>'Envoi données'!F15</f>
        <v>123456789</v>
      </c>
      <c r="B15" t="str">
        <f>'Envoi données'!L15</f>
        <v xml:space="preserve">658.4 MAN </v>
      </c>
      <c r="C15" t="str">
        <f>'Envoi données'!B15</f>
        <v xml:space="preserve">Manager avec la PNL </v>
      </c>
      <c r="D15" t="str">
        <f>'Envoi données'!C15</f>
        <v xml:space="preserve">Didier Boudineau et Nicole Catona </v>
      </c>
      <c r="E15" t="str">
        <f>'Envoi données'!D15</f>
        <v xml:space="preserve">éd. d'Organisation </v>
      </c>
      <c r="F15">
        <f>'Envoi données'!E15</f>
        <v>2006</v>
      </c>
      <c r="G15" t="str">
        <f>'Envoi données'!A15</f>
        <v xml:space="preserve">2-7081-3457-4 </v>
      </c>
      <c r="H15" s="4" t="str">
        <f>'Envoi données'!G15</f>
        <v>xx/xx/xxxx</v>
      </c>
      <c r="I15">
        <f>'Envoi données'!H15</f>
        <v>20</v>
      </c>
      <c r="J15" s="4" t="str">
        <f>'Envoi données'!I15</f>
        <v>xx/xx/xxxx</v>
      </c>
      <c r="K15" s="4" t="str">
        <f>'Envoi données'!J15</f>
        <v>xx/xx/xxxx</v>
      </c>
      <c r="L15" t="str">
        <f>'Envoi données'!K15</f>
        <v>XXXX</v>
      </c>
      <c r="M15">
        <f>'Envoi données'!M15</f>
        <v>0</v>
      </c>
    </row>
    <row r="16" spans="1:13">
      <c r="A16" s="5">
        <f>'Envoi données'!F16</f>
        <v>123456789</v>
      </c>
      <c r="B16" t="str">
        <f>'Envoi données'!L16</f>
        <v xml:space="preserve">374 SIB </v>
      </c>
      <c r="C16" t="str">
        <f>'Envoi données'!B16</f>
        <v xml:space="preserve">L'oral du concours IFSI </v>
      </c>
      <c r="D16" t="str">
        <f>'Envoi données'!C16</f>
        <v xml:space="preserve">Victor Sibler </v>
      </c>
      <c r="E16" t="str">
        <f>'Envoi données'!D16</f>
        <v xml:space="preserve">Lamarre </v>
      </c>
      <c r="F16" t="str">
        <f>'Envoi données'!E16</f>
        <v xml:space="preserve">impr. 2006 </v>
      </c>
      <c r="G16" t="str">
        <f>'Envoi données'!A16</f>
        <v xml:space="preserve">2-85030-998-2 </v>
      </c>
      <c r="H16" s="4" t="str">
        <f>'Envoi données'!G16</f>
        <v>xx/xx/xxxx</v>
      </c>
      <c r="I16">
        <f>'Envoi données'!H16</f>
        <v>9</v>
      </c>
      <c r="J16" s="4" t="str">
        <f>'Envoi données'!I16</f>
        <v>xx/xx/xxxx</v>
      </c>
      <c r="K16" s="4" t="str">
        <f>'Envoi données'!J16</f>
        <v>xx/xx/xxxx</v>
      </c>
      <c r="L16" t="str">
        <f>'Envoi données'!K16</f>
        <v>XXXX</v>
      </c>
      <c r="M16">
        <f>'Envoi données'!M16</f>
        <v>0</v>
      </c>
    </row>
    <row r="17" spans="1:13">
      <c r="A17" s="5">
        <f>'Envoi données'!F17</f>
        <v>123456789</v>
      </c>
      <c r="B17" t="str">
        <f>'Envoi données'!L17</f>
        <v xml:space="preserve">658.4 GES </v>
      </c>
      <c r="C17" t="str">
        <f>'Envoi données'!B17</f>
        <v xml:space="preserve">Petit manuel d'intelligence économique au quotidien </v>
      </c>
      <c r="D17" t="str">
        <f>'Envoi données'!C17</f>
        <v xml:space="preserve">Pierre Mongin, Franck Tognini </v>
      </c>
      <c r="E17" t="str">
        <f>'Envoi données'!D17</f>
        <v xml:space="preserve">Dunod </v>
      </c>
      <c r="F17">
        <f>'Envoi données'!E17</f>
        <v>2006</v>
      </c>
      <c r="G17" t="str">
        <f>'Envoi données'!A17</f>
        <v xml:space="preserve">2-10-049482-1 </v>
      </c>
      <c r="H17" s="4" t="str">
        <f>'Envoi données'!G17</f>
        <v>xx/xx/xxxx</v>
      </c>
      <c r="I17">
        <f>'Envoi données'!H17</f>
        <v>8</v>
      </c>
      <c r="J17" s="4" t="str">
        <f>'Envoi données'!I17</f>
        <v>xx/xx/xxxx</v>
      </c>
      <c r="K17" s="4" t="str">
        <f>'Envoi données'!J17</f>
        <v>xx/xx/xxxx</v>
      </c>
      <c r="L17" t="str">
        <f>'Envoi données'!K17</f>
        <v>XXXX</v>
      </c>
      <c r="M17">
        <f>'Envoi données'!M17</f>
        <v>0</v>
      </c>
    </row>
    <row r="18" spans="1:13">
      <c r="A18" s="5">
        <f>'Envoi données'!F18</f>
        <v>123456789</v>
      </c>
      <c r="B18" t="str">
        <f>'Envoi données'!L18</f>
        <v xml:space="preserve">658.4 PRO </v>
      </c>
      <c r="C18" t="str">
        <f>'Envoi données'!B18</f>
        <v xml:space="preserve">Gestion de projet </v>
      </c>
      <c r="D18" t="str">
        <f>'Envoi données'!C18</f>
        <v xml:space="preserve">Fouad Bouchaouir, Yannick Dentinger, Olivier Englender </v>
      </c>
      <c r="E18" t="str">
        <f>'Envoi données'!D18</f>
        <v xml:space="preserve">Vuibert </v>
      </c>
      <c r="F18">
        <f>'Envoi données'!E18</f>
        <v>2006</v>
      </c>
      <c r="G18" t="str">
        <f>'Envoi données'!A18</f>
        <v xml:space="preserve">2-7117-9177-7 </v>
      </c>
      <c r="H18" s="4" t="str">
        <f>'Envoi données'!G18</f>
        <v>xx/xx/xxxx</v>
      </c>
      <c r="I18">
        <f>'Envoi données'!H18</f>
        <v>21</v>
      </c>
      <c r="J18" s="4" t="str">
        <f>'Envoi données'!I18</f>
        <v>xx/xx/xxxx</v>
      </c>
      <c r="K18" s="4" t="str">
        <f>'Envoi données'!J18</f>
        <v>xx/xx/xxxx</v>
      </c>
      <c r="L18" t="str">
        <f>'Envoi données'!K18</f>
        <v>XXXX</v>
      </c>
      <c r="M18">
        <f>'Envoi données'!M18</f>
        <v>0</v>
      </c>
    </row>
    <row r="19" spans="1:13">
      <c r="A19" s="5">
        <f>'Envoi données'!F19</f>
        <v>123456789</v>
      </c>
      <c r="B19" t="str">
        <f>'Envoi données'!L19</f>
        <v xml:space="preserve">377.9 DIC </v>
      </c>
      <c r="C19" t="str">
        <f>'Envoi données'!B19</f>
        <v xml:space="preserve">Dictées de concours </v>
      </c>
      <c r="D19" t="str">
        <f>'Envoi données'!C19</f>
        <v xml:space="preserve">Françoise Thiébault-Roger </v>
      </c>
      <c r="E19" t="str">
        <f>'Envoi données'!D19</f>
        <v xml:space="preserve">Vuibert </v>
      </c>
      <c r="F19">
        <f>'Envoi données'!E19</f>
        <v>2006</v>
      </c>
      <c r="G19" t="str">
        <f>'Envoi données'!A19</f>
        <v xml:space="preserve">2-7117-1759-3  978-2-7117-1759-0 </v>
      </c>
      <c r="H19" s="4" t="str">
        <f>'Envoi données'!G19</f>
        <v>xx/xx/xxxx</v>
      </c>
      <c r="I19">
        <f>'Envoi données'!H19</f>
        <v>13</v>
      </c>
      <c r="J19" s="4" t="str">
        <f>'Envoi données'!I19</f>
        <v>xx/xx/xxxx</v>
      </c>
      <c r="K19" s="4" t="str">
        <f>'Envoi données'!J19</f>
        <v>xx/xx/xxxx</v>
      </c>
      <c r="L19" t="str">
        <f>'Envoi données'!K19</f>
        <v>XXXX</v>
      </c>
      <c r="M19">
        <f>'Envoi données'!M19</f>
        <v>0</v>
      </c>
    </row>
    <row r="20" spans="1:13">
      <c r="A20" s="5">
        <f>'Envoi données'!F20</f>
        <v>123456789</v>
      </c>
      <c r="B20" t="str">
        <f>'Envoi données'!L20</f>
        <v xml:space="preserve">658.11 VIN </v>
      </c>
      <c r="C20" t="str">
        <f>'Envoi données'!B20</f>
        <v xml:space="preserve">Vendez sur les marchés ! </v>
      </c>
      <c r="D20" t="str">
        <f>'Envoi données'!C20</f>
        <v xml:space="preserve">Agence pour la création d'entreprises </v>
      </c>
      <c r="E20" t="str">
        <f>'Envoi données'!D20</f>
        <v xml:space="preserve">Ed. d'Organisation; Ed. APCE </v>
      </c>
      <c r="F20">
        <f>'Envoi données'!E20</f>
        <v>2007</v>
      </c>
      <c r="G20" t="str">
        <f>'Envoi données'!A20</f>
        <v xml:space="preserve">2-7081-3663-1 </v>
      </c>
      <c r="H20" s="4" t="str">
        <f>'Envoi données'!G20</f>
        <v>xx/xx/xxxx</v>
      </c>
      <c r="I20">
        <f>'Envoi données'!H20</f>
        <v>8</v>
      </c>
      <c r="J20" s="4" t="str">
        <f>'Envoi données'!I20</f>
        <v>xx/xx/xxxx</v>
      </c>
      <c r="K20" s="4" t="str">
        <f>'Envoi données'!J20</f>
        <v>xx/xx/xxxx</v>
      </c>
      <c r="L20" t="str">
        <f>'Envoi données'!K20</f>
        <v>XXXX</v>
      </c>
      <c r="M20">
        <f>'Envoi données'!M20</f>
        <v>0</v>
      </c>
    </row>
    <row r="21" spans="1:13">
      <c r="A21" s="5"/>
      <c r="H21" s="4"/>
      <c r="J21" s="4"/>
      <c r="K21" s="4"/>
    </row>
    <row r="22" spans="1:13">
      <c r="A22" s="5"/>
      <c r="H22" s="4"/>
      <c r="J22" s="4"/>
      <c r="K22" s="4"/>
    </row>
    <row r="23" spans="1:13">
      <c r="A23" s="5"/>
      <c r="H23" s="4"/>
      <c r="J23" s="4"/>
      <c r="K23" s="4"/>
    </row>
    <row r="24" spans="1:13">
      <c r="A24" s="5"/>
      <c r="H24" s="4"/>
      <c r="J24" s="4"/>
      <c r="K2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Envoi données</vt:lpstr>
      <vt:lpstr>Ordre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BORAND</dc:creator>
  <cp:lastModifiedBy>mduquesn</cp:lastModifiedBy>
  <dcterms:created xsi:type="dcterms:W3CDTF">2014-12-04T09:45:28Z</dcterms:created>
  <dcterms:modified xsi:type="dcterms:W3CDTF">2014-12-05T10:19:10Z</dcterms:modified>
</cp:coreProperties>
</file>