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435" windowWidth="16380" windowHeight="8205" tabRatio="500"/>
  </bookViews>
  <sheets>
    <sheet name="Feuille2" sheetId="1" r:id="rId1"/>
    <sheet name="Feuille1" sheetId="2" r:id="rId2"/>
  </sheets>
  <definedNames>
    <definedName name="ListeMois">Feuille1!$B$15:$M$15</definedName>
  </definedNames>
  <calcPr calcId="125725"/>
</workbook>
</file>

<file path=xl/calcChain.xml><?xml version="1.0" encoding="utf-8"?>
<calcChain xmlns="http://schemas.openxmlformats.org/spreadsheetml/2006/main">
  <c r="AE13" i="2"/>
  <c r="AF13" s="1"/>
  <c r="AG13" s="1"/>
  <c r="AH13" s="1"/>
  <c r="AI13" s="1"/>
  <c r="AF12"/>
  <c r="AG12" s="1"/>
  <c r="AH12" s="1"/>
  <c r="AI12" s="1"/>
  <c r="AE12"/>
  <c r="AE11"/>
  <c r="AF11" s="1"/>
  <c r="AG11" s="1"/>
  <c r="AH11" s="1"/>
  <c r="AI11" s="1"/>
  <c r="AF10"/>
  <c r="AG10" s="1"/>
  <c r="AH10" s="1"/>
  <c r="AI10" s="1"/>
  <c r="AE10"/>
  <c r="AE9"/>
  <c r="AF9" s="1"/>
  <c r="AG9" s="1"/>
  <c r="AH9" s="1"/>
  <c r="AI9" s="1"/>
  <c r="AF8"/>
  <c r="AG8" s="1"/>
  <c r="AH8" s="1"/>
  <c r="AI8" s="1"/>
  <c r="AE8"/>
  <c r="AE7"/>
  <c r="AF7" s="1"/>
  <c r="AG7" s="1"/>
  <c r="AH7" s="1"/>
  <c r="AI7" s="1"/>
  <c r="AF6"/>
  <c r="AG6" s="1"/>
  <c r="AH6" s="1"/>
  <c r="AI6" s="1"/>
  <c r="AE6"/>
  <c r="AE5"/>
  <c r="AF5" s="1"/>
  <c r="AG5" s="1"/>
  <c r="AH5" s="1"/>
  <c r="AI5" s="1"/>
  <c r="AF4"/>
  <c r="AG4" s="1"/>
  <c r="AH4" s="1"/>
  <c r="AI4" s="1"/>
  <c r="AE4"/>
  <c r="AE3"/>
  <c r="AF3" s="1"/>
  <c r="AG3" s="1"/>
  <c r="AH3" s="1"/>
  <c r="AI3" s="1"/>
  <c r="AE2"/>
  <c r="AF2" s="1"/>
  <c r="AG2" s="1"/>
  <c r="AH2" s="1"/>
  <c r="AI2" s="1"/>
  <c r="C13"/>
  <c r="D13" s="1"/>
  <c r="E13" s="1"/>
  <c r="F13" s="1"/>
  <c r="G13" s="1"/>
  <c r="H13" s="1"/>
  <c r="I13" s="1"/>
  <c r="J13" s="1"/>
  <c r="K13" s="1"/>
  <c r="L13" s="1"/>
  <c r="M13" s="1"/>
  <c r="N13" s="1"/>
  <c r="O13" s="1"/>
  <c r="P13" s="1"/>
  <c r="Q13" s="1"/>
  <c r="R13" s="1"/>
  <c r="S13" s="1"/>
  <c r="T13" s="1"/>
  <c r="U13" s="1"/>
  <c r="V13" s="1"/>
  <c r="W13" s="1"/>
  <c r="X13" s="1"/>
  <c r="Y13" s="1"/>
  <c r="Z13" s="1"/>
  <c r="AA13" s="1"/>
  <c r="AB13" s="1"/>
  <c r="AC13" s="1"/>
  <c r="AD13" s="1"/>
  <c r="B13"/>
  <c r="G12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AB12" s="1"/>
  <c r="AC12" s="1"/>
  <c r="AD12" s="1"/>
  <c r="F12"/>
  <c r="E12"/>
  <c r="D12"/>
  <c r="C12"/>
  <c r="B12"/>
  <c r="E11"/>
  <c r="F11" s="1"/>
  <c r="G11" s="1"/>
  <c r="H11" s="1"/>
  <c r="I11" s="1"/>
  <c r="J11" s="1"/>
  <c r="K11" s="1"/>
  <c r="L11" s="1"/>
  <c r="M11" s="1"/>
  <c r="N11" s="1"/>
  <c r="O11" s="1"/>
  <c r="P11" s="1"/>
  <c r="Q11" s="1"/>
  <c r="R11" s="1"/>
  <c r="S11" s="1"/>
  <c r="T11" s="1"/>
  <c r="U11" s="1"/>
  <c r="V11" s="1"/>
  <c r="W11" s="1"/>
  <c r="X11" s="1"/>
  <c r="Y11" s="1"/>
  <c r="Z11" s="1"/>
  <c r="AA11" s="1"/>
  <c r="AB11" s="1"/>
  <c r="AC11" s="1"/>
  <c r="AD11" s="1"/>
  <c r="D11"/>
  <c r="C11"/>
  <c r="B11"/>
  <c r="C10"/>
  <c r="D10" s="1"/>
  <c r="E10" s="1"/>
  <c r="F10" s="1"/>
  <c r="G10" s="1"/>
  <c r="H10" s="1"/>
  <c r="I10" s="1"/>
  <c r="J10" s="1"/>
  <c r="K10" s="1"/>
  <c r="L10" s="1"/>
  <c r="M10" s="1"/>
  <c r="N10" s="1"/>
  <c r="O10" s="1"/>
  <c r="P10" s="1"/>
  <c r="Q10" s="1"/>
  <c r="R10" s="1"/>
  <c r="S10" s="1"/>
  <c r="T10" s="1"/>
  <c r="U10" s="1"/>
  <c r="V10" s="1"/>
  <c r="W10" s="1"/>
  <c r="X10" s="1"/>
  <c r="Y10" s="1"/>
  <c r="Z10" s="1"/>
  <c r="AA10" s="1"/>
  <c r="AB10" s="1"/>
  <c r="AC10" s="1"/>
  <c r="AD10" s="1"/>
  <c r="B10"/>
  <c r="G9"/>
  <c r="H9" s="1"/>
  <c r="I9" s="1"/>
  <c r="J9" s="1"/>
  <c r="K9" s="1"/>
  <c r="L9" s="1"/>
  <c r="M9" s="1"/>
  <c r="N9" s="1"/>
  <c r="O9" s="1"/>
  <c r="P9" s="1"/>
  <c r="Q9" s="1"/>
  <c r="R9" s="1"/>
  <c r="S9" s="1"/>
  <c r="T9" s="1"/>
  <c r="U9" s="1"/>
  <c r="V9" s="1"/>
  <c r="W9" s="1"/>
  <c r="X9" s="1"/>
  <c r="Y9" s="1"/>
  <c r="Z9" s="1"/>
  <c r="AA9" s="1"/>
  <c r="AB9" s="1"/>
  <c r="AC9" s="1"/>
  <c r="AD9" s="1"/>
  <c r="F9"/>
  <c r="E9"/>
  <c r="D9"/>
  <c r="C9"/>
  <c r="B9"/>
  <c r="C8"/>
  <c r="D8" s="1"/>
  <c r="E8" s="1"/>
  <c r="F8" s="1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B8"/>
  <c r="K7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I7"/>
  <c r="J7" s="1"/>
  <c r="H7"/>
  <c r="G7"/>
  <c r="F7"/>
  <c r="E7"/>
  <c r="D7"/>
  <c r="C7"/>
  <c r="B7"/>
  <c r="E6"/>
  <c r="F6" s="1"/>
  <c r="G6" s="1"/>
  <c r="H6" s="1"/>
  <c r="I6" s="1"/>
  <c r="J6" s="1"/>
  <c r="K6" s="1"/>
  <c r="L6" s="1"/>
  <c r="M6" s="1"/>
  <c r="N6" s="1"/>
  <c r="O6" s="1"/>
  <c r="P6" s="1"/>
  <c r="Q6" s="1"/>
  <c r="R6" s="1"/>
  <c r="S6" s="1"/>
  <c r="T6" s="1"/>
  <c r="U6" s="1"/>
  <c r="V6" s="1"/>
  <c r="W6" s="1"/>
  <c r="X6" s="1"/>
  <c r="Y6" s="1"/>
  <c r="Z6" s="1"/>
  <c r="AA6" s="1"/>
  <c r="AB6" s="1"/>
  <c r="AC6" s="1"/>
  <c r="AD6" s="1"/>
  <c r="D6"/>
  <c r="C6"/>
  <c r="B6"/>
  <c r="C5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B5"/>
  <c r="G4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F4"/>
  <c r="E4"/>
  <c r="D4"/>
  <c r="C4"/>
  <c r="B4"/>
  <c r="G3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F3"/>
  <c r="E3"/>
  <c r="D3"/>
  <c r="C3"/>
  <c r="B3"/>
  <c r="B2"/>
  <c r="D2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C2"/>
  <c r="AS3" i="1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B3"/>
  <c r="C3"/>
  <c r="AR3"/>
  <c r="AJ7" i="2" l="1"/>
  <c r="AK7" s="1"/>
  <c r="AL7" s="1"/>
  <c r="AM7" s="1"/>
  <c r="AN7" s="1"/>
  <c r="AO7" s="1"/>
  <c r="AP7" s="1"/>
  <c r="AQ7" s="1"/>
  <c r="AJ8"/>
  <c r="AK8" s="1"/>
  <c r="AL8" s="1"/>
  <c r="AM8" s="1"/>
  <c r="AN8" s="1"/>
  <c r="AO8" s="1"/>
  <c r="AP8" s="1"/>
  <c r="AQ8" s="1"/>
  <c r="AJ9"/>
  <c r="AK9" s="1"/>
  <c r="AL9" s="1"/>
  <c r="AM9" s="1"/>
  <c r="AN9" s="1"/>
  <c r="AO9" s="1"/>
  <c r="AP9" s="1"/>
  <c r="AQ9" s="1"/>
  <c r="AJ10"/>
  <c r="AK10" s="1"/>
  <c r="AL10" s="1"/>
  <c r="AM10" s="1"/>
  <c r="AN10" s="1"/>
  <c r="AO10" s="1"/>
  <c r="AP10" s="1"/>
  <c r="AQ10" s="1"/>
  <c r="AJ11"/>
  <c r="AK11" s="1"/>
  <c r="AL11" s="1"/>
  <c r="AM11" s="1"/>
  <c r="AN11" s="1"/>
  <c r="AO11" s="1"/>
  <c r="AP11" s="1"/>
  <c r="AQ11" s="1"/>
  <c r="AJ12"/>
  <c r="AK12" s="1"/>
  <c r="AL12" s="1"/>
  <c r="AM12" s="1"/>
  <c r="AN12" s="1"/>
  <c r="AO12" s="1"/>
  <c r="AP12" s="1"/>
  <c r="AQ12" s="1"/>
  <c r="AJ13"/>
  <c r="AK13" s="1"/>
  <c r="AL13" s="1"/>
  <c r="AM13" s="1"/>
  <c r="AN13" s="1"/>
  <c r="AO13" s="1"/>
  <c r="AP13" s="1"/>
  <c r="AQ13" s="1"/>
  <c r="AJ3"/>
  <c r="AK3" s="1"/>
  <c r="AL3" s="1"/>
  <c r="AM3" s="1"/>
  <c r="AN3" s="1"/>
  <c r="AO3" s="1"/>
  <c r="AP3" s="1"/>
  <c r="AQ3" s="1"/>
  <c r="AJ4"/>
  <c r="AK4" s="1"/>
  <c r="AL4" s="1"/>
  <c r="AM4" s="1"/>
  <c r="AN4" s="1"/>
  <c r="AO4" s="1"/>
  <c r="AP4" s="1"/>
  <c r="AQ4" s="1"/>
  <c r="AJ5"/>
  <c r="AK5" s="1"/>
  <c r="AL5" s="1"/>
  <c r="AM5" s="1"/>
  <c r="AN5" s="1"/>
  <c r="AO5" s="1"/>
  <c r="AP5" s="1"/>
  <c r="AQ5" s="1"/>
  <c r="AJ6"/>
  <c r="AJ2"/>
  <c r="AK2" s="1"/>
  <c r="AL2" s="1"/>
  <c r="AM2" s="1"/>
  <c r="AN2" s="1"/>
  <c r="AO2" s="1"/>
  <c r="AP2" s="1"/>
  <c r="AQ2" s="1"/>
  <c r="AS13"/>
  <c r="AS12"/>
  <c r="AS11"/>
  <c r="AS10"/>
  <c r="AS9"/>
  <c r="AS8"/>
  <c r="AS7"/>
  <c r="AS6"/>
  <c r="AS5"/>
  <c r="AS4"/>
  <c r="AS3"/>
  <c r="AS2"/>
  <c r="BC1" i="1"/>
  <c r="BB1"/>
  <c r="BA1"/>
  <c r="AZ1"/>
  <c r="AY1"/>
  <c r="AX1"/>
  <c r="AW1"/>
  <c r="AV1"/>
  <c r="AU1"/>
  <c r="H1"/>
  <c r="O1" s="1"/>
  <c r="V1" s="1"/>
  <c r="AC1" s="1"/>
  <c r="AJ1" s="1"/>
  <c r="AQ1" s="1"/>
  <c r="G1"/>
  <c r="N1" s="1"/>
  <c r="U1" s="1"/>
  <c r="AB1" s="1"/>
  <c r="AI1" s="1"/>
  <c r="AP1" s="1"/>
  <c r="F1"/>
  <c r="M1" s="1"/>
  <c r="T1" s="1"/>
  <c r="AA1" s="1"/>
  <c r="AH1" s="1"/>
  <c r="AO1" s="1"/>
  <c r="E1"/>
  <c r="L1" s="1"/>
  <c r="S1" s="1"/>
  <c r="Z1" s="1"/>
  <c r="AG1" s="1"/>
  <c r="AN1" s="1"/>
  <c r="D1"/>
  <c r="K1" s="1"/>
  <c r="R1" s="1"/>
  <c r="Y1" s="1"/>
  <c r="AF1" s="1"/>
  <c r="AM1" s="1"/>
  <c r="C1"/>
  <c r="J1" s="1"/>
  <c r="Q1" s="1"/>
  <c r="X1" s="1"/>
  <c r="AE1" s="1"/>
  <c r="AL1" s="1"/>
  <c r="B1"/>
  <c r="I1" i="2"/>
  <c r="P1" s="1"/>
  <c r="J1"/>
  <c r="K1"/>
  <c r="R1" s="1"/>
  <c r="L1"/>
  <c r="S1" s="1"/>
  <c r="M1"/>
  <c r="N1"/>
  <c r="U1" s="1"/>
  <c r="O1"/>
  <c r="A2"/>
  <c r="B17" s="1"/>
  <c r="A3"/>
  <c r="C17"/>
  <c r="A4"/>
  <c r="D19"/>
  <c r="A5"/>
  <c r="A6"/>
  <c r="F17"/>
  <c r="A7"/>
  <c r="G17" s="1"/>
  <c r="A8"/>
  <c r="A9"/>
  <c r="I17" s="1"/>
  <c r="I19"/>
  <c r="A10"/>
  <c r="A11"/>
  <c r="K17"/>
  <c r="A12"/>
  <c r="L17" s="1"/>
  <c r="L19"/>
  <c r="A13"/>
  <c r="B15"/>
  <c r="D15"/>
  <c r="F15"/>
  <c r="H15"/>
  <c r="J15"/>
  <c r="L15"/>
  <c r="A16"/>
  <c r="A17"/>
  <c r="D17"/>
  <c r="A18"/>
  <c r="A19"/>
  <c r="C19"/>
  <c r="G19"/>
  <c r="A20"/>
  <c r="A21"/>
  <c r="A22"/>
  <c r="A26"/>
  <c r="AJ3" i="1"/>
  <c r="AK6" i="2" l="1"/>
  <c r="A23"/>
  <c r="A28"/>
  <c r="I1" i="1"/>
  <c r="P1" s="1"/>
  <c r="W1" s="1"/>
  <c r="AD1" s="1"/>
  <c r="AK1" s="1"/>
  <c r="A25" i="2"/>
  <c r="W1"/>
  <c r="A30"/>
  <c r="AB1"/>
  <c r="A42" s="1"/>
  <c r="A35"/>
  <c r="K16"/>
  <c r="K15"/>
  <c r="F16"/>
  <c r="E15"/>
  <c r="D16"/>
  <c r="D18"/>
  <c r="C16"/>
  <c r="C18"/>
  <c r="C15"/>
  <c r="A29"/>
  <c r="V1"/>
  <c r="T1"/>
  <c r="A27"/>
  <c r="Y1"/>
  <c r="A32"/>
  <c r="G21"/>
  <c r="M16"/>
  <c r="M15"/>
  <c r="L16"/>
  <c r="L18"/>
  <c r="L20"/>
  <c r="J16"/>
  <c r="I16"/>
  <c r="I18"/>
  <c r="I20"/>
  <c r="I15"/>
  <c r="H16"/>
  <c r="G16"/>
  <c r="G18"/>
  <c r="G20"/>
  <c r="G15"/>
  <c r="Z1"/>
  <c r="A33"/>
  <c r="Q1"/>
  <c r="A24"/>
  <c r="AK3" i="1"/>
  <c r="AL6" i="2" l="1"/>
  <c r="AI1"/>
  <c r="A49" s="1"/>
  <c r="A37"/>
  <c r="AD1"/>
  <c r="X1"/>
  <c r="A31"/>
  <c r="A40"/>
  <c r="AG1"/>
  <c r="B18"/>
  <c r="A36"/>
  <c r="AC1"/>
  <c r="C20"/>
  <c r="K18"/>
  <c r="B16"/>
  <c r="G22"/>
  <c r="A39"/>
  <c r="AF1"/>
  <c r="AA1"/>
  <c r="A34"/>
  <c r="D20"/>
  <c r="E16"/>
  <c r="F18"/>
  <c r="AL3" i="1"/>
  <c r="AM6" i="2" l="1"/>
  <c r="AP1"/>
  <c r="A56" s="1"/>
  <c r="M17"/>
  <c r="J17"/>
  <c r="AK1"/>
  <c r="A51" s="1"/>
  <c r="A44"/>
  <c r="L21"/>
  <c r="I21"/>
  <c r="F19"/>
  <c r="E17"/>
  <c r="AH1"/>
  <c r="A41"/>
  <c r="G23"/>
  <c r="H17"/>
  <c r="K19"/>
  <c r="C21"/>
  <c r="AE1"/>
  <c r="A38"/>
  <c r="D21"/>
  <c r="A46"/>
  <c r="AM1"/>
  <c r="A53" s="1"/>
  <c r="AJ1"/>
  <c r="A43"/>
  <c r="B19"/>
  <c r="AN1"/>
  <c r="A54" s="1"/>
  <c r="A47"/>
  <c r="AM3" i="1"/>
  <c r="AN6" i="2" l="1"/>
  <c r="J18"/>
  <c r="M18"/>
  <c r="B20"/>
  <c r="D22"/>
  <c r="K20"/>
  <c r="G24"/>
  <c r="F20"/>
  <c r="L22"/>
  <c r="AQ1"/>
  <c r="A57" s="1"/>
  <c r="A50"/>
  <c r="AL1"/>
  <c r="A52" s="1"/>
  <c r="A45"/>
  <c r="AO1"/>
  <c r="A55" s="1"/>
  <c r="A48"/>
  <c r="C22"/>
  <c r="H18"/>
  <c r="E18"/>
  <c r="I22"/>
  <c r="AN3" i="1"/>
  <c r="AO6" i="2" l="1"/>
  <c r="M19"/>
  <c r="J19"/>
  <c r="I23"/>
  <c r="H19"/>
  <c r="L23"/>
  <c r="G25"/>
  <c r="D23"/>
  <c r="B21"/>
  <c r="E19"/>
  <c r="C23"/>
  <c r="F21"/>
  <c r="K21"/>
  <c r="AO3" i="1"/>
  <c r="AP6" i="2" l="1"/>
  <c r="J20"/>
  <c r="M20"/>
  <c r="F22"/>
  <c r="C24"/>
  <c r="B22"/>
  <c r="G26"/>
  <c r="H20"/>
  <c r="I24"/>
  <c r="K22"/>
  <c r="E20"/>
  <c r="D24"/>
  <c r="L24"/>
  <c r="AP3" i="1"/>
  <c r="AQ6" i="2" l="1"/>
  <c r="M21"/>
  <c r="J21"/>
  <c r="L25"/>
  <c r="E21"/>
  <c r="I25"/>
  <c r="H21"/>
  <c r="B23"/>
  <c r="F23"/>
  <c r="D25"/>
  <c r="K23"/>
  <c r="G27"/>
  <c r="C25"/>
  <c r="AQ3" i="1"/>
  <c r="J22" i="2" l="1"/>
  <c r="M22"/>
  <c r="G28"/>
  <c r="D26"/>
  <c r="F24"/>
  <c r="H22"/>
  <c r="I26"/>
  <c r="E22"/>
  <c r="L26"/>
  <c r="C26"/>
  <c r="K24"/>
  <c r="B24"/>
  <c r="M23" l="1"/>
  <c r="J23"/>
  <c r="B25"/>
  <c r="K25"/>
  <c r="L27"/>
  <c r="I27"/>
  <c r="H23"/>
  <c r="D27"/>
  <c r="G29"/>
  <c r="C27"/>
  <c r="E23"/>
  <c r="F25"/>
  <c r="M24" l="1"/>
  <c r="J24"/>
  <c r="E24"/>
  <c r="D28"/>
  <c r="H24"/>
  <c r="I28"/>
  <c r="K26"/>
  <c r="B26"/>
  <c r="F26"/>
  <c r="C28"/>
  <c r="G30"/>
  <c r="L28"/>
  <c r="M25" l="1"/>
  <c r="J25"/>
  <c r="C29"/>
  <c r="B27"/>
  <c r="I29"/>
  <c r="H25"/>
  <c r="E25"/>
  <c r="L29"/>
  <c r="G31"/>
  <c r="F27"/>
  <c r="K27"/>
  <c r="D29"/>
  <c r="M26" l="1"/>
  <c r="J26"/>
  <c r="D30"/>
  <c r="F28"/>
  <c r="L30"/>
  <c r="E26"/>
  <c r="H26"/>
  <c r="B28"/>
  <c r="C30"/>
  <c r="K28"/>
  <c r="G32"/>
  <c r="I30"/>
  <c r="J27" l="1"/>
  <c r="M27"/>
  <c r="I31"/>
  <c r="G33"/>
  <c r="B29"/>
  <c r="H27"/>
  <c r="L31"/>
  <c r="F29"/>
  <c r="D31"/>
  <c r="K29"/>
  <c r="C31"/>
  <c r="E27"/>
  <c r="J28" l="1"/>
  <c r="M28"/>
  <c r="C32"/>
  <c r="D32"/>
  <c r="L32"/>
  <c r="H28"/>
  <c r="B30"/>
  <c r="G34"/>
  <c r="I32"/>
  <c r="E28"/>
  <c r="K30"/>
  <c r="F30"/>
  <c r="M29" l="1"/>
  <c r="J29"/>
  <c r="K31"/>
  <c r="E29"/>
  <c r="I33"/>
  <c r="G35"/>
  <c r="B31"/>
  <c r="H29"/>
  <c r="L33"/>
  <c r="D33"/>
  <c r="C33"/>
  <c r="F31"/>
  <c r="J30" l="1"/>
  <c r="M30"/>
  <c r="C34"/>
  <c r="D34"/>
  <c r="L34"/>
  <c r="H30"/>
  <c r="B32"/>
  <c r="G36"/>
  <c r="I34"/>
  <c r="E30"/>
  <c r="K32"/>
  <c r="F32"/>
  <c r="J31" l="1"/>
  <c r="M31"/>
  <c r="F33"/>
  <c r="E31"/>
  <c r="I35"/>
  <c r="G37"/>
  <c r="B33"/>
  <c r="H31"/>
  <c r="L35"/>
  <c r="D35"/>
  <c r="C35"/>
  <c r="K33"/>
  <c r="M32" l="1"/>
  <c r="J32"/>
  <c r="K34"/>
  <c r="C36"/>
  <c r="L36"/>
  <c r="B34"/>
  <c r="I36"/>
  <c r="D36"/>
  <c r="H32"/>
  <c r="G38"/>
  <c r="E32"/>
  <c r="F34"/>
  <c r="M33" l="1"/>
  <c r="J33"/>
  <c r="F35"/>
  <c r="E33"/>
  <c r="G39"/>
  <c r="H33"/>
  <c r="D37"/>
  <c r="I37"/>
  <c r="B35"/>
  <c r="L37"/>
  <c r="C37"/>
  <c r="K35"/>
  <c r="M34" l="1"/>
  <c r="J34"/>
  <c r="C38"/>
  <c r="L38"/>
  <c r="B36"/>
  <c r="I38"/>
  <c r="D38"/>
  <c r="H34"/>
  <c r="G40"/>
  <c r="E34"/>
  <c r="F36"/>
  <c r="K36"/>
  <c r="M35" l="1"/>
  <c r="J35"/>
  <c r="K37"/>
  <c r="E35"/>
  <c r="G41"/>
  <c r="H35"/>
  <c r="D39"/>
  <c r="I39"/>
  <c r="B37"/>
  <c r="L39"/>
  <c r="C39"/>
  <c r="F37"/>
  <c r="J36" l="1"/>
  <c r="M36"/>
  <c r="F38"/>
  <c r="C40"/>
  <c r="L40"/>
  <c r="B38"/>
  <c r="I40"/>
  <c r="D40"/>
  <c r="H36"/>
  <c r="E36"/>
  <c r="K38"/>
  <c r="G42"/>
  <c r="M37" l="1"/>
  <c r="J37"/>
  <c r="K39"/>
  <c r="E37"/>
  <c r="H37"/>
  <c r="D41"/>
  <c r="I41"/>
  <c r="B39"/>
  <c r="L41"/>
  <c r="C41"/>
  <c r="F39"/>
  <c r="G43"/>
  <c r="J38" l="1"/>
  <c r="M38"/>
  <c r="G44"/>
  <c r="F40"/>
  <c r="C42"/>
  <c r="L42"/>
  <c r="B40"/>
  <c r="I42"/>
  <c r="D42"/>
  <c r="H38"/>
  <c r="E38"/>
  <c r="K40"/>
  <c r="M39" l="1"/>
  <c r="J39"/>
  <c r="K41"/>
  <c r="E39"/>
  <c r="H39"/>
  <c r="D43"/>
  <c r="I43"/>
  <c r="B41"/>
  <c r="L43"/>
  <c r="C43"/>
  <c r="F41"/>
  <c r="G45"/>
  <c r="J40" l="1"/>
  <c r="M40"/>
  <c r="G46"/>
  <c r="F42"/>
  <c r="C44"/>
  <c r="L44"/>
  <c r="B42"/>
  <c r="I44"/>
  <c r="D44"/>
  <c r="H40"/>
  <c r="E40"/>
  <c r="K42"/>
  <c r="M41" l="1"/>
  <c r="J41"/>
  <c r="G47"/>
  <c r="K43"/>
  <c r="E41"/>
  <c r="H41"/>
  <c r="D45"/>
  <c r="I45"/>
  <c r="B43"/>
  <c r="L45"/>
  <c r="C45"/>
  <c r="F43"/>
  <c r="J42" l="1"/>
  <c r="M42"/>
  <c r="F44"/>
  <c r="C46"/>
  <c r="L46"/>
  <c r="B44"/>
  <c r="I46"/>
  <c r="D46"/>
  <c r="H42"/>
  <c r="E42"/>
  <c r="K44"/>
  <c r="G48"/>
  <c r="M43" l="1"/>
  <c r="J43"/>
  <c r="G49"/>
  <c r="K45"/>
  <c r="E43"/>
  <c r="H43"/>
  <c r="D47"/>
  <c r="I47"/>
  <c r="B45"/>
  <c r="L47"/>
  <c r="C47"/>
  <c r="F45"/>
  <c r="J44" l="1"/>
  <c r="M44"/>
  <c r="G50"/>
  <c r="F46"/>
  <c r="C48"/>
  <c r="L48"/>
  <c r="B46"/>
  <c r="I48"/>
  <c r="D48"/>
  <c r="H44"/>
  <c r="E44"/>
  <c r="K46"/>
  <c r="M45" l="1"/>
  <c r="J45"/>
  <c r="G51"/>
  <c r="K47"/>
  <c r="E45"/>
  <c r="H45"/>
  <c r="D49"/>
  <c r="I49"/>
  <c r="B47"/>
  <c r="L49"/>
  <c r="C49"/>
  <c r="F47"/>
  <c r="M46" l="1"/>
  <c r="J46"/>
  <c r="F48"/>
  <c r="C50"/>
  <c r="L50"/>
  <c r="B48"/>
  <c r="I50"/>
  <c r="D50"/>
  <c r="H46"/>
  <c r="E46"/>
  <c r="K48"/>
  <c r="G52"/>
  <c r="J47" l="1"/>
  <c r="M47"/>
  <c r="K49"/>
  <c r="E47"/>
  <c r="H47"/>
  <c r="D51"/>
  <c r="I51"/>
  <c r="B49"/>
  <c r="L51"/>
  <c r="C51"/>
  <c r="F49"/>
  <c r="G53"/>
  <c r="M48" l="1"/>
  <c r="J48"/>
  <c r="G54"/>
  <c r="F50"/>
  <c r="C52"/>
  <c r="L52"/>
  <c r="B50"/>
  <c r="I52"/>
  <c r="D52"/>
  <c r="H48"/>
  <c r="E48"/>
  <c r="K50"/>
  <c r="J49" l="1"/>
  <c r="M49"/>
  <c r="G55"/>
  <c r="K51"/>
  <c r="E49"/>
  <c r="H49"/>
  <c r="D53"/>
  <c r="I53"/>
  <c r="B51"/>
  <c r="L53"/>
  <c r="C53"/>
  <c r="F51"/>
  <c r="M50" l="1"/>
  <c r="J50"/>
  <c r="F52"/>
  <c r="C54"/>
  <c r="L54"/>
  <c r="B52"/>
  <c r="I54"/>
  <c r="D54"/>
  <c r="H50"/>
  <c r="E50"/>
  <c r="K52"/>
  <c r="G57"/>
  <c r="G56"/>
  <c r="M51" l="1"/>
  <c r="J51"/>
  <c r="D55"/>
  <c r="B53"/>
  <c r="L55"/>
  <c r="F53"/>
  <c r="K53"/>
  <c r="E51"/>
  <c r="H51"/>
  <c r="I55"/>
  <c r="C55"/>
  <c r="J52" l="1"/>
  <c r="M52"/>
  <c r="C57"/>
  <c r="C56"/>
  <c r="I56"/>
  <c r="I57"/>
  <c r="H52"/>
  <c r="E52"/>
  <c r="K54"/>
  <c r="F54"/>
  <c r="L56"/>
  <c r="L57"/>
  <c r="B54"/>
  <c r="D57"/>
  <c r="D56"/>
  <c r="M53" l="1"/>
  <c r="J53"/>
  <c r="F55"/>
  <c r="K55"/>
  <c r="E53"/>
  <c r="H53"/>
  <c r="B55"/>
  <c r="M54" l="1"/>
  <c r="J54"/>
  <c r="B56"/>
  <c r="H54"/>
  <c r="E54"/>
  <c r="K57"/>
  <c r="K56"/>
  <c r="F57"/>
  <c r="F56"/>
  <c r="M55" l="1"/>
  <c r="J55"/>
  <c r="H55"/>
  <c r="B57"/>
  <c r="E55"/>
  <c r="J56" l="1"/>
  <c r="J57"/>
  <c r="M57"/>
  <c r="M56"/>
  <c r="E57"/>
  <c r="E56"/>
  <c r="H56"/>
  <c r="H57" l="1"/>
</calcChain>
</file>

<file path=xl/sharedStrings.xml><?xml version="1.0" encoding="utf-8"?>
<sst xmlns="http://schemas.openxmlformats.org/spreadsheetml/2006/main" count="12" uniqueCount="11">
  <si>
    <t>Di</t>
  </si>
  <si>
    <t>Lu</t>
  </si>
  <si>
    <t>Ma</t>
  </si>
  <si>
    <t>Me</t>
  </si>
  <si>
    <t>Je</t>
  </si>
  <si>
    <t>Ve</t>
  </si>
  <si>
    <t>Sa</t>
  </si>
  <si>
    <t>Dernier Jour</t>
  </si>
  <si>
    <t>ANNEES</t>
  </si>
  <si>
    <t>Choisir Mois :</t>
  </si>
  <si>
    <t>MAY</t>
  </si>
</sst>
</file>

<file path=xl/styles.xml><?xml version="1.0" encoding="utf-8"?>
<styleSheet xmlns="http://schemas.openxmlformats.org/spreadsheetml/2006/main">
  <numFmts count="1">
    <numFmt numFmtId="172" formatCode="dd"/>
  </numFmts>
  <fonts count="19">
    <font>
      <sz val="10"/>
      <name val="Arial"/>
      <family val="2"/>
    </font>
    <font>
      <b/>
      <sz val="24"/>
      <color indexed="8"/>
      <name val="Arial"/>
      <family val="2"/>
    </font>
    <font>
      <i/>
      <sz val="10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b/>
      <sz val="10"/>
      <color indexed="8"/>
      <name val="Arial"/>
      <family val="2"/>
    </font>
    <font>
      <sz val="10"/>
      <color indexed="9"/>
      <name val="Arial"/>
      <family val="2"/>
    </font>
    <font>
      <sz val="12"/>
      <name val="Cambria"/>
      <family val="1"/>
    </font>
    <font>
      <b/>
      <sz val="18"/>
      <color indexed="25"/>
      <name val="Arial"/>
      <family val="2"/>
    </font>
    <font>
      <b/>
      <sz val="12"/>
      <color indexed="25"/>
      <name val="Arial"/>
      <family val="2"/>
    </font>
    <font>
      <b/>
      <sz val="12"/>
      <name val="Arial"/>
      <family val="2"/>
    </font>
    <font>
      <b/>
      <sz val="12"/>
      <name val="Cambria"/>
      <family val="1"/>
    </font>
    <font>
      <b/>
      <sz val="12"/>
      <color indexed="59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2"/>
      <name val="Cambria"/>
      <family val="1"/>
      <scheme val="major"/>
    </font>
    <font>
      <sz val="12"/>
      <color indexed="16"/>
      <name val="Cambria"/>
      <family val="1"/>
      <scheme val="major"/>
    </font>
    <font>
      <b/>
      <sz val="12"/>
      <name val="Cambria"/>
      <family val="1"/>
      <scheme val="major"/>
    </font>
    <font>
      <i/>
      <sz val="12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59"/>
      </patternFill>
    </fill>
    <fill>
      <patternFill patternType="solid">
        <fgColor indexed="23"/>
        <bgColor indexed="55"/>
      </patternFill>
    </fill>
    <fill>
      <patternFill patternType="solid">
        <fgColor indexed="31"/>
        <bgColor indexed="47"/>
      </patternFill>
    </fill>
    <fill>
      <patternFill patternType="solid">
        <fgColor indexed="10"/>
        <bgColor indexed="16"/>
      </patternFill>
    </fill>
    <fill>
      <patternFill patternType="solid">
        <fgColor indexed="13"/>
        <bgColor indexed="34"/>
      </patternFill>
    </fill>
    <fill>
      <patternFill patternType="solid">
        <fgColor indexed="55"/>
        <bgColor indexed="23"/>
      </patternFill>
    </fill>
  </fills>
  <borders count="1">
    <border>
      <left/>
      <right/>
      <top/>
      <bottom/>
      <diagonal/>
    </border>
  </borders>
  <cellStyleXfs count="11">
    <xf numFmtId="0" fontId="0" fillId="0" borderId="0"/>
    <xf numFmtId="0" fontId="5" fillId="0" borderId="0" applyNumberFormat="0" applyFill="0" applyBorder="0" applyProtection="0"/>
    <xf numFmtId="0" fontId="6" fillId="2" borderId="0" applyNumberFormat="0" applyBorder="0" applyProtection="0"/>
    <xf numFmtId="0" fontId="6" fillId="3" borderId="0" applyNumberFormat="0" applyBorder="0" applyProtection="0"/>
    <xf numFmtId="0" fontId="5" fillId="4" borderId="0" applyNumberFormat="0" applyBorder="0" applyProtection="0"/>
    <xf numFmtId="0" fontId="4" fillId="5" borderId="0" applyNumberFormat="0" applyBorder="0" applyProtection="0"/>
    <xf numFmtId="0" fontId="2" fillId="0" borderId="0" applyNumberFormat="0" applyFill="0" applyBorder="0" applyProtection="0"/>
    <xf numFmtId="0" fontId="1" fillId="0" borderId="0" applyNumberFormat="0" applyFill="0" applyBorder="0" applyProtection="0"/>
    <xf numFmtId="0" fontId="14" fillId="0" borderId="0" applyNumberFormat="0" applyFill="0" applyBorder="0" applyProtection="0"/>
    <xf numFmtId="0" fontId="14" fillId="0" borderId="0" applyNumberFormat="0" applyFill="0" applyBorder="0" applyProtection="0"/>
    <xf numFmtId="0" fontId="3" fillId="0" borderId="0" applyNumberFormat="0" applyFill="0" applyBorder="0" applyProtection="0"/>
  </cellStyleXfs>
  <cellXfs count="28">
    <xf numFmtId="0" fontId="0" fillId="0" borderId="0" xfId="0"/>
    <xf numFmtId="0" fontId="7" fillId="0" borderId="0" xfId="0" applyFont="1" applyAlignment="1">
      <alignment horizontal="center"/>
    </xf>
    <xf numFmtId="0" fontId="7" fillId="0" borderId="0" xfId="0" applyFont="1"/>
    <xf numFmtId="0" fontId="8" fillId="6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72" fontId="7" fillId="7" borderId="0" xfId="0" applyNumberFormat="1" applyFont="1" applyFill="1" applyAlignment="1">
      <alignment horizontal="center"/>
    </xf>
    <xf numFmtId="172" fontId="7" fillId="0" borderId="0" xfId="0" applyNumberFormat="1" applyFont="1" applyAlignment="1">
      <alignment horizontal="center"/>
    </xf>
    <xf numFmtId="172" fontId="7" fillId="0" borderId="0" xfId="0" applyNumberFormat="1" applyFont="1"/>
    <xf numFmtId="0" fontId="13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 textRotation="90"/>
    </xf>
    <xf numFmtId="0" fontId="11" fillId="0" borderId="0" xfId="0" applyFont="1" applyBorder="1" applyAlignment="1">
      <alignment horizontal="center"/>
    </xf>
    <xf numFmtId="172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15" fillId="0" borderId="0" xfId="0" applyFont="1"/>
    <xf numFmtId="0" fontId="15" fillId="0" borderId="0" xfId="0" applyFont="1" applyAlignment="1">
      <alignment horizontal="center"/>
    </xf>
    <xf numFmtId="172" fontId="16" fillId="0" borderId="0" xfId="0" applyNumberFormat="1" applyFont="1" applyAlignment="1">
      <alignment horizontal="center" vertical="center"/>
    </xf>
    <xf numFmtId="0" fontId="17" fillId="6" borderId="0" xfId="0" applyFont="1" applyFill="1" applyAlignment="1">
      <alignment horizontal="center" vertical="center"/>
    </xf>
    <xf numFmtId="0" fontId="9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172" fontId="15" fillId="0" borderId="0" xfId="0" applyNumberFormat="1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172" fontId="7" fillId="0" borderId="0" xfId="0" applyNumberFormat="1" applyFont="1" applyAlignment="1">
      <alignment horizontal="center" vertical="center"/>
    </xf>
  </cellXfs>
  <cellStyles count="11">
    <cellStyle name="Accent" xfId="1"/>
    <cellStyle name="Accent 1" xfId="2"/>
    <cellStyle name="Accent 2" xfId="3"/>
    <cellStyle name="Accent 3" xfId="4"/>
    <cellStyle name="Error" xfId="5"/>
    <cellStyle name="Footnote" xfId="6"/>
    <cellStyle name="Heading" xfId="7"/>
    <cellStyle name="Normal" xfId="0" builtinId="0"/>
    <cellStyle name="Status" xfId="8"/>
    <cellStyle name="Text" xfId="9"/>
    <cellStyle name="Warning" xfId="1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CC0000"/>
      <rgbColor rgb="0000FF00"/>
      <rgbColor rgb="000000FF"/>
      <rgbColor rgb="00FFFF00"/>
      <rgbColor rgb="00FF00FF"/>
      <rgbColor rgb="0000FFFF"/>
      <rgbColor rgb="00800000"/>
      <rgbColor rgb="00006600"/>
      <rgbColor rgb="00000080"/>
      <rgbColor rgb="00996600"/>
      <rgbColor rgb="00800080"/>
      <rgbColor rgb="00008080"/>
      <rgbColor rgb="00C0C0C0"/>
      <rgbColor rgb="00808080"/>
      <rgbColor rgb="009999FF"/>
      <rgbColor rgb="007030A0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CC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232323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C12"/>
  <sheetViews>
    <sheetView showZeros="0" tabSelected="1" workbookViewId="0">
      <selection activeCell="A3" sqref="A3"/>
    </sheetView>
  </sheetViews>
  <sheetFormatPr defaultColWidth="11.42578125" defaultRowHeight="15.75"/>
  <cols>
    <col min="1" max="1" width="14.85546875" style="18" bestFit="1" customWidth="1"/>
    <col min="2" max="43" width="5.140625" style="19" customWidth="1"/>
    <col min="44" max="44" width="3.140625" style="2" customWidth="1"/>
    <col min="45" max="16384" width="11.42578125" style="18"/>
  </cols>
  <sheetData>
    <row r="1" spans="1:55" s="23" customFormat="1" ht="40.5" customHeight="1">
      <c r="A1" s="25">
        <v>2019</v>
      </c>
      <c r="B1" s="4" t="str">
        <f>Feuille1!B1</f>
        <v>Di</v>
      </c>
      <c r="C1" s="4" t="str">
        <f>Feuille1!C1</f>
        <v>Lu</v>
      </c>
      <c r="D1" s="4" t="str">
        <f>Feuille1!D1</f>
        <v>Ma</v>
      </c>
      <c r="E1" s="4" t="str">
        <f>Feuille1!E1</f>
        <v>Me</v>
      </c>
      <c r="F1" s="4" t="str">
        <f>Feuille1!F1</f>
        <v>Je</v>
      </c>
      <c r="G1" s="4" t="str">
        <f>Feuille1!G1</f>
        <v>Ve</v>
      </c>
      <c r="H1" s="4" t="str">
        <f>Feuille1!H1</f>
        <v>Sa</v>
      </c>
      <c r="I1" s="4" t="str">
        <f ca="1">Feuille1!I1</f>
        <v>Di</v>
      </c>
      <c r="J1" s="4" t="str">
        <f>C1</f>
        <v>Lu</v>
      </c>
      <c r="K1" s="4" t="str">
        <f>D1</f>
        <v>Ma</v>
      </c>
      <c r="L1" s="4" t="str">
        <f>E1</f>
        <v>Me</v>
      </c>
      <c r="M1" s="4" t="str">
        <f>F1</f>
        <v>Je</v>
      </c>
      <c r="N1" s="4" t="str">
        <f>G1</f>
        <v>Ve</v>
      </c>
      <c r="O1" s="4" t="str">
        <f>H1</f>
        <v>Sa</v>
      </c>
      <c r="P1" s="4" t="str">
        <f ca="1">I1</f>
        <v>Di</v>
      </c>
      <c r="Q1" s="4" t="str">
        <f>J1</f>
        <v>Lu</v>
      </c>
      <c r="R1" s="4" t="str">
        <f>K1</f>
        <v>Ma</v>
      </c>
      <c r="S1" s="4" t="str">
        <f>L1</f>
        <v>Me</v>
      </c>
      <c r="T1" s="4" t="str">
        <f>M1</f>
        <v>Je</v>
      </c>
      <c r="U1" s="4" t="str">
        <f>N1</f>
        <v>Ve</v>
      </c>
      <c r="V1" s="4" t="str">
        <f>O1</f>
        <v>Sa</v>
      </c>
      <c r="W1" s="4" t="str">
        <f ca="1">P1</f>
        <v>Di</v>
      </c>
      <c r="X1" s="4" t="str">
        <f>Q1</f>
        <v>Lu</v>
      </c>
      <c r="Y1" s="4" t="str">
        <f>R1</f>
        <v>Ma</v>
      </c>
      <c r="Z1" s="4" t="str">
        <f>S1</f>
        <v>Me</v>
      </c>
      <c r="AA1" s="4" t="str">
        <f>T1</f>
        <v>Je</v>
      </c>
      <c r="AB1" s="4" t="str">
        <f>U1</f>
        <v>Ve</v>
      </c>
      <c r="AC1" s="4" t="str">
        <f>V1</f>
        <v>Sa</v>
      </c>
      <c r="AD1" s="4" t="str">
        <f ca="1">W1</f>
        <v>Di</v>
      </c>
      <c r="AE1" s="4" t="str">
        <f>X1</f>
        <v>Lu</v>
      </c>
      <c r="AF1" s="4" t="str">
        <f>Y1</f>
        <v>Ma</v>
      </c>
      <c r="AG1" s="4" t="str">
        <f>Z1</f>
        <v>Me</v>
      </c>
      <c r="AH1" s="4" t="str">
        <f>AA1</f>
        <v>Je</v>
      </c>
      <c r="AI1" s="4" t="str">
        <f>AB1</f>
        <v>Ve</v>
      </c>
      <c r="AJ1" s="4" t="str">
        <f>AC1</f>
        <v>Sa</v>
      </c>
      <c r="AK1" s="4" t="str">
        <f ca="1">AD1</f>
        <v>Di</v>
      </c>
      <c r="AL1" s="4" t="str">
        <f>AE1</f>
        <v>Lu</v>
      </c>
      <c r="AM1" s="4" t="str">
        <f>AF1</f>
        <v>Ma</v>
      </c>
      <c r="AN1" s="4" t="str">
        <f>AG1</f>
        <v>Me</v>
      </c>
      <c r="AO1" s="4" t="str">
        <f>AH1</f>
        <v>Je</v>
      </c>
      <c r="AP1" s="4" t="str">
        <f>AI1</f>
        <v>Ve</v>
      </c>
      <c r="AQ1" s="4" t="str">
        <f>AJ1</f>
        <v>Sa</v>
      </c>
      <c r="AR1" s="6"/>
      <c r="AS1" s="7" t="s">
        <v>7</v>
      </c>
      <c r="AT1" s="22"/>
      <c r="AU1" s="22">
        <f>Feuille1!AU1</f>
        <v>0</v>
      </c>
      <c r="AV1" s="22">
        <f>Feuille1!AV1</f>
        <v>0</v>
      </c>
      <c r="AW1" s="22">
        <f>Feuille1!AW1</f>
        <v>0</v>
      </c>
      <c r="AX1" s="22">
        <f>Feuille1!AX1</f>
        <v>0</v>
      </c>
      <c r="AY1" s="22">
        <f>Feuille1!AY1</f>
        <v>0</v>
      </c>
      <c r="AZ1" s="22">
        <f>Feuille1!AZ1</f>
        <v>0</v>
      </c>
      <c r="BA1" s="22">
        <f>Feuille1!BA1</f>
        <v>0</v>
      </c>
      <c r="BB1" s="22">
        <f>Feuille1!BB1</f>
        <v>0</v>
      </c>
      <c r="BC1" s="22">
        <f>Feuille1!BC1</f>
        <v>0</v>
      </c>
    </row>
    <row r="2" spans="1:55">
      <c r="A2" s="26" t="s">
        <v>9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12"/>
    </row>
    <row r="3" spans="1:55" s="23" customFormat="1" ht="40.5" customHeight="1">
      <c r="A3" s="21" t="s">
        <v>10</v>
      </c>
      <c r="B3" s="24">
        <f t="shared" ref="B3:C3" ca="1" si="0">IF(INDIRECT("Feuille1!"&amp;SUBSTITUTE(ADDRESS(ROW(),COLUMN(),4),RIGHT(ADDRESS(ROW(),COLUMN(),4),1),"")&amp;MONTH(1&amp;$A$3)+1)&lt;=$AS$3,INDIRECT("Feuille1!"&amp;SUBSTITUTE(ADDRESS(ROW(),COLUMN(),4),RIGHT(ADDRESS(ROW(),COLUMN(),4),1),"")&amp;MONTH(1&amp;$A$3)+1),"")</f>
        <v>0</v>
      </c>
      <c r="C3" s="24">
        <f t="shared" ca="1" si="0"/>
        <v>0</v>
      </c>
      <c r="D3" s="24">
        <f ca="1">IF(INDIRECT("Feuille1!"&amp;SUBSTITUTE(ADDRESS(ROW(),COLUMN(),4),RIGHT(ADDRESS(ROW(),COLUMN(),4),1),"")&amp;MONTH(1&amp;$A$3)+1)&lt;=$AS$3,INDIRECT("Feuille1!"&amp;SUBSTITUTE(ADDRESS(ROW(),COLUMN(),4),RIGHT(ADDRESS(ROW(),COLUMN(),4),1),"")&amp;MONTH(1&amp;$A$3)+1),"")</f>
        <v>0</v>
      </c>
      <c r="E3" s="24">
        <f t="shared" ref="E3:AQ3" ca="1" si="1">IF(INDIRECT("Feuille1!"&amp;SUBSTITUTE(ADDRESS(ROW(),COLUMN(),4),RIGHT(ADDRESS(ROW(),COLUMN(),4),1),"")&amp;MONTH(1&amp;$A$3)+1)&lt;=$AS$3,INDIRECT("Feuille1!"&amp;SUBSTITUTE(ADDRESS(ROW(),COLUMN(),4),RIGHT(ADDRESS(ROW(),COLUMN(),4),1),"")&amp;MONTH(1&amp;$A$3)+1),"")</f>
        <v>43586</v>
      </c>
      <c r="F3" s="24">
        <f t="shared" ca="1" si="1"/>
        <v>43587</v>
      </c>
      <c r="G3" s="24">
        <f t="shared" ca="1" si="1"/>
        <v>43588</v>
      </c>
      <c r="H3" s="24">
        <f t="shared" ca="1" si="1"/>
        <v>43589</v>
      </c>
      <c r="I3" s="24">
        <f t="shared" ca="1" si="1"/>
        <v>43590</v>
      </c>
      <c r="J3" s="24">
        <f t="shared" ca="1" si="1"/>
        <v>43591</v>
      </c>
      <c r="K3" s="24">
        <f t="shared" ca="1" si="1"/>
        <v>43592</v>
      </c>
      <c r="L3" s="24">
        <f t="shared" ca="1" si="1"/>
        <v>43593</v>
      </c>
      <c r="M3" s="24">
        <f t="shared" ca="1" si="1"/>
        <v>43594</v>
      </c>
      <c r="N3" s="24">
        <f t="shared" ca="1" si="1"/>
        <v>43595</v>
      </c>
      <c r="O3" s="24">
        <f t="shared" ca="1" si="1"/>
        <v>43596</v>
      </c>
      <c r="P3" s="24">
        <f t="shared" ca="1" si="1"/>
        <v>43597</v>
      </c>
      <c r="Q3" s="24">
        <f t="shared" ca="1" si="1"/>
        <v>43598</v>
      </c>
      <c r="R3" s="24">
        <f t="shared" ca="1" si="1"/>
        <v>43599</v>
      </c>
      <c r="S3" s="24">
        <f t="shared" ca="1" si="1"/>
        <v>43600</v>
      </c>
      <c r="T3" s="24">
        <f t="shared" ca="1" si="1"/>
        <v>43601</v>
      </c>
      <c r="U3" s="24">
        <f t="shared" ca="1" si="1"/>
        <v>43602</v>
      </c>
      <c r="V3" s="24">
        <f t="shared" ca="1" si="1"/>
        <v>43603</v>
      </c>
      <c r="W3" s="24">
        <f t="shared" ca="1" si="1"/>
        <v>43604</v>
      </c>
      <c r="X3" s="24">
        <f t="shared" ca="1" si="1"/>
        <v>43605</v>
      </c>
      <c r="Y3" s="24">
        <f t="shared" ca="1" si="1"/>
        <v>43606</v>
      </c>
      <c r="Z3" s="24">
        <f t="shared" ca="1" si="1"/>
        <v>43607</v>
      </c>
      <c r="AA3" s="24">
        <f t="shared" ca="1" si="1"/>
        <v>43608</v>
      </c>
      <c r="AB3" s="24">
        <f t="shared" ca="1" si="1"/>
        <v>43609</v>
      </c>
      <c r="AC3" s="24">
        <f t="shared" ca="1" si="1"/>
        <v>43610</v>
      </c>
      <c r="AD3" s="24">
        <f t="shared" ca="1" si="1"/>
        <v>43611</v>
      </c>
      <c r="AE3" s="24">
        <f t="shared" ca="1" si="1"/>
        <v>43612</v>
      </c>
      <c r="AF3" s="24">
        <f t="shared" ca="1" si="1"/>
        <v>43613</v>
      </c>
      <c r="AG3" s="24">
        <f t="shared" ca="1" si="1"/>
        <v>43614</v>
      </c>
      <c r="AH3" s="24">
        <f t="shared" ca="1" si="1"/>
        <v>43615</v>
      </c>
      <c r="AI3" s="24">
        <f t="shared" ca="1" si="1"/>
        <v>43616</v>
      </c>
      <c r="AJ3" s="24" t="str">
        <f t="shared" ca="1" si="1"/>
        <v/>
      </c>
      <c r="AK3" s="24" t="str">
        <f t="shared" ca="1" si="1"/>
        <v/>
      </c>
      <c r="AL3" s="24" t="str">
        <f t="shared" ca="1" si="1"/>
        <v/>
      </c>
      <c r="AM3" s="24" t="str">
        <f t="shared" ca="1" si="1"/>
        <v/>
      </c>
      <c r="AN3" s="24" t="str">
        <f t="shared" ca="1" si="1"/>
        <v/>
      </c>
      <c r="AO3" s="24" t="str">
        <f t="shared" ca="1" si="1"/>
        <v/>
      </c>
      <c r="AP3" s="24" t="str">
        <f t="shared" ca="1" si="1"/>
        <v/>
      </c>
      <c r="AQ3" s="24" t="str">
        <f t="shared" ca="1" si="1"/>
        <v/>
      </c>
      <c r="AR3" s="12">
        <f t="shared" ref="AR3" ca="1" si="2">INDIRECT("Feuille1!"&amp;SUBSTITUTE(ADDRESS(ROW(),COLUMN(),4),RIGHT(ADDRESS(ROW(),COLUMN(),4),1),"")&amp;MONTH(1&amp;$A$3)+1)</f>
        <v>0</v>
      </c>
      <c r="AS3" s="27">
        <f>EOMONTH(DATE($A$1,MONTH(1&amp;$A$3),1),0)</f>
        <v>43616</v>
      </c>
    </row>
    <row r="4" spans="1:55">
      <c r="AR4" s="12"/>
    </row>
    <row r="5" spans="1:55">
      <c r="AR5" s="12"/>
    </row>
    <row r="6" spans="1:55">
      <c r="AR6" s="12"/>
    </row>
    <row r="7" spans="1:55">
      <c r="AR7" s="12"/>
    </row>
    <row r="8" spans="1:55">
      <c r="AR8" s="12"/>
    </row>
    <row r="9" spans="1:55">
      <c r="AR9" s="12"/>
    </row>
    <row r="10" spans="1:55">
      <c r="AR10" s="12"/>
    </row>
    <row r="11" spans="1:55">
      <c r="AR11" s="12"/>
    </row>
    <row r="12" spans="1:55">
      <c r="AR12" s="12"/>
    </row>
  </sheetData>
  <sheetCalcPr fullCalcOnLoad="1"/>
  <sheetProtection selectLockedCells="1" selectUnlockedCells="1"/>
  <dataValidations count="1">
    <dataValidation type="list" operator="equal" allowBlank="1" showErrorMessage="1" sqref="A3">
      <formula1>ListeMois</formula1>
    </dataValidation>
  </dataValidations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T57"/>
  <sheetViews>
    <sheetView showZeros="0" workbookViewId="0"/>
  </sheetViews>
  <sheetFormatPr defaultColWidth="11.42578125" defaultRowHeight="15.75"/>
  <cols>
    <col min="1" max="1" width="9" style="1" customWidth="1"/>
    <col min="2" max="43" width="5.140625" style="2" customWidth="1"/>
    <col min="44" max="44" width="3.140625" style="2" customWidth="1"/>
    <col min="45" max="45" width="9.85546875" style="2" customWidth="1"/>
    <col min="46" max="16384" width="11.42578125" style="2"/>
  </cols>
  <sheetData>
    <row r="1" spans="1:46" s="6" customFormat="1" ht="40.5" customHeight="1">
      <c r="A1" s="3">
        <v>2019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tr">
        <f t="shared" ref="I1:AQ1" ca="1" si="0">OFFSET($B$1,0,COLUMN()-9)</f>
        <v>Di</v>
      </c>
      <c r="J1" s="5" t="str">
        <f t="shared" ca="1" si="0"/>
        <v>Lu</v>
      </c>
      <c r="K1" s="5" t="str">
        <f t="shared" ca="1" si="0"/>
        <v>Ma</v>
      </c>
      <c r="L1" s="5" t="str">
        <f t="shared" ca="1" si="0"/>
        <v>Me</v>
      </c>
      <c r="M1" s="5" t="str">
        <f t="shared" ca="1" si="0"/>
        <v>Je</v>
      </c>
      <c r="N1" s="5" t="str">
        <f t="shared" ca="1" si="0"/>
        <v>Ve</v>
      </c>
      <c r="O1" s="5" t="str">
        <f t="shared" ca="1" si="0"/>
        <v>Sa</v>
      </c>
      <c r="P1" s="5" t="str">
        <f t="shared" ca="1" si="0"/>
        <v>Di</v>
      </c>
      <c r="Q1" s="5" t="str">
        <f t="shared" ca="1" si="0"/>
        <v>Lu</v>
      </c>
      <c r="R1" s="5" t="str">
        <f t="shared" ca="1" si="0"/>
        <v>Ma</v>
      </c>
      <c r="S1" s="5" t="str">
        <f t="shared" ca="1" si="0"/>
        <v>Me</v>
      </c>
      <c r="T1" s="5" t="str">
        <f t="shared" ca="1" si="0"/>
        <v>Je</v>
      </c>
      <c r="U1" s="5" t="str">
        <f t="shared" ca="1" si="0"/>
        <v>Ve</v>
      </c>
      <c r="V1" s="5" t="str">
        <f t="shared" ca="1" si="0"/>
        <v>Sa</v>
      </c>
      <c r="W1" s="5" t="str">
        <f t="shared" ca="1" si="0"/>
        <v>Di</v>
      </c>
      <c r="X1" s="5" t="str">
        <f t="shared" ca="1" si="0"/>
        <v>Lu</v>
      </c>
      <c r="Y1" s="5" t="str">
        <f t="shared" ca="1" si="0"/>
        <v>Ma</v>
      </c>
      <c r="Z1" s="5" t="str">
        <f t="shared" ca="1" si="0"/>
        <v>Me</v>
      </c>
      <c r="AA1" s="5" t="str">
        <f t="shared" ca="1" si="0"/>
        <v>Je</v>
      </c>
      <c r="AB1" s="5" t="str">
        <f t="shared" ca="1" si="0"/>
        <v>Ve</v>
      </c>
      <c r="AC1" s="5" t="str">
        <f t="shared" ca="1" si="0"/>
        <v>Sa</v>
      </c>
      <c r="AD1" s="5" t="str">
        <f t="shared" ca="1" si="0"/>
        <v>Di</v>
      </c>
      <c r="AE1" s="5" t="str">
        <f t="shared" ca="1" si="0"/>
        <v>Lu</v>
      </c>
      <c r="AF1" s="5" t="str">
        <f t="shared" ca="1" si="0"/>
        <v>Ma</v>
      </c>
      <c r="AG1" s="5" t="str">
        <f t="shared" ca="1" si="0"/>
        <v>Me</v>
      </c>
      <c r="AH1" s="5" t="str">
        <f t="shared" ca="1" si="0"/>
        <v>Je</v>
      </c>
      <c r="AI1" s="5" t="str">
        <f t="shared" ca="1" si="0"/>
        <v>Ve</v>
      </c>
      <c r="AJ1" s="5" t="str">
        <f t="shared" ca="1" si="0"/>
        <v>Sa</v>
      </c>
      <c r="AK1" s="5" t="str">
        <f t="shared" ca="1" si="0"/>
        <v>Di</v>
      </c>
      <c r="AL1" s="5" t="str">
        <f t="shared" ca="1" si="0"/>
        <v>Lu</v>
      </c>
      <c r="AM1" s="5" t="str">
        <f t="shared" ca="1" si="0"/>
        <v>Ma</v>
      </c>
      <c r="AN1" s="5" t="str">
        <f t="shared" ca="1" si="0"/>
        <v>Me</v>
      </c>
      <c r="AO1" s="5" t="str">
        <f t="shared" ca="1" si="0"/>
        <v>Je</v>
      </c>
      <c r="AP1" s="5" t="str">
        <f t="shared" ca="1" si="0"/>
        <v>Ve</v>
      </c>
      <c r="AQ1" s="5" t="str">
        <f t="shared" ca="1" si="0"/>
        <v>Sa</v>
      </c>
      <c r="AS1" s="7" t="s">
        <v>7</v>
      </c>
      <c r="AT1" s="8" t="s">
        <v>8</v>
      </c>
    </row>
    <row r="2" spans="1:46">
      <c r="A2" s="9">
        <f t="shared" ref="A2:A13" si="1">ROW()-1</f>
        <v>1</v>
      </c>
      <c r="B2" s="10">
        <f>IF(IF(WEEKDAY(DATE($A$1,$A2,1))=COLUMN()-1,DATE($A$1,$A2,1),IF(WEEKDAY(DATE($A$1,$A2,1))&lt;COLUMN()-1,A2+1,0))&lt;=$AS2,IF(WEEKDAY(DATE($A$1,$A2,1))=COLUMN()-1,DATE($A$1,$A2,1),IF(WEEKDAY(DATE($A$1,$A2,1))&lt;COLUMN()-1,A2+1,0)),"")</f>
        <v>0</v>
      </c>
      <c r="C2" s="11">
        <f t="shared" ref="C2:E2" si="2">IF(IF(WEEKDAY(DATE($A$1,$A2,1))=COLUMN()-1,DATE($A$1,$A2,1),IF(WEEKDAY(DATE($A$1,$A2,1))&lt;COLUMN()-1,B2+1,0))&lt;=$AS2,IF(WEEKDAY(DATE($A$1,$A2,1))=COLUMN()-1,DATE($A$1,$A2,1),IF(WEEKDAY(DATE($A$1,$A2,1))&lt;COLUMN()-1,B2+1,0)),"")</f>
        <v>0</v>
      </c>
      <c r="D2" s="11">
        <f t="shared" si="2"/>
        <v>43466</v>
      </c>
      <c r="E2" s="11">
        <f t="shared" si="2"/>
        <v>43467</v>
      </c>
      <c r="F2" s="11">
        <f>IF(IF(WEEKDAY(DATE($A$1,$A2,1))=COLUMN()-1,DATE($A$1,$A2,1),IF(WEEKDAY(DATE($A$1,$A2,1))&lt;COLUMN()-1,E2+1,0))&lt;=$AS2,IF(WEEKDAY(DATE($A$1,$A2,1))=COLUMN()-1,DATE($A$1,$A2,1),IF(WEEKDAY(DATE($A$1,$A2,1))&lt;COLUMN()-1,E2+1,0)),"")</f>
        <v>43468</v>
      </c>
      <c r="G2" s="11">
        <f>IF(IF(WEEKDAY(DATE($A$1,$A2,1))=COLUMN()-1,DATE($A$1,$A2,1),IF(WEEKDAY(DATE($A$1,$A2,1))&lt;COLUMN()-1,F2+1,0))&lt;=$AS2,IF(WEEKDAY(DATE($A$1,$A2,1))=COLUMN()-1,DATE($A$1,$A2,1),IF(WEEKDAY(DATE($A$1,$A2,1))&lt;COLUMN()-1,F2+1,0)),"")</f>
        <v>43469</v>
      </c>
      <c r="H2" s="10">
        <f>IF(IF(WEEKDAY(DATE($A$1,$A2,1))=COLUMN()-1,DATE($A$1,$A2,1),IF(WEEKDAY(DATE($A$1,$A2,1))&lt;COLUMN()-1,G2+1,0))&lt;=$AS2,IF(WEEKDAY(DATE($A$1,$A2,1))=COLUMN()-1,DATE($A$1,$A2,1),IF(WEEKDAY(DATE($A$1,$A2,1))&lt;COLUMN()-1,G2+1,0)),"")</f>
        <v>43470</v>
      </c>
      <c r="I2" s="10">
        <f>IF(IF(WEEKDAY(DATE($A$1,$A2,1))=COLUMN()-1,DATE($A$1,$A2,1),IF(WEEKDAY(DATE($A$1,$A2,1))&lt;COLUMN()-1,H2+1,0))&lt;=$AS2,IF(WEEKDAY(DATE($A$1,$A2,1))=COLUMN()-1,DATE($A$1,$A2,1),IF(WEEKDAY(DATE($A$1,$A2,1))&lt;COLUMN()-1,H2+1,0)),"")</f>
        <v>43471</v>
      </c>
      <c r="J2" s="11">
        <f t="shared" ref="J2:N2" si="3">IF(IF(WEEKDAY(DATE($A$1,$A2,1))=COLUMN()-1,DATE($A$1,$A2,1),IF(WEEKDAY(DATE($A$1,$A2,1))&lt;COLUMN()-1,I2+1,0))&lt;=$AS2,IF(WEEKDAY(DATE($A$1,$A2,1))=COLUMN()-1,DATE($A$1,$A2,1),IF(WEEKDAY(DATE($A$1,$A2,1))&lt;COLUMN()-1,I2+1,0)),"")</f>
        <v>43472</v>
      </c>
      <c r="K2" s="11">
        <f t="shared" si="3"/>
        <v>43473</v>
      </c>
      <c r="L2" s="11">
        <f t="shared" si="3"/>
        <v>43474</v>
      </c>
      <c r="M2" s="11">
        <f t="shared" si="3"/>
        <v>43475</v>
      </c>
      <c r="N2" s="11">
        <f t="shared" si="3"/>
        <v>43476</v>
      </c>
      <c r="O2" s="10">
        <f>IF(IF(WEEKDAY(DATE($A$1,$A2,1))=COLUMN()-1,DATE($A$1,$A2,1),IF(WEEKDAY(DATE($A$1,$A2,1))&lt;COLUMN()-1,N2+1,0))&lt;=$AS2,IF(WEEKDAY(DATE($A$1,$A2,1))=COLUMN()-1,DATE($A$1,$A2,1),IF(WEEKDAY(DATE($A$1,$A2,1))&lt;COLUMN()-1,N2+1,0)),"")</f>
        <v>43477</v>
      </c>
      <c r="P2" s="10">
        <f>IF(IF(WEEKDAY(DATE($A$1,$A2,1))=COLUMN()-1,DATE($A$1,$A2,1),IF(WEEKDAY(DATE($A$1,$A2,1))&lt;COLUMN()-1,O2+1,0))&lt;=$AS2,IF(WEEKDAY(DATE($A$1,$A2,1))=COLUMN()-1,DATE($A$1,$A2,1),IF(WEEKDAY(DATE($A$1,$A2,1))&lt;COLUMN()-1,O2+1,0)),"")</f>
        <v>43478</v>
      </c>
      <c r="Q2" s="11">
        <f t="shared" ref="Q2:U2" si="4">IF(IF(WEEKDAY(DATE($A$1,$A2,1))=COLUMN()-1,DATE($A$1,$A2,1),IF(WEEKDAY(DATE($A$1,$A2,1))&lt;COLUMN()-1,P2+1,0))&lt;=$AS2,IF(WEEKDAY(DATE($A$1,$A2,1))=COLUMN()-1,DATE($A$1,$A2,1),IF(WEEKDAY(DATE($A$1,$A2,1))&lt;COLUMN()-1,P2+1,0)),"")</f>
        <v>43479</v>
      </c>
      <c r="R2" s="11">
        <f t="shared" si="4"/>
        <v>43480</v>
      </c>
      <c r="S2" s="11">
        <f t="shared" si="4"/>
        <v>43481</v>
      </c>
      <c r="T2" s="11">
        <f t="shared" si="4"/>
        <v>43482</v>
      </c>
      <c r="U2" s="11">
        <f t="shared" si="4"/>
        <v>43483</v>
      </c>
      <c r="V2" s="10">
        <f>IF(IF(WEEKDAY(DATE($A$1,$A2,1))=COLUMN()-1,DATE($A$1,$A2,1),IF(WEEKDAY(DATE($A$1,$A2,1))&lt;COLUMN()-1,U2+1,0))&lt;=$AS2,IF(WEEKDAY(DATE($A$1,$A2,1))=COLUMN()-1,DATE($A$1,$A2,1),IF(WEEKDAY(DATE($A$1,$A2,1))&lt;COLUMN()-1,U2+1,0)),"")</f>
        <v>43484</v>
      </c>
      <c r="W2" s="10">
        <f>IF(IF(WEEKDAY(DATE($A$1,$A2,1))=COLUMN()-1,DATE($A$1,$A2,1),IF(WEEKDAY(DATE($A$1,$A2,1))&lt;COLUMN()-1,V2+1,0))&lt;=$AS2,IF(WEEKDAY(DATE($A$1,$A2,1))=COLUMN()-1,DATE($A$1,$A2,1),IF(WEEKDAY(DATE($A$1,$A2,1))&lt;COLUMN()-1,V2+1,0)),"")</f>
        <v>43485</v>
      </c>
      <c r="X2" s="11">
        <f t="shared" ref="X2:AB2" si="5">IF(IF(WEEKDAY(DATE($A$1,$A2,1))=COLUMN()-1,DATE($A$1,$A2,1),IF(WEEKDAY(DATE($A$1,$A2,1))&lt;COLUMN()-1,W2+1,0))&lt;=$AS2,IF(WEEKDAY(DATE($A$1,$A2,1))=COLUMN()-1,DATE($A$1,$A2,1),IF(WEEKDAY(DATE($A$1,$A2,1))&lt;COLUMN()-1,W2+1,0)),"")</f>
        <v>43486</v>
      </c>
      <c r="Y2" s="11">
        <f t="shared" si="5"/>
        <v>43487</v>
      </c>
      <c r="Z2" s="11">
        <f t="shared" si="5"/>
        <v>43488</v>
      </c>
      <c r="AA2" s="11">
        <f t="shared" si="5"/>
        <v>43489</v>
      </c>
      <c r="AB2" s="11">
        <f t="shared" si="5"/>
        <v>43490</v>
      </c>
      <c r="AC2" s="10">
        <f>IF(AB2="","",IF(IF(WEEKDAY(DATE($A$1,$A2,1))=COLUMN()-1,DATE($A$1,$A2,1),IF(WEEKDAY(DATE($A$1,$A2,1))&lt;COLUMN()-1,AB2+1,0))&lt;=$AS2,IF(WEEKDAY(DATE($A$1,$A2,1))=COLUMN()-1,DATE($A$1,$A2,1),IF(WEEKDAY(DATE($A$1,$A2,1))&lt;COLUMN()-1,AB2+1,0)),""))</f>
        <v>43491</v>
      </c>
      <c r="AD2" s="10">
        <f>IF(AC2="","",IF(IF(WEEKDAY(DATE($A$1,$A2,1))=COLUMN()-1,DATE($A$1,$A2,1),IF(WEEKDAY(DATE($A$1,$A2,1))&lt;COLUMN()-1,AC2+1,0))&lt;=$AS2,IF(WEEKDAY(DATE($A$1,$A2,1))=COLUMN()-1,DATE($A$1,$A2,1),IF(WEEKDAY(DATE($A$1,$A2,1))&lt;COLUMN()-1,AC2+1,0)),""))</f>
        <v>43492</v>
      </c>
      <c r="AE2" s="11">
        <f t="shared" ref="AE2:AI2" si="6">IF(AD2="","",IF(IF(WEEKDAY(DATE($A$1,$A2,1))=COLUMN()-1,DATE($A$1,$A2,1),IF(WEEKDAY(DATE($A$1,$A2,1))&lt;COLUMN()-1,AD2+1,0))&lt;=$AS2,IF(WEEKDAY(DATE($A$1,$A2,1))=COLUMN()-1,DATE($A$1,$A2,1),IF(WEEKDAY(DATE($A$1,$A2,1))&lt;COLUMN()-1,AD2+1,0)),""))</f>
        <v>43493</v>
      </c>
      <c r="AF2" s="11">
        <f t="shared" si="6"/>
        <v>43494</v>
      </c>
      <c r="AG2" s="11">
        <f t="shared" si="6"/>
        <v>43495</v>
      </c>
      <c r="AH2" s="11">
        <f t="shared" si="6"/>
        <v>43496</v>
      </c>
      <c r="AI2" s="11" t="str">
        <f>IF(AH2="","",IF(IF(WEEKDAY(DATE($A$1,$A2,1))=COLUMN()-1,DATE($A$1,$A2,1),IF(WEEKDAY(DATE($A$1,$A2,1))&lt;COLUMN()-1,AH2+1,0))&lt;=$AS2,IF(WEEKDAY(DATE($A$1,$A2,1))=COLUMN()-1,DATE($A$1,$A2,1),IF(WEEKDAY(DATE($A$1,$A2,1))&lt;COLUMN()-1,AH2+1,0)),""))</f>
        <v/>
      </c>
      <c r="AJ2" s="10" t="str">
        <f>IF(AI2="","",IF(IF(WEEKDAY(DATE($A$1,$A2,1))=COLUMN()-1,DATE($A$1,$A2,1),IF(WEEKDAY(DATE($A$1,$A2,1))&lt;COLUMN()-1,AI2+1,0))&lt;=$AS2,IF(WEEKDAY(DATE($A$1,$A2,1))=COLUMN()-1,DATE($A$1,$A2,1),IF(WEEKDAY(DATE($A$1,$A2,1))&lt;COLUMN()-1,AI2+1,0)),""))</f>
        <v/>
      </c>
      <c r="AK2" s="10" t="str">
        <f>IF(AJ2="","",IF(IF(WEEKDAY(DATE($A$1,$A2,1))=COLUMN()-1,DATE($A$1,$A2,1),IF(WEEKDAY(DATE($A$1,$A2,1))&lt;COLUMN()-1,AJ2+1,0))&lt;=$AS2,IF(WEEKDAY(DATE($A$1,$A2,1))=COLUMN()-1,DATE($A$1,$A2,1),IF(WEEKDAY(DATE($A$1,$A2,1))&lt;COLUMN()-1,AJ2+1,0)),""))</f>
        <v/>
      </c>
      <c r="AL2" s="11" t="str">
        <f>IF(AK2="","",IF(IF(WEEKDAY(DATE($A$1,$A2,1))=COLUMN()-1,DATE($A$1,$A2,1),IF(WEEKDAY(DATE($A$1,$A2,1))&lt;COLUMN()-1,AK2+1,0))&lt;=$AS2,IF(WEEKDAY(DATE($A$1,$A2,1))=COLUMN()-1,DATE($A$1,$A2,1),IF(WEEKDAY(DATE($A$1,$A2,1))&lt;COLUMN()-1,AK2+1,0)),""))</f>
        <v/>
      </c>
      <c r="AM2" s="11" t="str">
        <f t="shared" ref="AM2:AP2" si="7">IF(AL2="","",IF(IF(WEEKDAY(DATE($A$1,$A2,1))=COLUMN()-1,DATE($A$1,$A2,1),IF(WEEKDAY(DATE($A$1,$A2,1))&lt;COLUMN()-1,AL2+1,0))&lt;=$AS2,IF(WEEKDAY(DATE($A$1,$A2,1))=COLUMN()-1,DATE($A$1,$A2,1),IF(WEEKDAY(DATE($A$1,$A2,1))&lt;COLUMN()-1,AL2+1,0)),""))</f>
        <v/>
      </c>
      <c r="AN2" s="11" t="str">
        <f t="shared" si="7"/>
        <v/>
      </c>
      <c r="AO2" s="11" t="str">
        <f t="shared" si="7"/>
        <v/>
      </c>
      <c r="AP2" s="11" t="str">
        <f t="shared" si="7"/>
        <v/>
      </c>
      <c r="AQ2" s="10" t="str">
        <f>IF(AP2="","",IF(IF(WEEKDAY(DATE($A$1,$A2,1))=COLUMN()-1,DATE($A$1,$A2,1),IF(WEEKDAY(DATE($A$1,$A2,1))&lt;COLUMN()-1,AP2+1,0))&lt;=$AS2,IF(WEEKDAY(DATE($A$1,$A2,1))=COLUMN()-1,DATE($A$1,$A2,1),IF(WEEKDAY(DATE($A$1,$A2,1))&lt;COLUMN()-1,AP2+1,0)),""))</f>
        <v/>
      </c>
      <c r="AR2" s="12"/>
      <c r="AS2" s="11">
        <f>EOMONTH(DATE($A$1,A2,1),0)</f>
        <v>43496</v>
      </c>
      <c r="AT2" s="1">
        <v>2017</v>
      </c>
    </row>
    <row r="3" spans="1:46">
      <c r="A3" s="9">
        <f t="shared" si="1"/>
        <v>2</v>
      </c>
      <c r="B3" s="10">
        <f t="shared" ref="B3:AB3" si="8">IF(IF(WEEKDAY(DATE($A$1,$A3,1))=COLUMN()-1,DATE($A$1,$A3,1),IF(WEEKDAY(DATE($A$1,$A3,1))&lt;COLUMN()-1,A3+1,0))&lt;=$AS3,IF(WEEKDAY(DATE($A$1,$A3,1))=COLUMN()-1,DATE($A$1,$A3,1),IF(WEEKDAY(DATE($A$1,$A3,1))&lt;COLUMN()-1,A3+1,0)),"")</f>
        <v>0</v>
      </c>
      <c r="C3" s="11">
        <f t="shared" si="8"/>
        <v>0</v>
      </c>
      <c r="D3" s="11">
        <f t="shared" si="8"/>
        <v>0</v>
      </c>
      <c r="E3" s="11">
        <f t="shared" si="8"/>
        <v>0</v>
      </c>
      <c r="F3" s="11">
        <f t="shared" si="8"/>
        <v>0</v>
      </c>
      <c r="G3" s="11">
        <f t="shared" si="8"/>
        <v>43497</v>
      </c>
      <c r="H3" s="10">
        <f t="shared" si="8"/>
        <v>43498</v>
      </c>
      <c r="I3" s="10">
        <f t="shared" si="8"/>
        <v>43499</v>
      </c>
      <c r="J3" s="11">
        <f t="shared" si="8"/>
        <v>43500</v>
      </c>
      <c r="K3" s="11">
        <f t="shared" si="8"/>
        <v>43501</v>
      </c>
      <c r="L3" s="11">
        <f t="shared" si="8"/>
        <v>43502</v>
      </c>
      <c r="M3" s="11">
        <f t="shared" si="8"/>
        <v>43503</v>
      </c>
      <c r="N3" s="11">
        <f t="shared" si="8"/>
        <v>43504</v>
      </c>
      <c r="O3" s="10">
        <f t="shared" si="8"/>
        <v>43505</v>
      </c>
      <c r="P3" s="10">
        <f t="shared" si="8"/>
        <v>43506</v>
      </c>
      <c r="Q3" s="11">
        <f t="shared" si="8"/>
        <v>43507</v>
      </c>
      <c r="R3" s="11">
        <f t="shared" si="8"/>
        <v>43508</v>
      </c>
      <c r="S3" s="11">
        <f t="shared" si="8"/>
        <v>43509</v>
      </c>
      <c r="T3" s="11">
        <f t="shared" si="8"/>
        <v>43510</v>
      </c>
      <c r="U3" s="11">
        <f t="shared" si="8"/>
        <v>43511</v>
      </c>
      <c r="V3" s="10">
        <f t="shared" si="8"/>
        <v>43512</v>
      </c>
      <c r="W3" s="10">
        <f t="shared" si="8"/>
        <v>43513</v>
      </c>
      <c r="X3" s="11">
        <f t="shared" si="8"/>
        <v>43514</v>
      </c>
      <c r="Y3" s="11">
        <f t="shared" si="8"/>
        <v>43515</v>
      </c>
      <c r="Z3" s="11">
        <f t="shared" si="8"/>
        <v>43516</v>
      </c>
      <c r="AA3" s="11">
        <f t="shared" si="8"/>
        <v>43517</v>
      </c>
      <c r="AB3" s="11">
        <f t="shared" si="8"/>
        <v>43518</v>
      </c>
      <c r="AC3" s="10">
        <f t="shared" ref="AC3:AI3" si="9">IF(AB3="","",IF(IF(WEEKDAY(DATE($A$1,$A3,1))=COLUMN()-1,DATE($A$1,$A3,1),IF(WEEKDAY(DATE($A$1,$A3,1))&lt;COLUMN()-1,AB3+1,0))&lt;=$AS3,IF(WEEKDAY(DATE($A$1,$A3,1))=COLUMN()-1,DATE($A$1,$A3,1),IF(WEEKDAY(DATE($A$1,$A3,1))&lt;COLUMN()-1,AB3+1,0)),""))</f>
        <v>43519</v>
      </c>
      <c r="AD3" s="10">
        <f t="shared" si="9"/>
        <v>43520</v>
      </c>
      <c r="AE3" s="11">
        <f t="shared" si="9"/>
        <v>43521</v>
      </c>
      <c r="AF3" s="11">
        <f t="shared" si="9"/>
        <v>43522</v>
      </c>
      <c r="AG3" s="11">
        <f t="shared" si="9"/>
        <v>43523</v>
      </c>
      <c r="AH3" s="11">
        <f t="shared" si="9"/>
        <v>43524</v>
      </c>
      <c r="AI3" s="11" t="str">
        <f t="shared" si="9"/>
        <v/>
      </c>
      <c r="AJ3" s="10" t="str">
        <f t="shared" ref="AJ3:AQ3" si="10">IF(AI3="","",IF(IF(WEEKDAY(DATE($A$1,$A3,1))=COLUMN()-1,DATE($A$1,$A3,1),IF(WEEKDAY(DATE($A$1,$A3,1))&lt;COLUMN()-1,AI3+1,0))&lt;=$AS3,IF(WEEKDAY(DATE($A$1,$A3,1))=COLUMN()-1,DATE($A$1,$A3,1),IF(WEEKDAY(DATE($A$1,$A3,1))&lt;COLUMN()-1,AI3+1,0)),""))</f>
        <v/>
      </c>
      <c r="AK3" s="10" t="str">
        <f t="shared" si="10"/>
        <v/>
      </c>
      <c r="AL3" s="11" t="str">
        <f t="shared" si="10"/>
        <v/>
      </c>
      <c r="AM3" s="11" t="str">
        <f t="shared" si="10"/>
        <v/>
      </c>
      <c r="AN3" s="11" t="str">
        <f t="shared" si="10"/>
        <v/>
      </c>
      <c r="AO3" s="11" t="str">
        <f t="shared" si="10"/>
        <v/>
      </c>
      <c r="AP3" s="11" t="str">
        <f t="shared" si="10"/>
        <v/>
      </c>
      <c r="AQ3" s="10" t="str">
        <f t="shared" si="10"/>
        <v/>
      </c>
      <c r="AR3" s="12"/>
      <c r="AS3" s="11">
        <f t="shared" ref="AS3:AS13" si="11">EOMONTH(DATE($A$1,A3,1),0)</f>
        <v>43524</v>
      </c>
      <c r="AT3" s="1">
        <v>2018</v>
      </c>
    </row>
    <row r="4" spans="1:46">
      <c r="A4" s="9">
        <f t="shared" si="1"/>
        <v>3</v>
      </c>
      <c r="B4" s="10">
        <f t="shared" ref="B4:AB4" si="12">IF(IF(WEEKDAY(DATE($A$1,$A4,1))=COLUMN()-1,DATE($A$1,$A4,1),IF(WEEKDAY(DATE($A$1,$A4,1))&lt;COLUMN()-1,A4+1,0))&lt;=$AS4,IF(WEEKDAY(DATE($A$1,$A4,1))=COLUMN()-1,DATE($A$1,$A4,1),IF(WEEKDAY(DATE($A$1,$A4,1))&lt;COLUMN()-1,A4+1,0)),"")</f>
        <v>0</v>
      </c>
      <c r="C4" s="11">
        <f t="shared" si="12"/>
        <v>0</v>
      </c>
      <c r="D4" s="11">
        <f t="shared" si="12"/>
        <v>0</v>
      </c>
      <c r="E4" s="11">
        <f t="shared" si="12"/>
        <v>0</v>
      </c>
      <c r="F4" s="11">
        <f t="shared" si="12"/>
        <v>0</v>
      </c>
      <c r="G4" s="11">
        <f t="shared" si="12"/>
        <v>43525</v>
      </c>
      <c r="H4" s="10">
        <f t="shared" si="12"/>
        <v>43526</v>
      </c>
      <c r="I4" s="10">
        <f t="shared" si="12"/>
        <v>43527</v>
      </c>
      <c r="J4" s="11">
        <f t="shared" si="12"/>
        <v>43528</v>
      </c>
      <c r="K4" s="11">
        <f t="shared" si="12"/>
        <v>43529</v>
      </c>
      <c r="L4" s="11">
        <f t="shared" si="12"/>
        <v>43530</v>
      </c>
      <c r="M4" s="11">
        <f t="shared" si="12"/>
        <v>43531</v>
      </c>
      <c r="N4" s="11">
        <f t="shared" si="12"/>
        <v>43532</v>
      </c>
      <c r="O4" s="10">
        <f t="shared" si="12"/>
        <v>43533</v>
      </c>
      <c r="P4" s="10">
        <f t="shared" si="12"/>
        <v>43534</v>
      </c>
      <c r="Q4" s="11">
        <f t="shared" si="12"/>
        <v>43535</v>
      </c>
      <c r="R4" s="11">
        <f t="shared" si="12"/>
        <v>43536</v>
      </c>
      <c r="S4" s="11">
        <f t="shared" si="12"/>
        <v>43537</v>
      </c>
      <c r="T4" s="11">
        <f t="shared" si="12"/>
        <v>43538</v>
      </c>
      <c r="U4" s="11">
        <f t="shared" si="12"/>
        <v>43539</v>
      </c>
      <c r="V4" s="10">
        <f t="shared" si="12"/>
        <v>43540</v>
      </c>
      <c r="W4" s="10">
        <f t="shared" si="12"/>
        <v>43541</v>
      </c>
      <c r="X4" s="11">
        <f t="shared" si="12"/>
        <v>43542</v>
      </c>
      <c r="Y4" s="11">
        <f t="shared" si="12"/>
        <v>43543</v>
      </c>
      <c r="Z4" s="11">
        <f t="shared" si="12"/>
        <v>43544</v>
      </c>
      <c r="AA4" s="11">
        <f t="shared" si="12"/>
        <v>43545</v>
      </c>
      <c r="AB4" s="11">
        <f t="shared" si="12"/>
        <v>43546</v>
      </c>
      <c r="AC4" s="10">
        <f t="shared" ref="AC4:AI4" si="13">IF(AB4="","",IF(IF(WEEKDAY(DATE($A$1,$A4,1))=COLUMN()-1,DATE($A$1,$A4,1),IF(WEEKDAY(DATE($A$1,$A4,1))&lt;COLUMN()-1,AB4+1,0))&lt;=$AS4,IF(WEEKDAY(DATE($A$1,$A4,1))=COLUMN()-1,DATE($A$1,$A4,1),IF(WEEKDAY(DATE($A$1,$A4,1))&lt;COLUMN()-1,AB4+1,0)),""))</f>
        <v>43547</v>
      </c>
      <c r="AD4" s="10">
        <f t="shared" si="13"/>
        <v>43548</v>
      </c>
      <c r="AE4" s="11">
        <f t="shared" si="13"/>
        <v>43549</v>
      </c>
      <c r="AF4" s="11">
        <f t="shared" si="13"/>
        <v>43550</v>
      </c>
      <c r="AG4" s="11">
        <f t="shared" si="13"/>
        <v>43551</v>
      </c>
      <c r="AH4" s="11">
        <f t="shared" si="13"/>
        <v>43552</v>
      </c>
      <c r="AI4" s="11">
        <f t="shared" si="13"/>
        <v>43553</v>
      </c>
      <c r="AJ4" s="10">
        <f t="shared" ref="AJ4:AQ4" si="14">IF(AI4="","",IF(IF(WEEKDAY(DATE($A$1,$A4,1))=COLUMN()-1,DATE($A$1,$A4,1),IF(WEEKDAY(DATE($A$1,$A4,1))&lt;COLUMN()-1,AI4+1,0))&lt;=$AS4,IF(WEEKDAY(DATE($A$1,$A4,1))=COLUMN()-1,DATE($A$1,$A4,1),IF(WEEKDAY(DATE($A$1,$A4,1))&lt;COLUMN()-1,AI4+1,0)),""))</f>
        <v>43554</v>
      </c>
      <c r="AK4" s="10">
        <f t="shared" si="14"/>
        <v>43555</v>
      </c>
      <c r="AL4" s="11" t="str">
        <f t="shared" si="14"/>
        <v/>
      </c>
      <c r="AM4" s="11" t="str">
        <f t="shared" si="14"/>
        <v/>
      </c>
      <c r="AN4" s="11" t="str">
        <f t="shared" si="14"/>
        <v/>
      </c>
      <c r="AO4" s="11" t="str">
        <f t="shared" si="14"/>
        <v/>
      </c>
      <c r="AP4" s="11" t="str">
        <f t="shared" si="14"/>
        <v/>
      </c>
      <c r="AQ4" s="10" t="str">
        <f t="shared" si="14"/>
        <v/>
      </c>
      <c r="AR4" s="12"/>
      <c r="AS4" s="11">
        <f t="shared" si="11"/>
        <v>43555</v>
      </c>
      <c r="AT4" s="1">
        <v>2019</v>
      </c>
    </row>
    <row r="5" spans="1:46">
      <c r="A5" s="9">
        <f t="shared" si="1"/>
        <v>4</v>
      </c>
      <c r="B5" s="10">
        <f t="shared" ref="B5:AB5" si="15">IF(IF(WEEKDAY(DATE($A$1,$A5,1))=COLUMN()-1,DATE($A$1,$A5,1),IF(WEEKDAY(DATE($A$1,$A5,1))&lt;COLUMN()-1,A5+1,0))&lt;=$AS5,IF(WEEKDAY(DATE($A$1,$A5,1))=COLUMN()-1,DATE($A$1,$A5,1),IF(WEEKDAY(DATE($A$1,$A5,1))&lt;COLUMN()-1,A5+1,0)),"")</f>
        <v>0</v>
      </c>
      <c r="C5" s="11">
        <f t="shared" si="15"/>
        <v>43556</v>
      </c>
      <c r="D5" s="11">
        <f t="shared" si="15"/>
        <v>43557</v>
      </c>
      <c r="E5" s="11">
        <f t="shared" si="15"/>
        <v>43558</v>
      </c>
      <c r="F5" s="11">
        <f t="shared" si="15"/>
        <v>43559</v>
      </c>
      <c r="G5" s="11">
        <f t="shared" si="15"/>
        <v>43560</v>
      </c>
      <c r="H5" s="10">
        <f t="shared" si="15"/>
        <v>43561</v>
      </c>
      <c r="I5" s="10">
        <f t="shared" si="15"/>
        <v>43562</v>
      </c>
      <c r="J5" s="11">
        <f t="shared" si="15"/>
        <v>43563</v>
      </c>
      <c r="K5" s="11">
        <f t="shared" si="15"/>
        <v>43564</v>
      </c>
      <c r="L5" s="11">
        <f t="shared" si="15"/>
        <v>43565</v>
      </c>
      <c r="M5" s="11">
        <f t="shared" si="15"/>
        <v>43566</v>
      </c>
      <c r="N5" s="11">
        <f t="shared" si="15"/>
        <v>43567</v>
      </c>
      <c r="O5" s="10">
        <f t="shared" si="15"/>
        <v>43568</v>
      </c>
      <c r="P5" s="10">
        <f t="shared" si="15"/>
        <v>43569</v>
      </c>
      <c r="Q5" s="11">
        <f t="shared" si="15"/>
        <v>43570</v>
      </c>
      <c r="R5" s="11">
        <f t="shared" si="15"/>
        <v>43571</v>
      </c>
      <c r="S5" s="11">
        <f t="shared" si="15"/>
        <v>43572</v>
      </c>
      <c r="T5" s="11">
        <f t="shared" si="15"/>
        <v>43573</v>
      </c>
      <c r="U5" s="11">
        <f t="shared" si="15"/>
        <v>43574</v>
      </c>
      <c r="V5" s="10">
        <f t="shared" si="15"/>
        <v>43575</v>
      </c>
      <c r="W5" s="10">
        <f t="shared" si="15"/>
        <v>43576</v>
      </c>
      <c r="X5" s="11">
        <f t="shared" si="15"/>
        <v>43577</v>
      </c>
      <c r="Y5" s="11">
        <f t="shared" si="15"/>
        <v>43578</v>
      </c>
      <c r="Z5" s="11">
        <f t="shared" si="15"/>
        <v>43579</v>
      </c>
      <c r="AA5" s="11">
        <f t="shared" si="15"/>
        <v>43580</v>
      </c>
      <c r="AB5" s="11">
        <f t="shared" si="15"/>
        <v>43581</v>
      </c>
      <c r="AC5" s="10">
        <f t="shared" ref="AC5:AI5" si="16">IF(AB5="","",IF(IF(WEEKDAY(DATE($A$1,$A5,1))=COLUMN()-1,DATE($A$1,$A5,1),IF(WEEKDAY(DATE($A$1,$A5,1))&lt;COLUMN()-1,AB5+1,0))&lt;=$AS5,IF(WEEKDAY(DATE($A$1,$A5,1))=COLUMN()-1,DATE($A$1,$A5,1),IF(WEEKDAY(DATE($A$1,$A5,1))&lt;COLUMN()-1,AB5+1,0)),""))</f>
        <v>43582</v>
      </c>
      <c r="AD5" s="10">
        <f t="shared" si="16"/>
        <v>43583</v>
      </c>
      <c r="AE5" s="11">
        <f t="shared" si="16"/>
        <v>43584</v>
      </c>
      <c r="AF5" s="11">
        <f t="shared" si="16"/>
        <v>43585</v>
      </c>
      <c r="AG5" s="11" t="str">
        <f t="shared" si="16"/>
        <v/>
      </c>
      <c r="AH5" s="11" t="str">
        <f t="shared" si="16"/>
        <v/>
      </c>
      <c r="AI5" s="11" t="str">
        <f t="shared" si="16"/>
        <v/>
      </c>
      <c r="AJ5" s="10" t="str">
        <f t="shared" ref="AJ5:AQ5" si="17">IF(AI5="","",IF(IF(WEEKDAY(DATE($A$1,$A5,1))=COLUMN()-1,DATE($A$1,$A5,1),IF(WEEKDAY(DATE($A$1,$A5,1))&lt;COLUMN()-1,AI5+1,0))&lt;=$AS5,IF(WEEKDAY(DATE($A$1,$A5,1))=COLUMN()-1,DATE($A$1,$A5,1),IF(WEEKDAY(DATE($A$1,$A5,1))&lt;COLUMN()-1,AI5+1,0)),""))</f>
        <v/>
      </c>
      <c r="AK5" s="10" t="str">
        <f t="shared" si="17"/>
        <v/>
      </c>
      <c r="AL5" s="11" t="str">
        <f t="shared" si="17"/>
        <v/>
      </c>
      <c r="AM5" s="11" t="str">
        <f t="shared" si="17"/>
        <v/>
      </c>
      <c r="AN5" s="11" t="str">
        <f t="shared" si="17"/>
        <v/>
      </c>
      <c r="AO5" s="11" t="str">
        <f t="shared" si="17"/>
        <v/>
      </c>
      <c r="AP5" s="11" t="str">
        <f t="shared" si="17"/>
        <v/>
      </c>
      <c r="AQ5" s="10" t="str">
        <f t="shared" si="17"/>
        <v/>
      </c>
      <c r="AR5" s="12"/>
      <c r="AS5" s="11">
        <f t="shared" si="11"/>
        <v>43585</v>
      </c>
      <c r="AT5" s="1">
        <v>2020</v>
      </c>
    </row>
    <row r="6" spans="1:46">
      <c r="A6" s="9">
        <f t="shared" si="1"/>
        <v>5</v>
      </c>
      <c r="B6" s="10">
        <f t="shared" ref="B6:AB6" si="18">IF(IF(WEEKDAY(DATE($A$1,$A6,1))=COLUMN()-1,DATE($A$1,$A6,1),IF(WEEKDAY(DATE($A$1,$A6,1))&lt;COLUMN()-1,A6+1,0))&lt;=$AS6,IF(WEEKDAY(DATE($A$1,$A6,1))=COLUMN()-1,DATE($A$1,$A6,1),IF(WEEKDAY(DATE($A$1,$A6,1))&lt;COLUMN()-1,A6+1,0)),"")</f>
        <v>0</v>
      </c>
      <c r="C6" s="11">
        <f t="shared" si="18"/>
        <v>0</v>
      </c>
      <c r="D6" s="11">
        <f t="shared" si="18"/>
        <v>0</v>
      </c>
      <c r="E6" s="11">
        <f t="shared" si="18"/>
        <v>43586</v>
      </c>
      <c r="F6" s="11">
        <f t="shared" si="18"/>
        <v>43587</v>
      </c>
      <c r="G6" s="11">
        <f t="shared" si="18"/>
        <v>43588</v>
      </c>
      <c r="H6" s="10">
        <f t="shared" si="18"/>
        <v>43589</v>
      </c>
      <c r="I6" s="10">
        <f t="shared" si="18"/>
        <v>43590</v>
      </c>
      <c r="J6" s="11">
        <f t="shared" si="18"/>
        <v>43591</v>
      </c>
      <c r="K6" s="11">
        <f t="shared" si="18"/>
        <v>43592</v>
      </c>
      <c r="L6" s="11">
        <f t="shared" si="18"/>
        <v>43593</v>
      </c>
      <c r="M6" s="11">
        <f t="shared" si="18"/>
        <v>43594</v>
      </c>
      <c r="N6" s="11">
        <f t="shared" si="18"/>
        <v>43595</v>
      </c>
      <c r="O6" s="10">
        <f t="shared" si="18"/>
        <v>43596</v>
      </c>
      <c r="P6" s="10">
        <f t="shared" si="18"/>
        <v>43597</v>
      </c>
      <c r="Q6" s="11">
        <f t="shared" si="18"/>
        <v>43598</v>
      </c>
      <c r="R6" s="11">
        <f t="shared" si="18"/>
        <v>43599</v>
      </c>
      <c r="S6" s="11">
        <f t="shared" si="18"/>
        <v>43600</v>
      </c>
      <c r="T6" s="11">
        <f t="shared" si="18"/>
        <v>43601</v>
      </c>
      <c r="U6" s="11">
        <f t="shared" si="18"/>
        <v>43602</v>
      </c>
      <c r="V6" s="10">
        <f t="shared" si="18"/>
        <v>43603</v>
      </c>
      <c r="W6" s="10">
        <f t="shared" si="18"/>
        <v>43604</v>
      </c>
      <c r="X6" s="11">
        <f t="shared" si="18"/>
        <v>43605</v>
      </c>
      <c r="Y6" s="11">
        <f t="shared" si="18"/>
        <v>43606</v>
      </c>
      <c r="Z6" s="11">
        <f t="shared" si="18"/>
        <v>43607</v>
      </c>
      <c r="AA6" s="11">
        <f t="shared" si="18"/>
        <v>43608</v>
      </c>
      <c r="AB6" s="11">
        <f t="shared" si="18"/>
        <v>43609</v>
      </c>
      <c r="AC6" s="10">
        <f t="shared" ref="AC6:AI6" si="19">IF(AB6="","",IF(IF(WEEKDAY(DATE($A$1,$A6,1))=COLUMN()-1,DATE($A$1,$A6,1),IF(WEEKDAY(DATE($A$1,$A6,1))&lt;COLUMN()-1,AB6+1,0))&lt;=$AS6,IF(WEEKDAY(DATE($A$1,$A6,1))=COLUMN()-1,DATE($A$1,$A6,1),IF(WEEKDAY(DATE($A$1,$A6,1))&lt;COLUMN()-1,AB6+1,0)),""))</f>
        <v>43610</v>
      </c>
      <c r="AD6" s="10">
        <f t="shared" si="19"/>
        <v>43611</v>
      </c>
      <c r="AE6" s="11">
        <f t="shared" si="19"/>
        <v>43612</v>
      </c>
      <c r="AF6" s="11">
        <f t="shared" si="19"/>
        <v>43613</v>
      </c>
      <c r="AG6" s="11">
        <f t="shared" si="19"/>
        <v>43614</v>
      </c>
      <c r="AH6" s="11">
        <f t="shared" si="19"/>
        <v>43615</v>
      </c>
      <c r="AI6" s="11">
        <f t="shared" si="19"/>
        <v>43616</v>
      </c>
      <c r="AJ6" s="10" t="str">
        <f t="shared" ref="AJ6:AQ6" si="20">IF(AI6="","",IF(IF(WEEKDAY(DATE($A$1,$A6,1))=COLUMN()-1,DATE($A$1,$A6,1),IF(WEEKDAY(DATE($A$1,$A6,1))&lt;COLUMN()-1,AI6+1,0))&lt;=$AS6,IF(WEEKDAY(DATE($A$1,$A6,1))=COLUMN()-1,DATE($A$1,$A6,1),IF(WEEKDAY(DATE($A$1,$A6,1))&lt;COLUMN()-1,AI6+1,0)),""))</f>
        <v/>
      </c>
      <c r="AK6" s="10" t="str">
        <f t="shared" si="20"/>
        <v/>
      </c>
      <c r="AL6" s="11" t="str">
        <f t="shared" si="20"/>
        <v/>
      </c>
      <c r="AM6" s="11" t="str">
        <f t="shared" si="20"/>
        <v/>
      </c>
      <c r="AN6" s="11" t="str">
        <f t="shared" si="20"/>
        <v/>
      </c>
      <c r="AO6" s="11" t="str">
        <f t="shared" si="20"/>
        <v/>
      </c>
      <c r="AP6" s="11" t="str">
        <f t="shared" si="20"/>
        <v/>
      </c>
      <c r="AQ6" s="10" t="str">
        <f t="shared" si="20"/>
        <v/>
      </c>
      <c r="AR6" s="12"/>
      <c r="AS6" s="11">
        <f t="shared" si="11"/>
        <v>43616</v>
      </c>
      <c r="AT6" s="1">
        <v>2021</v>
      </c>
    </row>
    <row r="7" spans="1:46">
      <c r="A7" s="9">
        <f t="shared" si="1"/>
        <v>6</v>
      </c>
      <c r="B7" s="10">
        <f t="shared" ref="B7:AB7" si="21">IF(IF(WEEKDAY(DATE($A$1,$A7,1))=COLUMN()-1,DATE($A$1,$A7,1),IF(WEEKDAY(DATE($A$1,$A7,1))&lt;COLUMN()-1,A7+1,0))&lt;=$AS7,IF(WEEKDAY(DATE($A$1,$A7,1))=COLUMN()-1,DATE($A$1,$A7,1),IF(WEEKDAY(DATE($A$1,$A7,1))&lt;COLUMN()-1,A7+1,0)),"")</f>
        <v>0</v>
      </c>
      <c r="C7" s="11">
        <f t="shared" si="21"/>
        <v>0</v>
      </c>
      <c r="D7" s="11">
        <f t="shared" si="21"/>
        <v>0</v>
      </c>
      <c r="E7" s="11">
        <f t="shared" si="21"/>
        <v>0</v>
      </c>
      <c r="F7" s="11">
        <f t="shared" si="21"/>
        <v>0</v>
      </c>
      <c r="G7" s="11">
        <f t="shared" si="21"/>
        <v>0</v>
      </c>
      <c r="H7" s="10">
        <f t="shared" si="21"/>
        <v>43617</v>
      </c>
      <c r="I7" s="10">
        <f t="shared" si="21"/>
        <v>43618</v>
      </c>
      <c r="J7" s="11">
        <f t="shared" si="21"/>
        <v>43619</v>
      </c>
      <c r="K7" s="11">
        <f t="shared" si="21"/>
        <v>43620</v>
      </c>
      <c r="L7" s="11">
        <f t="shared" si="21"/>
        <v>43621</v>
      </c>
      <c r="M7" s="11">
        <f t="shared" si="21"/>
        <v>43622</v>
      </c>
      <c r="N7" s="11">
        <f t="shared" si="21"/>
        <v>43623</v>
      </c>
      <c r="O7" s="10">
        <f t="shared" si="21"/>
        <v>43624</v>
      </c>
      <c r="P7" s="10">
        <f t="shared" si="21"/>
        <v>43625</v>
      </c>
      <c r="Q7" s="11">
        <f t="shared" si="21"/>
        <v>43626</v>
      </c>
      <c r="R7" s="11">
        <f t="shared" si="21"/>
        <v>43627</v>
      </c>
      <c r="S7" s="11">
        <f t="shared" si="21"/>
        <v>43628</v>
      </c>
      <c r="T7" s="11">
        <f t="shared" si="21"/>
        <v>43629</v>
      </c>
      <c r="U7" s="11">
        <f t="shared" si="21"/>
        <v>43630</v>
      </c>
      <c r="V7" s="10">
        <f t="shared" si="21"/>
        <v>43631</v>
      </c>
      <c r="W7" s="10">
        <f t="shared" si="21"/>
        <v>43632</v>
      </c>
      <c r="X7" s="11">
        <f t="shared" si="21"/>
        <v>43633</v>
      </c>
      <c r="Y7" s="11">
        <f t="shared" si="21"/>
        <v>43634</v>
      </c>
      <c r="Z7" s="11">
        <f t="shared" si="21"/>
        <v>43635</v>
      </c>
      <c r="AA7" s="11">
        <f t="shared" si="21"/>
        <v>43636</v>
      </c>
      <c r="AB7" s="11">
        <f t="shared" si="21"/>
        <v>43637</v>
      </c>
      <c r="AC7" s="10">
        <f t="shared" ref="AC7:AI7" si="22">IF(AB7="","",IF(IF(WEEKDAY(DATE($A$1,$A7,1))=COLUMN()-1,DATE($A$1,$A7,1),IF(WEEKDAY(DATE($A$1,$A7,1))&lt;COLUMN()-1,AB7+1,0))&lt;=$AS7,IF(WEEKDAY(DATE($A$1,$A7,1))=COLUMN()-1,DATE($A$1,$A7,1),IF(WEEKDAY(DATE($A$1,$A7,1))&lt;COLUMN()-1,AB7+1,0)),""))</f>
        <v>43638</v>
      </c>
      <c r="AD7" s="10">
        <f t="shared" si="22"/>
        <v>43639</v>
      </c>
      <c r="AE7" s="11">
        <f t="shared" si="22"/>
        <v>43640</v>
      </c>
      <c r="AF7" s="11">
        <f t="shared" si="22"/>
        <v>43641</v>
      </c>
      <c r="AG7" s="11">
        <f t="shared" si="22"/>
        <v>43642</v>
      </c>
      <c r="AH7" s="11">
        <f t="shared" si="22"/>
        <v>43643</v>
      </c>
      <c r="AI7" s="11">
        <f t="shared" si="22"/>
        <v>43644</v>
      </c>
      <c r="AJ7" s="10">
        <f t="shared" ref="AJ7:AQ7" si="23">IF(AI7="","",IF(IF(WEEKDAY(DATE($A$1,$A7,1))=COLUMN()-1,DATE($A$1,$A7,1),IF(WEEKDAY(DATE($A$1,$A7,1))&lt;COLUMN()-1,AI7+1,0))&lt;=$AS7,IF(WEEKDAY(DATE($A$1,$A7,1))=COLUMN()-1,DATE($A$1,$A7,1),IF(WEEKDAY(DATE($A$1,$A7,1))&lt;COLUMN()-1,AI7+1,0)),""))</f>
        <v>43645</v>
      </c>
      <c r="AK7" s="10">
        <f t="shared" si="23"/>
        <v>43646</v>
      </c>
      <c r="AL7" s="11" t="str">
        <f t="shared" si="23"/>
        <v/>
      </c>
      <c r="AM7" s="11" t="str">
        <f t="shared" si="23"/>
        <v/>
      </c>
      <c r="AN7" s="11" t="str">
        <f t="shared" si="23"/>
        <v/>
      </c>
      <c r="AO7" s="11" t="str">
        <f t="shared" si="23"/>
        <v/>
      </c>
      <c r="AP7" s="11" t="str">
        <f t="shared" si="23"/>
        <v/>
      </c>
      <c r="AQ7" s="10" t="str">
        <f t="shared" si="23"/>
        <v/>
      </c>
      <c r="AR7" s="12"/>
      <c r="AS7" s="11">
        <f t="shared" si="11"/>
        <v>43646</v>
      </c>
      <c r="AT7" s="1">
        <v>2022</v>
      </c>
    </row>
    <row r="8" spans="1:46">
      <c r="A8" s="9">
        <f t="shared" si="1"/>
        <v>7</v>
      </c>
      <c r="B8" s="10">
        <f t="shared" ref="B8:AB8" si="24">IF(IF(WEEKDAY(DATE($A$1,$A8,1))=COLUMN()-1,DATE($A$1,$A8,1),IF(WEEKDAY(DATE($A$1,$A8,1))&lt;COLUMN()-1,A8+1,0))&lt;=$AS8,IF(WEEKDAY(DATE($A$1,$A8,1))=COLUMN()-1,DATE($A$1,$A8,1),IF(WEEKDAY(DATE($A$1,$A8,1))&lt;COLUMN()-1,A8+1,0)),"")</f>
        <v>0</v>
      </c>
      <c r="C8" s="11">
        <f t="shared" si="24"/>
        <v>43647</v>
      </c>
      <c r="D8" s="11">
        <f t="shared" si="24"/>
        <v>43648</v>
      </c>
      <c r="E8" s="11">
        <f t="shared" si="24"/>
        <v>43649</v>
      </c>
      <c r="F8" s="11">
        <f t="shared" si="24"/>
        <v>43650</v>
      </c>
      <c r="G8" s="11">
        <f t="shared" si="24"/>
        <v>43651</v>
      </c>
      <c r="H8" s="10">
        <f t="shared" si="24"/>
        <v>43652</v>
      </c>
      <c r="I8" s="10">
        <f t="shared" si="24"/>
        <v>43653</v>
      </c>
      <c r="J8" s="11">
        <f t="shared" si="24"/>
        <v>43654</v>
      </c>
      <c r="K8" s="11">
        <f t="shared" si="24"/>
        <v>43655</v>
      </c>
      <c r="L8" s="11">
        <f t="shared" si="24"/>
        <v>43656</v>
      </c>
      <c r="M8" s="11">
        <f t="shared" si="24"/>
        <v>43657</v>
      </c>
      <c r="N8" s="11">
        <f t="shared" si="24"/>
        <v>43658</v>
      </c>
      <c r="O8" s="10">
        <f t="shared" si="24"/>
        <v>43659</v>
      </c>
      <c r="P8" s="10">
        <f t="shared" si="24"/>
        <v>43660</v>
      </c>
      <c r="Q8" s="11">
        <f t="shared" si="24"/>
        <v>43661</v>
      </c>
      <c r="R8" s="11">
        <f t="shared" si="24"/>
        <v>43662</v>
      </c>
      <c r="S8" s="11">
        <f t="shared" si="24"/>
        <v>43663</v>
      </c>
      <c r="T8" s="11">
        <f t="shared" si="24"/>
        <v>43664</v>
      </c>
      <c r="U8" s="11">
        <f t="shared" si="24"/>
        <v>43665</v>
      </c>
      <c r="V8" s="10">
        <f t="shared" si="24"/>
        <v>43666</v>
      </c>
      <c r="W8" s="10">
        <f t="shared" si="24"/>
        <v>43667</v>
      </c>
      <c r="X8" s="11">
        <f t="shared" si="24"/>
        <v>43668</v>
      </c>
      <c r="Y8" s="11">
        <f t="shared" si="24"/>
        <v>43669</v>
      </c>
      <c r="Z8" s="11">
        <f t="shared" si="24"/>
        <v>43670</v>
      </c>
      <c r="AA8" s="11">
        <f t="shared" si="24"/>
        <v>43671</v>
      </c>
      <c r="AB8" s="11">
        <f t="shared" si="24"/>
        <v>43672</v>
      </c>
      <c r="AC8" s="10">
        <f t="shared" ref="AC8:AI8" si="25">IF(AB8="","",IF(IF(WEEKDAY(DATE($A$1,$A8,1))=COLUMN()-1,DATE($A$1,$A8,1),IF(WEEKDAY(DATE($A$1,$A8,1))&lt;COLUMN()-1,AB8+1,0))&lt;=$AS8,IF(WEEKDAY(DATE($A$1,$A8,1))=COLUMN()-1,DATE($A$1,$A8,1),IF(WEEKDAY(DATE($A$1,$A8,1))&lt;COLUMN()-1,AB8+1,0)),""))</f>
        <v>43673</v>
      </c>
      <c r="AD8" s="10">
        <f t="shared" si="25"/>
        <v>43674</v>
      </c>
      <c r="AE8" s="11">
        <f t="shared" si="25"/>
        <v>43675</v>
      </c>
      <c r="AF8" s="11">
        <f t="shared" si="25"/>
        <v>43676</v>
      </c>
      <c r="AG8" s="11">
        <f t="shared" si="25"/>
        <v>43677</v>
      </c>
      <c r="AH8" s="11" t="str">
        <f t="shared" si="25"/>
        <v/>
      </c>
      <c r="AI8" s="11" t="str">
        <f t="shared" si="25"/>
        <v/>
      </c>
      <c r="AJ8" s="10" t="str">
        <f t="shared" ref="AJ8:AQ8" si="26">IF(AI8="","",IF(IF(WEEKDAY(DATE($A$1,$A8,1))=COLUMN()-1,DATE($A$1,$A8,1),IF(WEEKDAY(DATE($A$1,$A8,1))&lt;COLUMN()-1,AI8+1,0))&lt;=$AS8,IF(WEEKDAY(DATE($A$1,$A8,1))=COLUMN()-1,DATE($A$1,$A8,1),IF(WEEKDAY(DATE($A$1,$A8,1))&lt;COLUMN()-1,AI8+1,0)),""))</f>
        <v/>
      </c>
      <c r="AK8" s="10" t="str">
        <f t="shared" si="26"/>
        <v/>
      </c>
      <c r="AL8" s="11" t="str">
        <f t="shared" si="26"/>
        <v/>
      </c>
      <c r="AM8" s="11" t="str">
        <f t="shared" si="26"/>
        <v/>
      </c>
      <c r="AN8" s="11" t="str">
        <f t="shared" si="26"/>
        <v/>
      </c>
      <c r="AO8" s="11" t="str">
        <f t="shared" si="26"/>
        <v/>
      </c>
      <c r="AP8" s="11" t="str">
        <f t="shared" si="26"/>
        <v/>
      </c>
      <c r="AQ8" s="10" t="str">
        <f t="shared" si="26"/>
        <v/>
      </c>
      <c r="AR8" s="12"/>
      <c r="AS8" s="11">
        <f t="shared" si="11"/>
        <v>43677</v>
      </c>
      <c r="AT8" s="1">
        <v>2023</v>
      </c>
    </row>
    <row r="9" spans="1:46">
      <c r="A9" s="9">
        <f t="shared" si="1"/>
        <v>8</v>
      </c>
      <c r="B9" s="10">
        <f t="shared" ref="B9:AB9" si="27">IF(IF(WEEKDAY(DATE($A$1,$A9,1))=COLUMN()-1,DATE($A$1,$A9,1),IF(WEEKDAY(DATE($A$1,$A9,1))&lt;COLUMN()-1,A9+1,0))&lt;=$AS9,IF(WEEKDAY(DATE($A$1,$A9,1))=COLUMN()-1,DATE($A$1,$A9,1),IF(WEEKDAY(DATE($A$1,$A9,1))&lt;COLUMN()-1,A9+1,0)),"")</f>
        <v>0</v>
      </c>
      <c r="C9" s="11">
        <f t="shared" si="27"/>
        <v>0</v>
      </c>
      <c r="D9" s="11">
        <f t="shared" si="27"/>
        <v>0</v>
      </c>
      <c r="E9" s="11">
        <f t="shared" si="27"/>
        <v>0</v>
      </c>
      <c r="F9" s="11">
        <f t="shared" si="27"/>
        <v>43678</v>
      </c>
      <c r="G9" s="11">
        <f t="shared" si="27"/>
        <v>43679</v>
      </c>
      <c r="H9" s="10">
        <f t="shared" si="27"/>
        <v>43680</v>
      </c>
      <c r="I9" s="10">
        <f t="shared" si="27"/>
        <v>43681</v>
      </c>
      <c r="J9" s="11">
        <f t="shared" si="27"/>
        <v>43682</v>
      </c>
      <c r="K9" s="11">
        <f t="shared" si="27"/>
        <v>43683</v>
      </c>
      <c r="L9" s="11">
        <f t="shared" si="27"/>
        <v>43684</v>
      </c>
      <c r="M9" s="11">
        <f t="shared" si="27"/>
        <v>43685</v>
      </c>
      <c r="N9" s="11">
        <f t="shared" si="27"/>
        <v>43686</v>
      </c>
      <c r="O9" s="10">
        <f t="shared" si="27"/>
        <v>43687</v>
      </c>
      <c r="P9" s="10">
        <f t="shared" si="27"/>
        <v>43688</v>
      </c>
      <c r="Q9" s="11">
        <f t="shared" si="27"/>
        <v>43689</v>
      </c>
      <c r="R9" s="11">
        <f t="shared" si="27"/>
        <v>43690</v>
      </c>
      <c r="S9" s="11">
        <f t="shared" si="27"/>
        <v>43691</v>
      </c>
      <c r="T9" s="11">
        <f t="shared" si="27"/>
        <v>43692</v>
      </c>
      <c r="U9" s="11">
        <f t="shared" si="27"/>
        <v>43693</v>
      </c>
      <c r="V9" s="10">
        <f t="shared" si="27"/>
        <v>43694</v>
      </c>
      <c r="W9" s="10">
        <f t="shared" si="27"/>
        <v>43695</v>
      </c>
      <c r="X9" s="11">
        <f t="shared" si="27"/>
        <v>43696</v>
      </c>
      <c r="Y9" s="11">
        <f t="shared" si="27"/>
        <v>43697</v>
      </c>
      <c r="Z9" s="11">
        <f t="shared" si="27"/>
        <v>43698</v>
      </c>
      <c r="AA9" s="11">
        <f t="shared" si="27"/>
        <v>43699</v>
      </c>
      <c r="AB9" s="11">
        <f t="shared" si="27"/>
        <v>43700</v>
      </c>
      <c r="AC9" s="10">
        <f t="shared" ref="AC9:AI9" si="28">IF(AB9="","",IF(IF(WEEKDAY(DATE($A$1,$A9,1))=COLUMN()-1,DATE($A$1,$A9,1),IF(WEEKDAY(DATE($A$1,$A9,1))&lt;COLUMN()-1,AB9+1,0))&lt;=$AS9,IF(WEEKDAY(DATE($A$1,$A9,1))=COLUMN()-1,DATE($A$1,$A9,1),IF(WEEKDAY(DATE($A$1,$A9,1))&lt;COLUMN()-1,AB9+1,0)),""))</f>
        <v>43701</v>
      </c>
      <c r="AD9" s="10">
        <f t="shared" si="28"/>
        <v>43702</v>
      </c>
      <c r="AE9" s="11">
        <f t="shared" si="28"/>
        <v>43703</v>
      </c>
      <c r="AF9" s="11">
        <f t="shared" si="28"/>
        <v>43704</v>
      </c>
      <c r="AG9" s="11">
        <f t="shared" si="28"/>
        <v>43705</v>
      </c>
      <c r="AH9" s="11">
        <f t="shared" si="28"/>
        <v>43706</v>
      </c>
      <c r="AI9" s="11">
        <f t="shared" si="28"/>
        <v>43707</v>
      </c>
      <c r="AJ9" s="10">
        <f t="shared" ref="AJ9:AQ9" si="29">IF(AI9="","",IF(IF(WEEKDAY(DATE($A$1,$A9,1))=COLUMN()-1,DATE($A$1,$A9,1),IF(WEEKDAY(DATE($A$1,$A9,1))&lt;COLUMN()-1,AI9+1,0))&lt;=$AS9,IF(WEEKDAY(DATE($A$1,$A9,1))=COLUMN()-1,DATE($A$1,$A9,1),IF(WEEKDAY(DATE($A$1,$A9,1))&lt;COLUMN()-1,AI9+1,0)),""))</f>
        <v>43708</v>
      </c>
      <c r="AK9" s="10" t="str">
        <f t="shared" si="29"/>
        <v/>
      </c>
      <c r="AL9" s="11" t="str">
        <f t="shared" si="29"/>
        <v/>
      </c>
      <c r="AM9" s="11" t="str">
        <f t="shared" si="29"/>
        <v/>
      </c>
      <c r="AN9" s="11" t="str">
        <f t="shared" si="29"/>
        <v/>
      </c>
      <c r="AO9" s="11" t="str">
        <f t="shared" si="29"/>
        <v/>
      </c>
      <c r="AP9" s="11" t="str">
        <f t="shared" si="29"/>
        <v/>
      </c>
      <c r="AQ9" s="10" t="str">
        <f t="shared" si="29"/>
        <v/>
      </c>
      <c r="AR9" s="12"/>
      <c r="AS9" s="11">
        <f t="shared" si="11"/>
        <v>43708</v>
      </c>
      <c r="AT9" s="1">
        <v>2024</v>
      </c>
    </row>
    <row r="10" spans="1:46">
      <c r="A10" s="9">
        <f t="shared" si="1"/>
        <v>9</v>
      </c>
      <c r="B10" s="10">
        <f t="shared" ref="B10:AB10" si="30">IF(IF(WEEKDAY(DATE($A$1,$A10,1))=COLUMN()-1,DATE($A$1,$A10,1),IF(WEEKDAY(DATE($A$1,$A10,1))&lt;COLUMN()-1,A10+1,0))&lt;=$AS10,IF(WEEKDAY(DATE($A$1,$A10,1))=COLUMN()-1,DATE($A$1,$A10,1),IF(WEEKDAY(DATE($A$1,$A10,1))&lt;COLUMN()-1,A10+1,0)),"")</f>
        <v>43709</v>
      </c>
      <c r="C10" s="11">
        <f t="shared" si="30"/>
        <v>43710</v>
      </c>
      <c r="D10" s="11">
        <f t="shared" si="30"/>
        <v>43711</v>
      </c>
      <c r="E10" s="11">
        <f t="shared" si="30"/>
        <v>43712</v>
      </c>
      <c r="F10" s="11">
        <f t="shared" si="30"/>
        <v>43713</v>
      </c>
      <c r="G10" s="11">
        <f t="shared" si="30"/>
        <v>43714</v>
      </c>
      <c r="H10" s="10">
        <f t="shared" si="30"/>
        <v>43715</v>
      </c>
      <c r="I10" s="10">
        <f t="shared" si="30"/>
        <v>43716</v>
      </c>
      <c r="J10" s="11">
        <f t="shared" si="30"/>
        <v>43717</v>
      </c>
      <c r="K10" s="11">
        <f t="shared" si="30"/>
        <v>43718</v>
      </c>
      <c r="L10" s="11">
        <f t="shared" si="30"/>
        <v>43719</v>
      </c>
      <c r="M10" s="11">
        <f t="shared" si="30"/>
        <v>43720</v>
      </c>
      <c r="N10" s="11">
        <f t="shared" si="30"/>
        <v>43721</v>
      </c>
      <c r="O10" s="10">
        <f t="shared" si="30"/>
        <v>43722</v>
      </c>
      <c r="P10" s="10">
        <f t="shared" si="30"/>
        <v>43723</v>
      </c>
      <c r="Q10" s="11">
        <f t="shared" si="30"/>
        <v>43724</v>
      </c>
      <c r="R10" s="11">
        <f t="shared" si="30"/>
        <v>43725</v>
      </c>
      <c r="S10" s="11">
        <f t="shared" si="30"/>
        <v>43726</v>
      </c>
      <c r="T10" s="11">
        <f t="shared" si="30"/>
        <v>43727</v>
      </c>
      <c r="U10" s="11">
        <f t="shared" si="30"/>
        <v>43728</v>
      </c>
      <c r="V10" s="10">
        <f t="shared" si="30"/>
        <v>43729</v>
      </c>
      <c r="W10" s="10">
        <f t="shared" si="30"/>
        <v>43730</v>
      </c>
      <c r="X10" s="11">
        <f t="shared" si="30"/>
        <v>43731</v>
      </c>
      <c r="Y10" s="11">
        <f t="shared" si="30"/>
        <v>43732</v>
      </c>
      <c r="Z10" s="11">
        <f t="shared" si="30"/>
        <v>43733</v>
      </c>
      <c r="AA10" s="11">
        <f t="shared" si="30"/>
        <v>43734</v>
      </c>
      <c r="AB10" s="11">
        <f t="shared" si="30"/>
        <v>43735</v>
      </c>
      <c r="AC10" s="10">
        <f t="shared" ref="AC10:AI10" si="31">IF(AB10="","",IF(IF(WEEKDAY(DATE($A$1,$A10,1))=COLUMN()-1,DATE($A$1,$A10,1),IF(WEEKDAY(DATE($A$1,$A10,1))&lt;COLUMN()-1,AB10+1,0))&lt;=$AS10,IF(WEEKDAY(DATE($A$1,$A10,1))=COLUMN()-1,DATE($A$1,$A10,1),IF(WEEKDAY(DATE($A$1,$A10,1))&lt;COLUMN()-1,AB10+1,0)),""))</f>
        <v>43736</v>
      </c>
      <c r="AD10" s="10">
        <f t="shared" si="31"/>
        <v>43737</v>
      </c>
      <c r="AE10" s="11">
        <f t="shared" si="31"/>
        <v>43738</v>
      </c>
      <c r="AF10" s="11" t="str">
        <f t="shared" si="31"/>
        <v/>
      </c>
      <c r="AG10" s="11" t="str">
        <f t="shared" si="31"/>
        <v/>
      </c>
      <c r="AH10" s="11" t="str">
        <f t="shared" si="31"/>
        <v/>
      </c>
      <c r="AI10" s="11" t="str">
        <f t="shared" si="31"/>
        <v/>
      </c>
      <c r="AJ10" s="10" t="str">
        <f t="shared" ref="AJ10:AQ10" si="32">IF(AI10="","",IF(IF(WEEKDAY(DATE($A$1,$A10,1))=COLUMN()-1,DATE($A$1,$A10,1),IF(WEEKDAY(DATE($A$1,$A10,1))&lt;COLUMN()-1,AI10+1,0))&lt;=$AS10,IF(WEEKDAY(DATE($A$1,$A10,1))=COLUMN()-1,DATE($A$1,$A10,1),IF(WEEKDAY(DATE($A$1,$A10,1))&lt;COLUMN()-1,AI10+1,0)),""))</f>
        <v/>
      </c>
      <c r="AK10" s="10" t="str">
        <f t="shared" si="32"/>
        <v/>
      </c>
      <c r="AL10" s="11" t="str">
        <f t="shared" si="32"/>
        <v/>
      </c>
      <c r="AM10" s="11" t="str">
        <f t="shared" si="32"/>
        <v/>
      </c>
      <c r="AN10" s="11" t="str">
        <f t="shared" si="32"/>
        <v/>
      </c>
      <c r="AO10" s="11" t="str">
        <f t="shared" si="32"/>
        <v/>
      </c>
      <c r="AP10" s="11" t="str">
        <f t="shared" si="32"/>
        <v/>
      </c>
      <c r="AQ10" s="10" t="str">
        <f t="shared" si="32"/>
        <v/>
      </c>
      <c r="AR10" s="12"/>
      <c r="AS10" s="11">
        <f t="shared" si="11"/>
        <v>43738</v>
      </c>
      <c r="AT10" s="1">
        <v>2025</v>
      </c>
    </row>
    <row r="11" spans="1:46">
      <c r="A11" s="9">
        <f t="shared" si="1"/>
        <v>10</v>
      </c>
      <c r="B11" s="10">
        <f t="shared" ref="B11:AB11" si="33">IF(IF(WEEKDAY(DATE($A$1,$A11,1))=COLUMN()-1,DATE($A$1,$A11,1),IF(WEEKDAY(DATE($A$1,$A11,1))&lt;COLUMN()-1,A11+1,0))&lt;=$AS11,IF(WEEKDAY(DATE($A$1,$A11,1))=COLUMN()-1,DATE($A$1,$A11,1),IF(WEEKDAY(DATE($A$1,$A11,1))&lt;COLUMN()-1,A11+1,0)),"")</f>
        <v>0</v>
      </c>
      <c r="C11" s="11">
        <f t="shared" si="33"/>
        <v>0</v>
      </c>
      <c r="D11" s="11">
        <f t="shared" si="33"/>
        <v>43739</v>
      </c>
      <c r="E11" s="11">
        <f t="shared" si="33"/>
        <v>43740</v>
      </c>
      <c r="F11" s="11">
        <f t="shared" si="33"/>
        <v>43741</v>
      </c>
      <c r="G11" s="11">
        <f t="shared" si="33"/>
        <v>43742</v>
      </c>
      <c r="H11" s="10">
        <f t="shared" si="33"/>
        <v>43743</v>
      </c>
      <c r="I11" s="10">
        <f t="shared" si="33"/>
        <v>43744</v>
      </c>
      <c r="J11" s="11">
        <f t="shared" si="33"/>
        <v>43745</v>
      </c>
      <c r="K11" s="11">
        <f t="shared" si="33"/>
        <v>43746</v>
      </c>
      <c r="L11" s="11">
        <f t="shared" si="33"/>
        <v>43747</v>
      </c>
      <c r="M11" s="11">
        <f t="shared" si="33"/>
        <v>43748</v>
      </c>
      <c r="N11" s="11">
        <f t="shared" si="33"/>
        <v>43749</v>
      </c>
      <c r="O11" s="10">
        <f t="shared" si="33"/>
        <v>43750</v>
      </c>
      <c r="P11" s="10">
        <f t="shared" si="33"/>
        <v>43751</v>
      </c>
      <c r="Q11" s="11">
        <f t="shared" si="33"/>
        <v>43752</v>
      </c>
      <c r="R11" s="11">
        <f t="shared" si="33"/>
        <v>43753</v>
      </c>
      <c r="S11" s="11">
        <f t="shared" si="33"/>
        <v>43754</v>
      </c>
      <c r="T11" s="11">
        <f t="shared" si="33"/>
        <v>43755</v>
      </c>
      <c r="U11" s="11">
        <f t="shared" si="33"/>
        <v>43756</v>
      </c>
      <c r="V11" s="10">
        <f t="shared" si="33"/>
        <v>43757</v>
      </c>
      <c r="W11" s="10">
        <f t="shared" si="33"/>
        <v>43758</v>
      </c>
      <c r="X11" s="11">
        <f t="shared" si="33"/>
        <v>43759</v>
      </c>
      <c r="Y11" s="11">
        <f t="shared" si="33"/>
        <v>43760</v>
      </c>
      <c r="Z11" s="11">
        <f t="shared" si="33"/>
        <v>43761</v>
      </c>
      <c r="AA11" s="11">
        <f t="shared" si="33"/>
        <v>43762</v>
      </c>
      <c r="AB11" s="11">
        <f t="shared" si="33"/>
        <v>43763</v>
      </c>
      <c r="AC11" s="10">
        <f t="shared" ref="AC11:AI11" si="34">IF(AB11="","",IF(IF(WEEKDAY(DATE($A$1,$A11,1))=COLUMN()-1,DATE($A$1,$A11,1),IF(WEEKDAY(DATE($A$1,$A11,1))&lt;COLUMN()-1,AB11+1,0))&lt;=$AS11,IF(WEEKDAY(DATE($A$1,$A11,1))=COLUMN()-1,DATE($A$1,$A11,1),IF(WEEKDAY(DATE($A$1,$A11,1))&lt;COLUMN()-1,AB11+1,0)),""))</f>
        <v>43764</v>
      </c>
      <c r="AD11" s="10">
        <f t="shared" si="34"/>
        <v>43765</v>
      </c>
      <c r="AE11" s="11">
        <f t="shared" si="34"/>
        <v>43766</v>
      </c>
      <c r="AF11" s="11">
        <f t="shared" si="34"/>
        <v>43767</v>
      </c>
      <c r="AG11" s="11">
        <f t="shared" si="34"/>
        <v>43768</v>
      </c>
      <c r="AH11" s="11">
        <f t="shared" si="34"/>
        <v>43769</v>
      </c>
      <c r="AI11" s="11" t="str">
        <f t="shared" si="34"/>
        <v/>
      </c>
      <c r="AJ11" s="10" t="str">
        <f t="shared" ref="AJ11:AQ11" si="35">IF(AI11="","",IF(IF(WEEKDAY(DATE($A$1,$A11,1))=COLUMN()-1,DATE($A$1,$A11,1),IF(WEEKDAY(DATE($A$1,$A11,1))&lt;COLUMN()-1,AI11+1,0))&lt;=$AS11,IF(WEEKDAY(DATE($A$1,$A11,1))=COLUMN()-1,DATE($A$1,$A11,1),IF(WEEKDAY(DATE($A$1,$A11,1))&lt;COLUMN()-1,AI11+1,0)),""))</f>
        <v/>
      </c>
      <c r="AK11" s="10" t="str">
        <f t="shared" si="35"/>
        <v/>
      </c>
      <c r="AL11" s="11" t="str">
        <f t="shared" si="35"/>
        <v/>
      </c>
      <c r="AM11" s="11" t="str">
        <f t="shared" si="35"/>
        <v/>
      </c>
      <c r="AN11" s="11" t="str">
        <f t="shared" si="35"/>
        <v/>
      </c>
      <c r="AO11" s="11" t="str">
        <f t="shared" si="35"/>
        <v/>
      </c>
      <c r="AP11" s="11" t="str">
        <f t="shared" si="35"/>
        <v/>
      </c>
      <c r="AQ11" s="10" t="str">
        <f t="shared" si="35"/>
        <v/>
      </c>
      <c r="AR11" s="12"/>
      <c r="AS11" s="11">
        <f t="shared" si="11"/>
        <v>43769</v>
      </c>
      <c r="AT11" s="1">
        <v>2026</v>
      </c>
    </row>
    <row r="12" spans="1:46">
      <c r="A12" s="9">
        <f t="shared" si="1"/>
        <v>11</v>
      </c>
      <c r="B12" s="10">
        <f t="shared" ref="B12:AB12" si="36">IF(IF(WEEKDAY(DATE($A$1,$A12,1))=COLUMN()-1,DATE($A$1,$A12,1),IF(WEEKDAY(DATE($A$1,$A12,1))&lt;COLUMN()-1,A12+1,0))&lt;=$AS12,IF(WEEKDAY(DATE($A$1,$A12,1))=COLUMN()-1,DATE($A$1,$A12,1),IF(WEEKDAY(DATE($A$1,$A12,1))&lt;COLUMN()-1,A12+1,0)),"")</f>
        <v>0</v>
      </c>
      <c r="C12" s="11">
        <f t="shared" si="36"/>
        <v>0</v>
      </c>
      <c r="D12" s="11">
        <f t="shared" si="36"/>
        <v>0</v>
      </c>
      <c r="E12" s="11">
        <f t="shared" si="36"/>
        <v>0</v>
      </c>
      <c r="F12" s="11">
        <f t="shared" si="36"/>
        <v>0</v>
      </c>
      <c r="G12" s="11">
        <f t="shared" si="36"/>
        <v>43770</v>
      </c>
      <c r="H12" s="10">
        <f t="shared" si="36"/>
        <v>43771</v>
      </c>
      <c r="I12" s="10">
        <f t="shared" si="36"/>
        <v>43772</v>
      </c>
      <c r="J12" s="11">
        <f t="shared" si="36"/>
        <v>43773</v>
      </c>
      <c r="K12" s="11">
        <f t="shared" si="36"/>
        <v>43774</v>
      </c>
      <c r="L12" s="11">
        <f t="shared" si="36"/>
        <v>43775</v>
      </c>
      <c r="M12" s="11">
        <f t="shared" si="36"/>
        <v>43776</v>
      </c>
      <c r="N12" s="11">
        <f t="shared" si="36"/>
        <v>43777</v>
      </c>
      <c r="O12" s="10">
        <f t="shared" si="36"/>
        <v>43778</v>
      </c>
      <c r="P12" s="10">
        <f t="shared" si="36"/>
        <v>43779</v>
      </c>
      <c r="Q12" s="11">
        <f t="shared" si="36"/>
        <v>43780</v>
      </c>
      <c r="R12" s="11">
        <f t="shared" si="36"/>
        <v>43781</v>
      </c>
      <c r="S12" s="11">
        <f t="shared" si="36"/>
        <v>43782</v>
      </c>
      <c r="T12" s="11">
        <f t="shared" si="36"/>
        <v>43783</v>
      </c>
      <c r="U12" s="11">
        <f t="shared" si="36"/>
        <v>43784</v>
      </c>
      <c r="V12" s="10">
        <f t="shared" si="36"/>
        <v>43785</v>
      </c>
      <c r="W12" s="10">
        <f t="shared" si="36"/>
        <v>43786</v>
      </c>
      <c r="X12" s="11">
        <f t="shared" si="36"/>
        <v>43787</v>
      </c>
      <c r="Y12" s="11">
        <f t="shared" si="36"/>
        <v>43788</v>
      </c>
      <c r="Z12" s="11">
        <f t="shared" si="36"/>
        <v>43789</v>
      </c>
      <c r="AA12" s="11">
        <f t="shared" si="36"/>
        <v>43790</v>
      </c>
      <c r="AB12" s="11">
        <f t="shared" si="36"/>
        <v>43791</v>
      </c>
      <c r="AC12" s="10">
        <f t="shared" ref="AC12:AI12" si="37">IF(AB12="","",IF(IF(WEEKDAY(DATE($A$1,$A12,1))=COLUMN()-1,DATE($A$1,$A12,1),IF(WEEKDAY(DATE($A$1,$A12,1))&lt;COLUMN()-1,AB12+1,0))&lt;=$AS12,IF(WEEKDAY(DATE($A$1,$A12,1))=COLUMN()-1,DATE($A$1,$A12,1),IF(WEEKDAY(DATE($A$1,$A12,1))&lt;COLUMN()-1,AB12+1,0)),""))</f>
        <v>43792</v>
      </c>
      <c r="AD12" s="10">
        <f t="shared" si="37"/>
        <v>43793</v>
      </c>
      <c r="AE12" s="11">
        <f t="shared" si="37"/>
        <v>43794</v>
      </c>
      <c r="AF12" s="11">
        <f t="shared" si="37"/>
        <v>43795</v>
      </c>
      <c r="AG12" s="11">
        <f t="shared" si="37"/>
        <v>43796</v>
      </c>
      <c r="AH12" s="11">
        <f t="shared" si="37"/>
        <v>43797</v>
      </c>
      <c r="AI12" s="11">
        <f t="shared" si="37"/>
        <v>43798</v>
      </c>
      <c r="AJ12" s="10">
        <f t="shared" ref="AJ12:AQ12" si="38">IF(AI12="","",IF(IF(WEEKDAY(DATE($A$1,$A12,1))=COLUMN()-1,DATE($A$1,$A12,1),IF(WEEKDAY(DATE($A$1,$A12,1))&lt;COLUMN()-1,AI12+1,0))&lt;=$AS12,IF(WEEKDAY(DATE($A$1,$A12,1))=COLUMN()-1,DATE($A$1,$A12,1),IF(WEEKDAY(DATE($A$1,$A12,1))&lt;COLUMN()-1,AI12+1,0)),""))</f>
        <v>43799</v>
      </c>
      <c r="AK12" s="10" t="str">
        <f t="shared" si="38"/>
        <v/>
      </c>
      <c r="AL12" s="11" t="str">
        <f t="shared" si="38"/>
        <v/>
      </c>
      <c r="AM12" s="11" t="str">
        <f t="shared" si="38"/>
        <v/>
      </c>
      <c r="AN12" s="11" t="str">
        <f t="shared" si="38"/>
        <v/>
      </c>
      <c r="AO12" s="11" t="str">
        <f t="shared" si="38"/>
        <v/>
      </c>
      <c r="AP12" s="11" t="str">
        <f t="shared" si="38"/>
        <v/>
      </c>
      <c r="AQ12" s="10" t="str">
        <f t="shared" si="38"/>
        <v/>
      </c>
      <c r="AR12" s="12"/>
      <c r="AS12" s="11">
        <f t="shared" si="11"/>
        <v>43799</v>
      </c>
      <c r="AT12" s="1">
        <v>2027</v>
      </c>
    </row>
    <row r="13" spans="1:46">
      <c r="A13" s="9">
        <f t="shared" si="1"/>
        <v>12</v>
      </c>
      <c r="B13" s="10">
        <f t="shared" ref="B13:AB13" si="39">IF(IF(WEEKDAY(DATE($A$1,$A13,1))=COLUMN()-1,DATE($A$1,$A13,1),IF(WEEKDAY(DATE($A$1,$A13,1))&lt;COLUMN()-1,A13+1,0))&lt;=$AS13,IF(WEEKDAY(DATE($A$1,$A13,1))=COLUMN()-1,DATE($A$1,$A13,1),IF(WEEKDAY(DATE($A$1,$A13,1))&lt;COLUMN()-1,A13+1,0)),"")</f>
        <v>43800</v>
      </c>
      <c r="C13" s="11">
        <f t="shared" si="39"/>
        <v>43801</v>
      </c>
      <c r="D13" s="11">
        <f t="shared" si="39"/>
        <v>43802</v>
      </c>
      <c r="E13" s="11">
        <f t="shared" si="39"/>
        <v>43803</v>
      </c>
      <c r="F13" s="11">
        <f t="shared" si="39"/>
        <v>43804</v>
      </c>
      <c r="G13" s="11">
        <f t="shared" si="39"/>
        <v>43805</v>
      </c>
      <c r="H13" s="10">
        <f t="shared" si="39"/>
        <v>43806</v>
      </c>
      <c r="I13" s="10">
        <f t="shared" si="39"/>
        <v>43807</v>
      </c>
      <c r="J13" s="11">
        <f t="shared" si="39"/>
        <v>43808</v>
      </c>
      <c r="K13" s="11">
        <f t="shared" si="39"/>
        <v>43809</v>
      </c>
      <c r="L13" s="11">
        <f t="shared" si="39"/>
        <v>43810</v>
      </c>
      <c r="M13" s="11">
        <f t="shared" si="39"/>
        <v>43811</v>
      </c>
      <c r="N13" s="11">
        <f t="shared" si="39"/>
        <v>43812</v>
      </c>
      <c r="O13" s="10">
        <f t="shared" si="39"/>
        <v>43813</v>
      </c>
      <c r="P13" s="10">
        <f t="shared" si="39"/>
        <v>43814</v>
      </c>
      <c r="Q13" s="11">
        <f t="shared" si="39"/>
        <v>43815</v>
      </c>
      <c r="R13" s="11">
        <f t="shared" si="39"/>
        <v>43816</v>
      </c>
      <c r="S13" s="11">
        <f t="shared" si="39"/>
        <v>43817</v>
      </c>
      <c r="T13" s="11">
        <f t="shared" si="39"/>
        <v>43818</v>
      </c>
      <c r="U13" s="11">
        <f t="shared" si="39"/>
        <v>43819</v>
      </c>
      <c r="V13" s="10">
        <f t="shared" si="39"/>
        <v>43820</v>
      </c>
      <c r="W13" s="10">
        <f t="shared" si="39"/>
        <v>43821</v>
      </c>
      <c r="X13" s="11">
        <f t="shared" si="39"/>
        <v>43822</v>
      </c>
      <c r="Y13" s="11">
        <f t="shared" si="39"/>
        <v>43823</v>
      </c>
      <c r="Z13" s="11">
        <f t="shared" si="39"/>
        <v>43824</v>
      </c>
      <c r="AA13" s="11">
        <f t="shared" si="39"/>
        <v>43825</v>
      </c>
      <c r="AB13" s="11">
        <f t="shared" si="39"/>
        <v>43826</v>
      </c>
      <c r="AC13" s="10">
        <f t="shared" ref="AC13:AI13" si="40">IF(AB13="","",IF(IF(WEEKDAY(DATE($A$1,$A13,1))=COLUMN()-1,DATE($A$1,$A13,1),IF(WEEKDAY(DATE($A$1,$A13,1))&lt;COLUMN()-1,AB13+1,0))&lt;=$AS13,IF(WEEKDAY(DATE($A$1,$A13,1))=COLUMN()-1,DATE($A$1,$A13,1),IF(WEEKDAY(DATE($A$1,$A13,1))&lt;COLUMN()-1,AB13+1,0)),""))</f>
        <v>43827</v>
      </c>
      <c r="AD13" s="10">
        <f t="shared" si="40"/>
        <v>43828</v>
      </c>
      <c r="AE13" s="11">
        <f t="shared" si="40"/>
        <v>43829</v>
      </c>
      <c r="AF13" s="11">
        <f t="shared" si="40"/>
        <v>43830</v>
      </c>
      <c r="AG13" s="11" t="str">
        <f t="shared" si="40"/>
        <v/>
      </c>
      <c r="AH13" s="11" t="str">
        <f t="shared" si="40"/>
        <v/>
      </c>
      <c r="AI13" s="11" t="str">
        <f t="shared" si="40"/>
        <v/>
      </c>
      <c r="AJ13" s="10" t="str">
        <f t="shared" ref="AJ13:AQ13" si="41">IF(AI13="","",IF(IF(WEEKDAY(DATE($A$1,$A13,1))=COLUMN()-1,DATE($A$1,$A13,1),IF(WEEKDAY(DATE($A$1,$A13,1))&lt;COLUMN()-1,AI13+1,0))&lt;=$AS13,IF(WEEKDAY(DATE($A$1,$A13,1))=COLUMN()-1,DATE($A$1,$A13,1),IF(WEEKDAY(DATE($A$1,$A13,1))&lt;COLUMN()-1,AI13+1,0)),""))</f>
        <v/>
      </c>
      <c r="AK13" s="10" t="str">
        <f t="shared" si="41"/>
        <v/>
      </c>
      <c r="AL13" s="11" t="str">
        <f t="shared" si="41"/>
        <v/>
      </c>
      <c r="AM13" s="11" t="str">
        <f t="shared" si="41"/>
        <v/>
      </c>
      <c r="AN13" s="11" t="str">
        <f t="shared" si="41"/>
        <v/>
      </c>
      <c r="AO13" s="11" t="str">
        <f t="shared" si="41"/>
        <v/>
      </c>
      <c r="AP13" s="11" t="str">
        <f t="shared" si="41"/>
        <v/>
      </c>
      <c r="AQ13" s="10" t="str">
        <f t="shared" si="41"/>
        <v/>
      </c>
      <c r="AR13" s="12"/>
      <c r="AS13" s="11">
        <f t="shared" si="11"/>
        <v>43830</v>
      </c>
      <c r="AT13" s="1">
        <v>2028</v>
      </c>
    </row>
    <row r="14" spans="1:46">
      <c r="A14" s="9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AT14" s="1">
        <v>2029</v>
      </c>
    </row>
    <row r="15" spans="1:46" ht="77.25" customHeight="1">
      <c r="A15" s="13"/>
      <c r="B15" s="14" t="str">
        <f t="shared" ref="B15:M15" ca="1" si="42">UPPER(TEXT(DATE(1,OFFSET($A$2,COLUMN()-2,0),1),"mmmm"))</f>
        <v>JANUARY</v>
      </c>
      <c r="C15" s="14" t="str">
        <f t="shared" ca="1" si="42"/>
        <v>FEBRUARY</v>
      </c>
      <c r="D15" s="14" t="str">
        <f t="shared" ca="1" si="42"/>
        <v>MARCH</v>
      </c>
      <c r="E15" s="14" t="str">
        <f t="shared" ca="1" si="42"/>
        <v>APRIL</v>
      </c>
      <c r="F15" s="14" t="str">
        <f t="shared" ca="1" si="42"/>
        <v>MAY</v>
      </c>
      <c r="G15" s="14" t="str">
        <f t="shared" ca="1" si="42"/>
        <v>JUNE</v>
      </c>
      <c r="H15" s="14" t="str">
        <f t="shared" ca="1" si="42"/>
        <v>JULY</v>
      </c>
      <c r="I15" s="14" t="str">
        <f t="shared" ca="1" si="42"/>
        <v>AUGUST</v>
      </c>
      <c r="J15" s="14" t="str">
        <f t="shared" ca="1" si="42"/>
        <v>SEPTEMBER</v>
      </c>
      <c r="K15" s="14" t="str">
        <f t="shared" ca="1" si="42"/>
        <v>OCTOBER</v>
      </c>
      <c r="L15" s="14" t="str">
        <f t="shared" ca="1" si="42"/>
        <v>NOVEMBER</v>
      </c>
      <c r="M15" s="14" t="str">
        <f t="shared" ca="1" si="42"/>
        <v>DECEMBER</v>
      </c>
      <c r="N15" s="15"/>
      <c r="O15" s="15"/>
    </row>
    <row r="16" spans="1:46">
      <c r="A16" s="5" t="str">
        <f t="shared" ref="A16:A57" ca="1" si="43">OFFSET($B$1,0,ROW()-16)</f>
        <v>Di</v>
      </c>
      <c r="B16" s="16">
        <f t="shared" ref="B16:B57" ca="1" si="44">OFFSET($B$2,COLUMN()-2,ROW()-16)</f>
        <v>0</v>
      </c>
      <c r="C16" s="16">
        <f t="shared" ref="C16:C57" ca="1" si="45">OFFSET($B$2,COLUMN()-2,ROW()-16)</f>
        <v>0</v>
      </c>
      <c r="D16" s="16">
        <f t="shared" ref="D16:D57" ca="1" si="46">OFFSET($B$2,COLUMN()-2,ROW()-16)</f>
        <v>0</v>
      </c>
      <c r="E16" s="16">
        <f t="shared" ref="E16:E57" ca="1" si="47">OFFSET($B$2,COLUMN()-2,ROW()-16)</f>
        <v>0</v>
      </c>
      <c r="F16" s="16">
        <f t="shared" ref="F16:F57" ca="1" si="48">OFFSET($B$2,COLUMN()-2,ROW()-16)</f>
        <v>0</v>
      </c>
      <c r="G16" s="16">
        <f t="shared" ref="G16:G57" ca="1" si="49">OFFSET($B$2,COLUMN()-2,ROW()-16)</f>
        <v>0</v>
      </c>
      <c r="H16" s="16">
        <f t="shared" ref="H16:H57" ca="1" si="50">OFFSET($B$2,COLUMN()-2,ROW()-16)</f>
        <v>0</v>
      </c>
      <c r="I16" s="16">
        <f t="shared" ref="I16:I57" ca="1" si="51">OFFSET($B$2,COLUMN()-2,ROW()-16)</f>
        <v>0</v>
      </c>
      <c r="J16" s="16">
        <f t="shared" ref="J16:J57" ca="1" si="52">OFFSET($B$2,COLUMN()-2,ROW()-16)</f>
        <v>43709</v>
      </c>
      <c r="K16" s="16">
        <f t="shared" ref="K16:K57" ca="1" si="53">OFFSET($B$2,COLUMN()-2,ROW()-16)</f>
        <v>0</v>
      </c>
      <c r="L16" s="16">
        <f t="shared" ref="L16:L57" ca="1" si="54">OFFSET($B$2,COLUMN()-2,ROW()-16)</f>
        <v>0</v>
      </c>
      <c r="M16" s="16">
        <f t="shared" ref="M16:M57" ca="1" si="55">OFFSET($B$2,COLUMN()-2,ROW()-16)</f>
        <v>43800</v>
      </c>
      <c r="U16" s="1"/>
      <c r="V16" s="1"/>
      <c r="W16" s="1"/>
      <c r="X16" s="1"/>
      <c r="Y16" s="1"/>
      <c r="Z16" s="17"/>
      <c r="AA16" s="17"/>
    </row>
    <row r="17" spans="1:27">
      <c r="A17" s="5" t="str">
        <f t="shared" ca="1" si="43"/>
        <v>Lu</v>
      </c>
      <c r="B17" s="16">
        <f t="shared" ca="1" si="44"/>
        <v>0</v>
      </c>
      <c r="C17" s="16">
        <f t="shared" ca="1" si="45"/>
        <v>0</v>
      </c>
      <c r="D17" s="16">
        <f t="shared" ca="1" si="46"/>
        <v>0</v>
      </c>
      <c r="E17" s="16">
        <f t="shared" ca="1" si="47"/>
        <v>43556</v>
      </c>
      <c r="F17" s="16">
        <f t="shared" ca="1" si="48"/>
        <v>0</v>
      </c>
      <c r="G17" s="16">
        <f t="shared" ca="1" si="49"/>
        <v>0</v>
      </c>
      <c r="H17" s="16">
        <f t="shared" ca="1" si="50"/>
        <v>43647</v>
      </c>
      <c r="I17" s="16">
        <f t="shared" ca="1" si="51"/>
        <v>0</v>
      </c>
      <c r="J17" s="16">
        <f t="shared" ca="1" si="52"/>
        <v>43710</v>
      </c>
      <c r="K17" s="16">
        <f t="shared" ca="1" si="53"/>
        <v>0</v>
      </c>
      <c r="L17" s="16">
        <f t="shared" ca="1" si="54"/>
        <v>0</v>
      </c>
      <c r="M17" s="16">
        <f t="shared" ca="1" si="55"/>
        <v>43801</v>
      </c>
    </row>
    <row r="18" spans="1:27">
      <c r="A18" s="5" t="str">
        <f t="shared" ca="1" si="43"/>
        <v>Ma</v>
      </c>
      <c r="B18" s="16">
        <f t="shared" ca="1" si="44"/>
        <v>43466</v>
      </c>
      <c r="C18" s="16">
        <f t="shared" ca="1" si="45"/>
        <v>0</v>
      </c>
      <c r="D18" s="16">
        <f t="shared" ca="1" si="46"/>
        <v>0</v>
      </c>
      <c r="E18" s="16">
        <f t="shared" ca="1" si="47"/>
        <v>43557</v>
      </c>
      <c r="F18" s="16">
        <f t="shared" ca="1" si="48"/>
        <v>0</v>
      </c>
      <c r="G18" s="16">
        <f t="shared" ca="1" si="49"/>
        <v>0</v>
      </c>
      <c r="H18" s="16">
        <f t="shared" ca="1" si="50"/>
        <v>43648</v>
      </c>
      <c r="I18" s="16">
        <f t="shared" ca="1" si="51"/>
        <v>0</v>
      </c>
      <c r="J18" s="16">
        <f t="shared" ca="1" si="52"/>
        <v>43711</v>
      </c>
      <c r="K18" s="16">
        <f t="shared" ca="1" si="53"/>
        <v>43739</v>
      </c>
      <c r="L18" s="16">
        <f t="shared" ca="1" si="54"/>
        <v>0</v>
      </c>
      <c r="M18" s="16">
        <f t="shared" ca="1" si="55"/>
        <v>43802</v>
      </c>
      <c r="U18" s="1"/>
      <c r="V18" s="1"/>
      <c r="W18" s="1"/>
      <c r="X18" s="1"/>
      <c r="Y18" s="1"/>
      <c r="Z18" s="17"/>
      <c r="AA18" s="17"/>
    </row>
    <row r="19" spans="1:27">
      <c r="A19" s="5" t="str">
        <f t="shared" ca="1" si="43"/>
        <v>Me</v>
      </c>
      <c r="B19" s="16">
        <f t="shared" ca="1" si="44"/>
        <v>43467</v>
      </c>
      <c r="C19" s="16">
        <f t="shared" ca="1" si="45"/>
        <v>0</v>
      </c>
      <c r="D19" s="16">
        <f t="shared" ca="1" si="46"/>
        <v>0</v>
      </c>
      <c r="E19" s="16">
        <f t="shared" ca="1" si="47"/>
        <v>43558</v>
      </c>
      <c r="F19" s="16">
        <f t="shared" ca="1" si="48"/>
        <v>43586</v>
      </c>
      <c r="G19" s="16">
        <f t="shared" ca="1" si="49"/>
        <v>0</v>
      </c>
      <c r="H19" s="16">
        <f t="shared" ca="1" si="50"/>
        <v>43649</v>
      </c>
      <c r="I19" s="16">
        <f t="shared" ca="1" si="51"/>
        <v>0</v>
      </c>
      <c r="J19" s="16">
        <f t="shared" ca="1" si="52"/>
        <v>43712</v>
      </c>
      <c r="K19" s="16">
        <f t="shared" ca="1" si="53"/>
        <v>43740</v>
      </c>
      <c r="L19" s="16">
        <f t="shared" ca="1" si="54"/>
        <v>0</v>
      </c>
      <c r="M19" s="16">
        <f t="shared" ca="1" si="55"/>
        <v>43803</v>
      </c>
    </row>
    <row r="20" spans="1:27">
      <c r="A20" s="5" t="str">
        <f t="shared" ca="1" si="43"/>
        <v>Je</v>
      </c>
      <c r="B20" s="16">
        <f t="shared" ca="1" si="44"/>
        <v>43468</v>
      </c>
      <c r="C20" s="16">
        <f t="shared" ca="1" si="45"/>
        <v>0</v>
      </c>
      <c r="D20" s="16">
        <f t="shared" ca="1" si="46"/>
        <v>0</v>
      </c>
      <c r="E20" s="16">
        <f t="shared" ca="1" si="47"/>
        <v>43559</v>
      </c>
      <c r="F20" s="16">
        <f t="shared" ca="1" si="48"/>
        <v>43587</v>
      </c>
      <c r="G20" s="16">
        <f t="shared" ca="1" si="49"/>
        <v>0</v>
      </c>
      <c r="H20" s="16">
        <f t="shared" ca="1" si="50"/>
        <v>43650</v>
      </c>
      <c r="I20" s="16">
        <f t="shared" ca="1" si="51"/>
        <v>43678</v>
      </c>
      <c r="J20" s="16">
        <f t="shared" ca="1" si="52"/>
        <v>43713</v>
      </c>
      <c r="K20" s="16">
        <f t="shared" ca="1" si="53"/>
        <v>43741</v>
      </c>
      <c r="L20" s="16">
        <f t="shared" ca="1" si="54"/>
        <v>0</v>
      </c>
      <c r="M20" s="16">
        <f t="shared" ca="1" si="55"/>
        <v>43804</v>
      </c>
      <c r="U20" s="1"/>
      <c r="V20" s="1"/>
      <c r="W20" s="1"/>
      <c r="X20" s="1"/>
      <c r="Y20" s="1"/>
      <c r="Z20" s="17"/>
      <c r="AA20" s="17"/>
    </row>
    <row r="21" spans="1:27">
      <c r="A21" s="5" t="str">
        <f t="shared" ca="1" si="43"/>
        <v>Ve</v>
      </c>
      <c r="B21" s="16">
        <f t="shared" ca="1" si="44"/>
        <v>43469</v>
      </c>
      <c r="C21" s="16">
        <f t="shared" ca="1" si="45"/>
        <v>43497</v>
      </c>
      <c r="D21" s="16">
        <f t="shared" ca="1" si="46"/>
        <v>43525</v>
      </c>
      <c r="E21" s="16">
        <f t="shared" ca="1" si="47"/>
        <v>43560</v>
      </c>
      <c r="F21" s="16">
        <f t="shared" ca="1" si="48"/>
        <v>43588</v>
      </c>
      <c r="G21" s="16">
        <f t="shared" ca="1" si="49"/>
        <v>0</v>
      </c>
      <c r="H21" s="16">
        <f t="shared" ca="1" si="50"/>
        <v>43651</v>
      </c>
      <c r="I21" s="16">
        <f t="shared" ca="1" si="51"/>
        <v>43679</v>
      </c>
      <c r="J21" s="16">
        <f t="shared" ca="1" si="52"/>
        <v>43714</v>
      </c>
      <c r="K21" s="16">
        <f t="shared" ca="1" si="53"/>
        <v>43742</v>
      </c>
      <c r="L21" s="16">
        <f t="shared" ca="1" si="54"/>
        <v>43770</v>
      </c>
      <c r="M21" s="16">
        <f t="shared" ca="1" si="55"/>
        <v>43805</v>
      </c>
    </row>
    <row r="22" spans="1:27">
      <c r="A22" s="5" t="str">
        <f t="shared" ca="1" si="43"/>
        <v>Sa</v>
      </c>
      <c r="B22" s="16">
        <f t="shared" ca="1" si="44"/>
        <v>43470</v>
      </c>
      <c r="C22" s="16">
        <f t="shared" ca="1" si="45"/>
        <v>43498</v>
      </c>
      <c r="D22" s="16">
        <f t="shared" ca="1" si="46"/>
        <v>43526</v>
      </c>
      <c r="E22" s="16">
        <f t="shared" ca="1" si="47"/>
        <v>43561</v>
      </c>
      <c r="F22" s="16">
        <f t="shared" ca="1" si="48"/>
        <v>43589</v>
      </c>
      <c r="G22" s="16">
        <f t="shared" ca="1" si="49"/>
        <v>43617</v>
      </c>
      <c r="H22" s="16">
        <f t="shared" ca="1" si="50"/>
        <v>43652</v>
      </c>
      <c r="I22" s="16">
        <f t="shared" ca="1" si="51"/>
        <v>43680</v>
      </c>
      <c r="J22" s="16">
        <f t="shared" ca="1" si="52"/>
        <v>43715</v>
      </c>
      <c r="K22" s="16">
        <f t="shared" ca="1" si="53"/>
        <v>43743</v>
      </c>
      <c r="L22" s="16">
        <f t="shared" ca="1" si="54"/>
        <v>43771</v>
      </c>
      <c r="M22" s="16">
        <f t="shared" ca="1" si="55"/>
        <v>43806</v>
      </c>
      <c r="U22" s="1"/>
      <c r="V22" s="1"/>
      <c r="W22" s="1"/>
      <c r="X22" s="1"/>
      <c r="Y22" s="1"/>
      <c r="Z22" s="17"/>
      <c r="AA22" s="17"/>
    </row>
    <row r="23" spans="1:27">
      <c r="A23" s="5" t="str">
        <f t="shared" ca="1" si="43"/>
        <v>Di</v>
      </c>
      <c r="B23" s="16">
        <f t="shared" ca="1" si="44"/>
        <v>43471</v>
      </c>
      <c r="C23" s="16">
        <f t="shared" ca="1" si="45"/>
        <v>43499</v>
      </c>
      <c r="D23" s="16">
        <f t="shared" ca="1" si="46"/>
        <v>43527</v>
      </c>
      <c r="E23" s="16">
        <f t="shared" ca="1" si="47"/>
        <v>43562</v>
      </c>
      <c r="F23" s="16">
        <f t="shared" ca="1" si="48"/>
        <v>43590</v>
      </c>
      <c r="G23" s="16">
        <f t="shared" ca="1" si="49"/>
        <v>43618</v>
      </c>
      <c r="H23" s="16">
        <f t="shared" ca="1" si="50"/>
        <v>43653</v>
      </c>
      <c r="I23" s="16">
        <f t="shared" ca="1" si="51"/>
        <v>43681</v>
      </c>
      <c r="J23" s="16">
        <f t="shared" ca="1" si="52"/>
        <v>43716</v>
      </c>
      <c r="K23" s="16">
        <f t="shared" ca="1" si="53"/>
        <v>43744</v>
      </c>
      <c r="L23" s="16">
        <f t="shared" ca="1" si="54"/>
        <v>43772</v>
      </c>
      <c r="M23" s="16">
        <f t="shared" ca="1" si="55"/>
        <v>43807</v>
      </c>
    </row>
    <row r="24" spans="1:27">
      <c r="A24" s="5" t="str">
        <f t="shared" ca="1" si="43"/>
        <v>Lu</v>
      </c>
      <c r="B24" s="16">
        <f t="shared" ca="1" si="44"/>
        <v>43472</v>
      </c>
      <c r="C24" s="16">
        <f t="shared" ca="1" si="45"/>
        <v>43500</v>
      </c>
      <c r="D24" s="16">
        <f t="shared" ca="1" si="46"/>
        <v>43528</v>
      </c>
      <c r="E24" s="16">
        <f t="shared" ca="1" si="47"/>
        <v>43563</v>
      </c>
      <c r="F24" s="16">
        <f t="shared" ca="1" si="48"/>
        <v>43591</v>
      </c>
      <c r="G24" s="16">
        <f t="shared" ca="1" si="49"/>
        <v>43619</v>
      </c>
      <c r="H24" s="16">
        <f t="shared" ca="1" si="50"/>
        <v>43654</v>
      </c>
      <c r="I24" s="16">
        <f t="shared" ca="1" si="51"/>
        <v>43682</v>
      </c>
      <c r="J24" s="16">
        <f t="shared" ca="1" si="52"/>
        <v>43717</v>
      </c>
      <c r="K24" s="16">
        <f t="shared" ca="1" si="53"/>
        <v>43745</v>
      </c>
      <c r="L24" s="16">
        <f t="shared" ca="1" si="54"/>
        <v>43773</v>
      </c>
      <c r="M24" s="16">
        <f t="shared" ca="1" si="55"/>
        <v>43808</v>
      </c>
      <c r="U24" s="1"/>
      <c r="V24" s="1"/>
      <c r="W24" s="1"/>
      <c r="X24" s="1"/>
      <c r="Y24" s="1"/>
      <c r="Z24" s="17"/>
      <c r="AA24" s="17"/>
    </row>
    <row r="25" spans="1:27">
      <c r="A25" s="5" t="str">
        <f t="shared" ca="1" si="43"/>
        <v>Ma</v>
      </c>
      <c r="B25" s="16">
        <f t="shared" ca="1" si="44"/>
        <v>43473</v>
      </c>
      <c r="C25" s="16">
        <f t="shared" ca="1" si="45"/>
        <v>43501</v>
      </c>
      <c r="D25" s="16">
        <f t="shared" ca="1" si="46"/>
        <v>43529</v>
      </c>
      <c r="E25" s="16">
        <f t="shared" ca="1" si="47"/>
        <v>43564</v>
      </c>
      <c r="F25" s="16">
        <f t="shared" ca="1" si="48"/>
        <v>43592</v>
      </c>
      <c r="G25" s="16">
        <f t="shared" ca="1" si="49"/>
        <v>43620</v>
      </c>
      <c r="H25" s="16">
        <f t="shared" ca="1" si="50"/>
        <v>43655</v>
      </c>
      <c r="I25" s="16">
        <f t="shared" ca="1" si="51"/>
        <v>43683</v>
      </c>
      <c r="J25" s="16">
        <f t="shared" ca="1" si="52"/>
        <v>43718</v>
      </c>
      <c r="K25" s="16">
        <f t="shared" ca="1" si="53"/>
        <v>43746</v>
      </c>
      <c r="L25" s="16">
        <f t="shared" ca="1" si="54"/>
        <v>43774</v>
      </c>
      <c r="M25" s="16">
        <f t="shared" ca="1" si="55"/>
        <v>43809</v>
      </c>
    </row>
    <row r="26" spans="1:27">
      <c r="A26" s="5" t="str">
        <f t="shared" ca="1" si="43"/>
        <v>Me</v>
      </c>
      <c r="B26" s="16">
        <f t="shared" ca="1" si="44"/>
        <v>43474</v>
      </c>
      <c r="C26" s="16">
        <f t="shared" ca="1" si="45"/>
        <v>43502</v>
      </c>
      <c r="D26" s="16">
        <f t="shared" ca="1" si="46"/>
        <v>43530</v>
      </c>
      <c r="E26" s="16">
        <f t="shared" ca="1" si="47"/>
        <v>43565</v>
      </c>
      <c r="F26" s="16">
        <f t="shared" ca="1" si="48"/>
        <v>43593</v>
      </c>
      <c r="G26" s="16">
        <f t="shared" ca="1" si="49"/>
        <v>43621</v>
      </c>
      <c r="H26" s="16">
        <f t="shared" ca="1" si="50"/>
        <v>43656</v>
      </c>
      <c r="I26" s="16">
        <f t="shared" ca="1" si="51"/>
        <v>43684</v>
      </c>
      <c r="J26" s="16">
        <f t="shared" ca="1" si="52"/>
        <v>43719</v>
      </c>
      <c r="K26" s="16">
        <f t="shared" ca="1" si="53"/>
        <v>43747</v>
      </c>
      <c r="L26" s="16">
        <f t="shared" ca="1" si="54"/>
        <v>43775</v>
      </c>
      <c r="M26" s="16">
        <f t="shared" ca="1" si="55"/>
        <v>43810</v>
      </c>
    </row>
    <row r="27" spans="1:27">
      <c r="A27" s="5" t="str">
        <f t="shared" ca="1" si="43"/>
        <v>Je</v>
      </c>
      <c r="B27" s="16">
        <f t="shared" ca="1" si="44"/>
        <v>43475</v>
      </c>
      <c r="C27" s="16">
        <f t="shared" ca="1" si="45"/>
        <v>43503</v>
      </c>
      <c r="D27" s="16">
        <f t="shared" ca="1" si="46"/>
        <v>43531</v>
      </c>
      <c r="E27" s="16">
        <f t="shared" ca="1" si="47"/>
        <v>43566</v>
      </c>
      <c r="F27" s="16">
        <f t="shared" ca="1" si="48"/>
        <v>43594</v>
      </c>
      <c r="G27" s="16">
        <f t="shared" ca="1" si="49"/>
        <v>43622</v>
      </c>
      <c r="H27" s="16">
        <f t="shared" ca="1" si="50"/>
        <v>43657</v>
      </c>
      <c r="I27" s="16">
        <f t="shared" ca="1" si="51"/>
        <v>43685</v>
      </c>
      <c r="J27" s="16">
        <f t="shared" ca="1" si="52"/>
        <v>43720</v>
      </c>
      <c r="K27" s="16">
        <f t="shared" ca="1" si="53"/>
        <v>43748</v>
      </c>
      <c r="L27" s="16">
        <f t="shared" ca="1" si="54"/>
        <v>43776</v>
      </c>
      <c r="M27" s="16">
        <f t="shared" ca="1" si="55"/>
        <v>43811</v>
      </c>
    </row>
    <row r="28" spans="1:27">
      <c r="A28" s="5" t="str">
        <f t="shared" ca="1" si="43"/>
        <v>Ve</v>
      </c>
      <c r="B28" s="16">
        <f t="shared" ca="1" si="44"/>
        <v>43476</v>
      </c>
      <c r="C28" s="16">
        <f t="shared" ca="1" si="45"/>
        <v>43504</v>
      </c>
      <c r="D28" s="16">
        <f t="shared" ca="1" si="46"/>
        <v>43532</v>
      </c>
      <c r="E28" s="16">
        <f t="shared" ca="1" si="47"/>
        <v>43567</v>
      </c>
      <c r="F28" s="16">
        <f t="shared" ca="1" si="48"/>
        <v>43595</v>
      </c>
      <c r="G28" s="16">
        <f t="shared" ca="1" si="49"/>
        <v>43623</v>
      </c>
      <c r="H28" s="16">
        <f t="shared" ca="1" si="50"/>
        <v>43658</v>
      </c>
      <c r="I28" s="16">
        <f t="shared" ca="1" si="51"/>
        <v>43686</v>
      </c>
      <c r="J28" s="16">
        <f t="shared" ca="1" si="52"/>
        <v>43721</v>
      </c>
      <c r="K28" s="16">
        <f t="shared" ca="1" si="53"/>
        <v>43749</v>
      </c>
      <c r="L28" s="16">
        <f t="shared" ca="1" si="54"/>
        <v>43777</v>
      </c>
      <c r="M28" s="16">
        <f t="shared" ca="1" si="55"/>
        <v>43812</v>
      </c>
    </row>
    <row r="29" spans="1:27">
      <c r="A29" s="5" t="str">
        <f t="shared" ca="1" si="43"/>
        <v>Sa</v>
      </c>
      <c r="B29" s="16">
        <f t="shared" ca="1" si="44"/>
        <v>43477</v>
      </c>
      <c r="C29" s="16">
        <f t="shared" ca="1" si="45"/>
        <v>43505</v>
      </c>
      <c r="D29" s="16">
        <f t="shared" ca="1" si="46"/>
        <v>43533</v>
      </c>
      <c r="E29" s="16">
        <f t="shared" ca="1" si="47"/>
        <v>43568</v>
      </c>
      <c r="F29" s="16">
        <f t="shared" ca="1" si="48"/>
        <v>43596</v>
      </c>
      <c r="G29" s="16">
        <f t="shared" ca="1" si="49"/>
        <v>43624</v>
      </c>
      <c r="H29" s="16">
        <f t="shared" ca="1" si="50"/>
        <v>43659</v>
      </c>
      <c r="I29" s="16">
        <f t="shared" ca="1" si="51"/>
        <v>43687</v>
      </c>
      <c r="J29" s="16">
        <f t="shared" ca="1" si="52"/>
        <v>43722</v>
      </c>
      <c r="K29" s="16">
        <f t="shared" ca="1" si="53"/>
        <v>43750</v>
      </c>
      <c r="L29" s="16">
        <f t="shared" ca="1" si="54"/>
        <v>43778</v>
      </c>
      <c r="M29" s="16">
        <f t="shared" ca="1" si="55"/>
        <v>43813</v>
      </c>
    </row>
    <row r="30" spans="1:27">
      <c r="A30" s="5" t="str">
        <f t="shared" ca="1" si="43"/>
        <v>Di</v>
      </c>
      <c r="B30" s="16">
        <f t="shared" ca="1" si="44"/>
        <v>43478</v>
      </c>
      <c r="C30" s="16">
        <f t="shared" ca="1" si="45"/>
        <v>43506</v>
      </c>
      <c r="D30" s="16">
        <f t="shared" ca="1" si="46"/>
        <v>43534</v>
      </c>
      <c r="E30" s="16">
        <f t="shared" ca="1" si="47"/>
        <v>43569</v>
      </c>
      <c r="F30" s="16">
        <f t="shared" ca="1" si="48"/>
        <v>43597</v>
      </c>
      <c r="G30" s="16">
        <f t="shared" ca="1" si="49"/>
        <v>43625</v>
      </c>
      <c r="H30" s="16">
        <f t="shared" ca="1" si="50"/>
        <v>43660</v>
      </c>
      <c r="I30" s="16">
        <f t="shared" ca="1" si="51"/>
        <v>43688</v>
      </c>
      <c r="J30" s="16">
        <f t="shared" ca="1" si="52"/>
        <v>43723</v>
      </c>
      <c r="K30" s="16">
        <f t="shared" ca="1" si="53"/>
        <v>43751</v>
      </c>
      <c r="L30" s="16">
        <f t="shared" ca="1" si="54"/>
        <v>43779</v>
      </c>
      <c r="M30" s="16">
        <f t="shared" ca="1" si="55"/>
        <v>43814</v>
      </c>
    </row>
    <row r="31" spans="1:27">
      <c r="A31" s="5" t="str">
        <f t="shared" ca="1" si="43"/>
        <v>Lu</v>
      </c>
      <c r="B31" s="16">
        <f t="shared" ca="1" si="44"/>
        <v>43479</v>
      </c>
      <c r="C31" s="16">
        <f t="shared" ca="1" si="45"/>
        <v>43507</v>
      </c>
      <c r="D31" s="16">
        <f t="shared" ca="1" si="46"/>
        <v>43535</v>
      </c>
      <c r="E31" s="16">
        <f t="shared" ca="1" si="47"/>
        <v>43570</v>
      </c>
      <c r="F31" s="16">
        <f t="shared" ca="1" si="48"/>
        <v>43598</v>
      </c>
      <c r="G31" s="16">
        <f t="shared" ca="1" si="49"/>
        <v>43626</v>
      </c>
      <c r="H31" s="16">
        <f t="shared" ca="1" si="50"/>
        <v>43661</v>
      </c>
      <c r="I31" s="16">
        <f t="shared" ca="1" si="51"/>
        <v>43689</v>
      </c>
      <c r="J31" s="16">
        <f t="shared" ca="1" si="52"/>
        <v>43724</v>
      </c>
      <c r="K31" s="16">
        <f t="shared" ca="1" si="53"/>
        <v>43752</v>
      </c>
      <c r="L31" s="16">
        <f t="shared" ca="1" si="54"/>
        <v>43780</v>
      </c>
      <c r="M31" s="16">
        <f t="shared" ca="1" si="55"/>
        <v>43815</v>
      </c>
    </row>
    <row r="32" spans="1:27">
      <c r="A32" s="5" t="str">
        <f t="shared" ca="1" si="43"/>
        <v>Ma</v>
      </c>
      <c r="B32" s="16">
        <f t="shared" ca="1" si="44"/>
        <v>43480</v>
      </c>
      <c r="C32" s="16">
        <f t="shared" ca="1" si="45"/>
        <v>43508</v>
      </c>
      <c r="D32" s="16">
        <f t="shared" ca="1" si="46"/>
        <v>43536</v>
      </c>
      <c r="E32" s="16">
        <f t="shared" ca="1" si="47"/>
        <v>43571</v>
      </c>
      <c r="F32" s="16">
        <f t="shared" ca="1" si="48"/>
        <v>43599</v>
      </c>
      <c r="G32" s="16">
        <f t="shared" ca="1" si="49"/>
        <v>43627</v>
      </c>
      <c r="H32" s="16">
        <f t="shared" ca="1" si="50"/>
        <v>43662</v>
      </c>
      <c r="I32" s="16">
        <f t="shared" ca="1" si="51"/>
        <v>43690</v>
      </c>
      <c r="J32" s="16">
        <f t="shared" ca="1" si="52"/>
        <v>43725</v>
      </c>
      <c r="K32" s="16">
        <f t="shared" ca="1" si="53"/>
        <v>43753</v>
      </c>
      <c r="L32" s="16">
        <f t="shared" ca="1" si="54"/>
        <v>43781</v>
      </c>
      <c r="M32" s="16">
        <f t="shared" ca="1" si="55"/>
        <v>43816</v>
      </c>
    </row>
    <row r="33" spans="1:13">
      <c r="A33" s="5" t="str">
        <f t="shared" ca="1" si="43"/>
        <v>Me</v>
      </c>
      <c r="B33" s="16">
        <f t="shared" ca="1" si="44"/>
        <v>43481</v>
      </c>
      <c r="C33" s="16">
        <f t="shared" ca="1" si="45"/>
        <v>43509</v>
      </c>
      <c r="D33" s="16">
        <f t="shared" ca="1" si="46"/>
        <v>43537</v>
      </c>
      <c r="E33" s="16">
        <f t="shared" ca="1" si="47"/>
        <v>43572</v>
      </c>
      <c r="F33" s="16">
        <f t="shared" ca="1" si="48"/>
        <v>43600</v>
      </c>
      <c r="G33" s="16">
        <f t="shared" ca="1" si="49"/>
        <v>43628</v>
      </c>
      <c r="H33" s="16">
        <f t="shared" ca="1" si="50"/>
        <v>43663</v>
      </c>
      <c r="I33" s="16">
        <f t="shared" ca="1" si="51"/>
        <v>43691</v>
      </c>
      <c r="J33" s="16">
        <f t="shared" ca="1" si="52"/>
        <v>43726</v>
      </c>
      <c r="K33" s="16">
        <f t="shared" ca="1" si="53"/>
        <v>43754</v>
      </c>
      <c r="L33" s="16">
        <f t="shared" ca="1" si="54"/>
        <v>43782</v>
      </c>
      <c r="M33" s="16">
        <f t="shared" ca="1" si="55"/>
        <v>43817</v>
      </c>
    </row>
    <row r="34" spans="1:13">
      <c r="A34" s="5" t="str">
        <f t="shared" ca="1" si="43"/>
        <v>Je</v>
      </c>
      <c r="B34" s="16">
        <f t="shared" ca="1" si="44"/>
        <v>43482</v>
      </c>
      <c r="C34" s="16">
        <f t="shared" ca="1" si="45"/>
        <v>43510</v>
      </c>
      <c r="D34" s="16">
        <f t="shared" ca="1" si="46"/>
        <v>43538</v>
      </c>
      <c r="E34" s="16">
        <f t="shared" ca="1" si="47"/>
        <v>43573</v>
      </c>
      <c r="F34" s="16">
        <f t="shared" ca="1" si="48"/>
        <v>43601</v>
      </c>
      <c r="G34" s="16">
        <f t="shared" ca="1" si="49"/>
        <v>43629</v>
      </c>
      <c r="H34" s="16">
        <f t="shared" ca="1" si="50"/>
        <v>43664</v>
      </c>
      <c r="I34" s="16">
        <f t="shared" ca="1" si="51"/>
        <v>43692</v>
      </c>
      <c r="J34" s="16">
        <f t="shared" ca="1" si="52"/>
        <v>43727</v>
      </c>
      <c r="K34" s="16">
        <f t="shared" ca="1" si="53"/>
        <v>43755</v>
      </c>
      <c r="L34" s="16">
        <f t="shared" ca="1" si="54"/>
        <v>43783</v>
      </c>
      <c r="M34" s="16">
        <f t="shared" ca="1" si="55"/>
        <v>43818</v>
      </c>
    </row>
    <row r="35" spans="1:13">
      <c r="A35" s="5" t="str">
        <f t="shared" ca="1" si="43"/>
        <v>Ve</v>
      </c>
      <c r="B35" s="16">
        <f t="shared" ca="1" si="44"/>
        <v>43483</v>
      </c>
      <c r="C35" s="16">
        <f t="shared" ca="1" si="45"/>
        <v>43511</v>
      </c>
      <c r="D35" s="16">
        <f t="shared" ca="1" si="46"/>
        <v>43539</v>
      </c>
      <c r="E35" s="16">
        <f t="shared" ca="1" si="47"/>
        <v>43574</v>
      </c>
      <c r="F35" s="16">
        <f t="shared" ca="1" si="48"/>
        <v>43602</v>
      </c>
      <c r="G35" s="16">
        <f t="shared" ca="1" si="49"/>
        <v>43630</v>
      </c>
      <c r="H35" s="16">
        <f t="shared" ca="1" si="50"/>
        <v>43665</v>
      </c>
      <c r="I35" s="16">
        <f t="shared" ca="1" si="51"/>
        <v>43693</v>
      </c>
      <c r="J35" s="16">
        <f t="shared" ca="1" si="52"/>
        <v>43728</v>
      </c>
      <c r="K35" s="16">
        <f t="shared" ca="1" si="53"/>
        <v>43756</v>
      </c>
      <c r="L35" s="16">
        <f t="shared" ca="1" si="54"/>
        <v>43784</v>
      </c>
      <c r="M35" s="16">
        <f t="shared" ca="1" si="55"/>
        <v>43819</v>
      </c>
    </row>
    <row r="36" spans="1:13">
      <c r="A36" s="5" t="str">
        <f t="shared" ca="1" si="43"/>
        <v>Sa</v>
      </c>
      <c r="B36" s="16">
        <f t="shared" ca="1" si="44"/>
        <v>43484</v>
      </c>
      <c r="C36" s="16">
        <f t="shared" ca="1" si="45"/>
        <v>43512</v>
      </c>
      <c r="D36" s="16">
        <f t="shared" ca="1" si="46"/>
        <v>43540</v>
      </c>
      <c r="E36" s="16">
        <f t="shared" ca="1" si="47"/>
        <v>43575</v>
      </c>
      <c r="F36" s="16">
        <f t="shared" ca="1" si="48"/>
        <v>43603</v>
      </c>
      <c r="G36" s="16">
        <f t="shared" ca="1" si="49"/>
        <v>43631</v>
      </c>
      <c r="H36" s="16">
        <f t="shared" ca="1" si="50"/>
        <v>43666</v>
      </c>
      <c r="I36" s="16">
        <f t="shared" ca="1" si="51"/>
        <v>43694</v>
      </c>
      <c r="J36" s="16">
        <f t="shared" ca="1" si="52"/>
        <v>43729</v>
      </c>
      <c r="K36" s="16">
        <f t="shared" ca="1" si="53"/>
        <v>43757</v>
      </c>
      <c r="L36" s="16">
        <f t="shared" ca="1" si="54"/>
        <v>43785</v>
      </c>
      <c r="M36" s="16">
        <f t="shared" ca="1" si="55"/>
        <v>43820</v>
      </c>
    </row>
    <row r="37" spans="1:13">
      <c r="A37" s="5" t="str">
        <f t="shared" ca="1" si="43"/>
        <v>Di</v>
      </c>
      <c r="B37" s="16">
        <f t="shared" ca="1" si="44"/>
        <v>43485</v>
      </c>
      <c r="C37" s="16">
        <f t="shared" ca="1" si="45"/>
        <v>43513</v>
      </c>
      <c r="D37" s="16">
        <f t="shared" ca="1" si="46"/>
        <v>43541</v>
      </c>
      <c r="E37" s="16">
        <f t="shared" ca="1" si="47"/>
        <v>43576</v>
      </c>
      <c r="F37" s="16">
        <f t="shared" ca="1" si="48"/>
        <v>43604</v>
      </c>
      <c r="G37" s="16">
        <f t="shared" ca="1" si="49"/>
        <v>43632</v>
      </c>
      <c r="H37" s="16">
        <f t="shared" ca="1" si="50"/>
        <v>43667</v>
      </c>
      <c r="I37" s="16">
        <f t="shared" ca="1" si="51"/>
        <v>43695</v>
      </c>
      <c r="J37" s="16">
        <f t="shared" ca="1" si="52"/>
        <v>43730</v>
      </c>
      <c r="K37" s="16">
        <f t="shared" ca="1" si="53"/>
        <v>43758</v>
      </c>
      <c r="L37" s="16">
        <f t="shared" ca="1" si="54"/>
        <v>43786</v>
      </c>
      <c r="M37" s="16">
        <f t="shared" ca="1" si="55"/>
        <v>43821</v>
      </c>
    </row>
    <row r="38" spans="1:13">
      <c r="A38" s="5" t="str">
        <f t="shared" ca="1" si="43"/>
        <v>Lu</v>
      </c>
      <c r="B38" s="16">
        <f t="shared" ca="1" si="44"/>
        <v>43486</v>
      </c>
      <c r="C38" s="16">
        <f t="shared" ca="1" si="45"/>
        <v>43514</v>
      </c>
      <c r="D38" s="16">
        <f t="shared" ca="1" si="46"/>
        <v>43542</v>
      </c>
      <c r="E38" s="16">
        <f t="shared" ca="1" si="47"/>
        <v>43577</v>
      </c>
      <c r="F38" s="16">
        <f t="shared" ca="1" si="48"/>
        <v>43605</v>
      </c>
      <c r="G38" s="16">
        <f t="shared" ca="1" si="49"/>
        <v>43633</v>
      </c>
      <c r="H38" s="16">
        <f t="shared" ca="1" si="50"/>
        <v>43668</v>
      </c>
      <c r="I38" s="16">
        <f t="shared" ca="1" si="51"/>
        <v>43696</v>
      </c>
      <c r="J38" s="16">
        <f t="shared" ca="1" si="52"/>
        <v>43731</v>
      </c>
      <c r="K38" s="16">
        <f t="shared" ca="1" si="53"/>
        <v>43759</v>
      </c>
      <c r="L38" s="16">
        <f t="shared" ca="1" si="54"/>
        <v>43787</v>
      </c>
      <c r="M38" s="16">
        <f t="shared" ca="1" si="55"/>
        <v>43822</v>
      </c>
    </row>
    <row r="39" spans="1:13">
      <c r="A39" s="5" t="str">
        <f t="shared" ca="1" si="43"/>
        <v>Ma</v>
      </c>
      <c r="B39" s="16">
        <f t="shared" ca="1" si="44"/>
        <v>43487</v>
      </c>
      <c r="C39" s="16">
        <f t="shared" ca="1" si="45"/>
        <v>43515</v>
      </c>
      <c r="D39" s="16">
        <f t="shared" ca="1" si="46"/>
        <v>43543</v>
      </c>
      <c r="E39" s="16">
        <f t="shared" ca="1" si="47"/>
        <v>43578</v>
      </c>
      <c r="F39" s="16">
        <f t="shared" ca="1" si="48"/>
        <v>43606</v>
      </c>
      <c r="G39" s="16">
        <f t="shared" ca="1" si="49"/>
        <v>43634</v>
      </c>
      <c r="H39" s="16">
        <f t="shared" ca="1" si="50"/>
        <v>43669</v>
      </c>
      <c r="I39" s="16">
        <f t="shared" ca="1" si="51"/>
        <v>43697</v>
      </c>
      <c r="J39" s="16">
        <f t="shared" ca="1" si="52"/>
        <v>43732</v>
      </c>
      <c r="K39" s="16">
        <f t="shared" ca="1" si="53"/>
        <v>43760</v>
      </c>
      <c r="L39" s="16">
        <f t="shared" ca="1" si="54"/>
        <v>43788</v>
      </c>
      <c r="M39" s="16">
        <f t="shared" ca="1" si="55"/>
        <v>43823</v>
      </c>
    </row>
    <row r="40" spans="1:13">
      <c r="A40" s="5" t="str">
        <f t="shared" ca="1" si="43"/>
        <v>Me</v>
      </c>
      <c r="B40" s="16">
        <f t="shared" ca="1" si="44"/>
        <v>43488</v>
      </c>
      <c r="C40" s="16">
        <f t="shared" ca="1" si="45"/>
        <v>43516</v>
      </c>
      <c r="D40" s="16">
        <f t="shared" ca="1" si="46"/>
        <v>43544</v>
      </c>
      <c r="E40" s="16">
        <f t="shared" ca="1" si="47"/>
        <v>43579</v>
      </c>
      <c r="F40" s="16">
        <f t="shared" ca="1" si="48"/>
        <v>43607</v>
      </c>
      <c r="G40" s="16">
        <f t="shared" ca="1" si="49"/>
        <v>43635</v>
      </c>
      <c r="H40" s="16">
        <f t="shared" ca="1" si="50"/>
        <v>43670</v>
      </c>
      <c r="I40" s="16">
        <f t="shared" ca="1" si="51"/>
        <v>43698</v>
      </c>
      <c r="J40" s="16">
        <f t="shared" ca="1" si="52"/>
        <v>43733</v>
      </c>
      <c r="K40" s="16">
        <f t="shared" ca="1" si="53"/>
        <v>43761</v>
      </c>
      <c r="L40" s="16">
        <f t="shared" ca="1" si="54"/>
        <v>43789</v>
      </c>
      <c r="M40" s="16">
        <f t="shared" ca="1" si="55"/>
        <v>43824</v>
      </c>
    </row>
    <row r="41" spans="1:13">
      <c r="A41" s="5" t="str">
        <f t="shared" ca="1" si="43"/>
        <v>Je</v>
      </c>
      <c r="B41" s="16">
        <f t="shared" ca="1" si="44"/>
        <v>43489</v>
      </c>
      <c r="C41" s="16">
        <f t="shared" ca="1" si="45"/>
        <v>43517</v>
      </c>
      <c r="D41" s="16">
        <f t="shared" ca="1" si="46"/>
        <v>43545</v>
      </c>
      <c r="E41" s="16">
        <f t="shared" ca="1" si="47"/>
        <v>43580</v>
      </c>
      <c r="F41" s="16">
        <f t="shared" ca="1" si="48"/>
        <v>43608</v>
      </c>
      <c r="G41" s="16">
        <f t="shared" ca="1" si="49"/>
        <v>43636</v>
      </c>
      <c r="H41" s="16">
        <f t="shared" ca="1" si="50"/>
        <v>43671</v>
      </c>
      <c r="I41" s="16">
        <f t="shared" ca="1" si="51"/>
        <v>43699</v>
      </c>
      <c r="J41" s="16">
        <f t="shared" ca="1" si="52"/>
        <v>43734</v>
      </c>
      <c r="K41" s="16">
        <f t="shared" ca="1" si="53"/>
        <v>43762</v>
      </c>
      <c r="L41" s="16">
        <f t="shared" ca="1" si="54"/>
        <v>43790</v>
      </c>
      <c r="M41" s="16">
        <f t="shared" ca="1" si="55"/>
        <v>43825</v>
      </c>
    </row>
    <row r="42" spans="1:13">
      <c r="A42" s="5" t="str">
        <f t="shared" ca="1" si="43"/>
        <v>Ve</v>
      </c>
      <c r="B42" s="16">
        <f t="shared" ca="1" si="44"/>
        <v>43490</v>
      </c>
      <c r="C42" s="16">
        <f t="shared" ca="1" si="45"/>
        <v>43518</v>
      </c>
      <c r="D42" s="16">
        <f t="shared" ca="1" si="46"/>
        <v>43546</v>
      </c>
      <c r="E42" s="16">
        <f t="shared" ca="1" si="47"/>
        <v>43581</v>
      </c>
      <c r="F42" s="16">
        <f t="shared" ca="1" si="48"/>
        <v>43609</v>
      </c>
      <c r="G42" s="16">
        <f t="shared" ca="1" si="49"/>
        <v>43637</v>
      </c>
      <c r="H42" s="16">
        <f t="shared" ca="1" si="50"/>
        <v>43672</v>
      </c>
      <c r="I42" s="16">
        <f t="shared" ca="1" si="51"/>
        <v>43700</v>
      </c>
      <c r="J42" s="16">
        <f t="shared" ca="1" si="52"/>
        <v>43735</v>
      </c>
      <c r="K42" s="16">
        <f t="shared" ca="1" si="53"/>
        <v>43763</v>
      </c>
      <c r="L42" s="16">
        <f t="shared" ca="1" si="54"/>
        <v>43791</v>
      </c>
      <c r="M42" s="16">
        <f t="shared" ca="1" si="55"/>
        <v>43826</v>
      </c>
    </row>
    <row r="43" spans="1:13">
      <c r="A43" s="5" t="str">
        <f t="shared" ca="1" si="43"/>
        <v>Sa</v>
      </c>
      <c r="B43" s="16">
        <f t="shared" ca="1" si="44"/>
        <v>43491</v>
      </c>
      <c r="C43" s="16">
        <f t="shared" ca="1" si="45"/>
        <v>43519</v>
      </c>
      <c r="D43" s="16">
        <f t="shared" ca="1" si="46"/>
        <v>43547</v>
      </c>
      <c r="E43" s="16">
        <f t="shared" ca="1" si="47"/>
        <v>43582</v>
      </c>
      <c r="F43" s="16">
        <f t="shared" ca="1" si="48"/>
        <v>43610</v>
      </c>
      <c r="G43" s="16">
        <f t="shared" ca="1" si="49"/>
        <v>43638</v>
      </c>
      <c r="H43" s="16">
        <f t="shared" ca="1" si="50"/>
        <v>43673</v>
      </c>
      <c r="I43" s="16">
        <f t="shared" ca="1" si="51"/>
        <v>43701</v>
      </c>
      <c r="J43" s="16">
        <f t="shared" ca="1" si="52"/>
        <v>43736</v>
      </c>
      <c r="K43" s="16">
        <f t="shared" ca="1" si="53"/>
        <v>43764</v>
      </c>
      <c r="L43" s="16">
        <f t="shared" ca="1" si="54"/>
        <v>43792</v>
      </c>
      <c r="M43" s="16">
        <f t="shared" ca="1" si="55"/>
        <v>43827</v>
      </c>
    </row>
    <row r="44" spans="1:13">
      <c r="A44" s="5" t="str">
        <f t="shared" ca="1" si="43"/>
        <v>Di</v>
      </c>
      <c r="B44" s="16">
        <f t="shared" ca="1" si="44"/>
        <v>43492</v>
      </c>
      <c r="C44" s="16">
        <f t="shared" ca="1" si="45"/>
        <v>43520</v>
      </c>
      <c r="D44" s="16">
        <f t="shared" ca="1" si="46"/>
        <v>43548</v>
      </c>
      <c r="E44" s="16">
        <f t="shared" ca="1" si="47"/>
        <v>43583</v>
      </c>
      <c r="F44" s="16">
        <f t="shared" ca="1" si="48"/>
        <v>43611</v>
      </c>
      <c r="G44" s="16">
        <f t="shared" ca="1" si="49"/>
        <v>43639</v>
      </c>
      <c r="H44" s="16">
        <f t="shared" ca="1" si="50"/>
        <v>43674</v>
      </c>
      <c r="I44" s="16">
        <f t="shared" ca="1" si="51"/>
        <v>43702</v>
      </c>
      <c r="J44" s="16">
        <f t="shared" ca="1" si="52"/>
        <v>43737</v>
      </c>
      <c r="K44" s="16">
        <f t="shared" ca="1" si="53"/>
        <v>43765</v>
      </c>
      <c r="L44" s="16">
        <f t="shared" ca="1" si="54"/>
        <v>43793</v>
      </c>
      <c r="M44" s="16">
        <f t="shared" ca="1" si="55"/>
        <v>43828</v>
      </c>
    </row>
    <row r="45" spans="1:13">
      <c r="A45" s="5" t="str">
        <f t="shared" ca="1" si="43"/>
        <v>Lu</v>
      </c>
      <c r="B45" s="16">
        <f t="shared" ca="1" si="44"/>
        <v>43493</v>
      </c>
      <c r="C45" s="16">
        <f t="shared" ca="1" si="45"/>
        <v>43521</v>
      </c>
      <c r="D45" s="16">
        <f t="shared" ca="1" si="46"/>
        <v>43549</v>
      </c>
      <c r="E45" s="16">
        <f t="shared" ca="1" si="47"/>
        <v>43584</v>
      </c>
      <c r="F45" s="16">
        <f t="shared" ca="1" si="48"/>
        <v>43612</v>
      </c>
      <c r="G45" s="16">
        <f t="shared" ca="1" si="49"/>
        <v>43640</v>
      </c>
      <c r="H45" s="16">
        <f t="shared" ca="1" si="50"/>
        <v>43675</v>
      </c>
      <c r="I45" s="16">
        <f t="shared" ca="1" si="51"/>
        <v>43703</v>
      </c>
      <c r="J45" s="16">
        <f t="shared" ca="1" si="52"/>
        <v>43738</v>
      </c>
      <c r="K45" s="16">
        <f t="shared" ca="1" si="53"/>
        <v>43766</v>
      </c>
      <c r="L45" s="16">
        <f t="shared" ca="1" si="54"/>
        <v>43794</v>
      </c>
      <c r="M45" s="16">
        <f t="shared" ca="1" si="55"/>
        <v>43829</v>
      </c>
    </row>
    <row r="46" spans="1:13">
      <c r="A46" s="5" t="str">
        <f t="shared" ca="1" si="43"/>
        <v>Ma</v>
      </c>
      <c r="B46" s="16">
        <f t="shared" ca="1" si="44"/>
        <v>43494</v>
      </c>
      <c r="C46" s="16">
        <f t="shared" ca="1" si="45"/>
        <v>43522</v>
      </c>
      <c r="D46" s="16">
        <f t="shared" ca="1" si="46"/>
        <v>43550</v>
      </c>
      <c r="E46" s="16">
        <f t="shared" ca="1" si="47"/>
        <v>43585</v>
      </c>
      <c r="F46" s="16">
        <f t="shared" ca="1" si="48"/>
        <v>43613</v>
      </c>
      <c r="G46" s="16">
        <f t="shared" ca="1" si="49"/>
        <v>43641</v>
      </c>
      <c r="H46" s="16">
        <f t="shared" ca="1" si="50"/>
        <v>43676</v>
      </c>
      <c r="I46" s="16">
        <f t="shared" ca="1" si="51"/>
        <v>43704</v>
      </c>
      <c r="J46" s="16" t="str">
        <f t="shared" ca="1" si="52"/>
        <v/>
      </c>
      <c r="K46" s="16">
        <f t="shared" ca="1" si="53"/>
        <v>43767</v>
      </c>
      <c r="L46" s="16">
        <f t="shared" ca="1" si="54"/>
        <v>43795</v>
      </c>
      <c r="M46" s="16">
        <f t="shared" ca="1" si="55"/>
        <v>43830</v>
      </c>
    </row>
    <row r="47" spans="1:13">
      <c r="A47" s="5" t="str">
        <f t="shared" ca="1" si="43"/>
        <v>Me</v>
      </c>
      <c r="B47" s="16">
        <f t="shared" ca="1" si="44"/>
        <v>43495</v>
      </c>
      <c r="C47" s="16">
        <f t="shared" ca="1" si="45"/>
        <v>43523</v>
      </c>
      <c r="D47" s="16">
        <f t="shared" ca="1" si="46"/>
        <v>43551</v>
      </c>
      <c r="E47" s="16" t="str">
        <f t="shared" ca="1" si="47"/>
        <v/>
      </c>
      <c r="F47" s="16">
        <f t="shared" ca="1" si="48"/>
        <v>43614</v>
      </c>
      <c r="G47" s="16">
        <f t="shared" ca="1" si="49"/>
        <v>43642</v>
      </c>
      <c r="H47" s="16">
        <f t="shared" ca="1" si="50"/>
        <v>43677</v>
      </c>
      <c r="I47" s="16">
        <f t="shared" ca="1" si="51"/>
        <v>43705</v>
      </c>
      <c r="J47" s="16" t="str">
        <f t="shared" ca="1" si="52"/>
        <v/>
      </c>
      <c r="K47" s="16">
        <f t="shared" ca="1" si="53"/>
        <v>43768</v>
      </c>
      <c r="L47" s="16">
        <f t="shared" ca="1" si="54"/>
        <v>43796</v>
      </c>
      <c r="M47" s="16" t="str">
        <f t="shared" ca="1" si="55"/>
        <v/>
      </c>
    </row>
    <row r="48" spans="1:13">
      <c r="A48" s="5" t="str">
        <f t="shared" ca="1" si="43"/>
        <v>Je</v>
      </c>
      <c r="B48" s="16">
        <f t="shared" ca="1" si="44"/>
        <v>43496</v>
      </c>
      <c r="C48" s="16">
        <f t="shared" ca="1" si="45"/>
        <v>43524</v>
      </c>
      <c r="D48" s="16">
        <f t="shared" ca="1" si="46"/>
        <v>43552</v>
      </c>
      <c r="E48" s="16" t="str">
        <f t="shared" ca="1" si="47"/>
        <v/>
      </c>
      <c r="F48" s="16">
        <f t="shared" ca="1" si="48"/>
        <v>43615</v>
      </c>
      <c r="G48" s="16">
        <f t="shared" ca="1" si="49"/>
        <v>43643</v>
      </c>
      <c r="H48" s="16" t="str">
        <f t="shared" ca="1" si="50"/>
        <v/>
      </c>
      <c r="I48" s="16">
        <f t="shared" ca="1" si="51"/>
        <v>43706</v>
      </c>
      <c r="J48" s="16" t="str">
        <f t="shared" ca="1" si="52"/>
        <v/>
      </c>
      <c r="K48" s="16">
        <f t="shared" ca="1" si="53"/>
        <v>43769</v>
      </c>
      <c r="L48" s="16">
        <f t="shared" ca="1" si="54"/>
        <v>43797</v>
      </c>
      <c r="M48" s="16" t="str">
        <f t="shared" ca="1" si="55"/>
        <v/>
      </c>
    </row>
    <row r="49" spans="1:13">
      <c r="A49" s="5" t="str">
        <f t="shared" ca="1" si="43"/>
        <v>Ve</v>
      </c>
      <c r="B49" s="16" t="str">
        <f t="shared" ca="1" si="44"/>
        <v/>
      </c>
      <c r="C49" s="16" t="str">
        <f t="shared" ca="1" si="45"/>
        <v/>
      </c>
      <c r="D49" s="16">
        <f t="shared" ca="1" si="46"/>
        <v>43553</v>
      </c>
      <c r="E49" s="16" t="str">
        <f t="shared" ca="1" si="47"/>
        <v/>
      </c>
      <c r="F49" s="16">
        <f t="shared" ca="1" si="48"/>
        <v>43616</v>
      </c>
      <c r="G49" s="16">
        <f t="shared" ca="1" si="49"/>
        <v>43644</v>
      </c>
      <c r="H49" s="16" t="str">
        <f t="shared" ca="1" si="50"/>
        <v/>
      </c>
      <c r="I49" s="16">
        <f t="shared" ca="1" si="51"/>
        <v>43707</v>
      </c>
      <c r="J49" s="16" t="str">
        <f t="shared" ca="1" si="52"/>
        <v/>
      </c>
      <c r="K49" s="16" t="str">
        <f t="shared" ca="1" si="53"/>
        <v/>
      </c>
      <c r="L49" s="16">
        <f t="shared" ca="1" si="54"/>
        <v>43798</v>
      </c>
      <c r="M49" s="16" t="str">
        <f t="shared" ca="1" si="55"/>
        <v/>
      </c>
    </row>
    <row r="50" spans="1:13">
      <c r="A50" s="5" t="str">
        <f t="shared" ca="1" si="43"/>
        <v>Sa</v>
      </c>
      <c r="B50" s="16" t="str">
        <f t="shared" ca="1" si="44"/>
        <v/>
      </c>
      <c r="C50" s="16" t="str">
        <f t="shared" ca="1" si="45"/>
        <v/>
      </c>
      <c r="D50" s="16">
        <f t="shared" ca="1" si="46"/>
        <v>43554</v>
      </c>
      <c r="E50" s="16" t="str">
        <f t="shared" ca="1" si="47"/>
        <v/>
      </c>
      <c r="F50" s="16" t="str">
        <f t="shared" ca="1" si="48"/>
        <v/>
      </c>
      <c r="G50" s="16">
        <f t="shared" ca="1" si="49"/>
        <v>43645</v>
      </c>
      <c r="H50" s="16" t="str">
        <f t="shared" ca="1" si="50"/>
        <v/>
      </c>
      <c r="I50" s="16">
        <f t="shared" ca="1" si="51"/>
        <v>43708</v>
      </c>
      <c r="J50" s="16" t="str">
        <f t="shared" ca="1" si="52"/>
        <v/>
      </c>
      <c r="K50" s="16" t="str">
        <f t="shared" ca="1" si="53"/>
        <v/>
      </c>
      <c r="L50" s="16">
        <f t="shared" ca="1" si="54"/>
        <v>43799</v>
      </c>
      <c r="M50" s="16" t="str">
        <f t="shared" ca="1" si="55"/>
        <v/>
      </c>
    </row>
    <row r="51" spans="1:13">
      <c r="A51" s="5" t="str">
        <f t="shared" ca="1" si="43"/>
        <v>Di</v>
      </c>
      <c r="B51" s="16" t="str">
        <f t="shared" ca="1" si="44"/>
        <v/>
      </c>
      <c r="C51" s="16" t="str">
        <f t="shared" ca="1" si="45"/>
        <v/>
      </c>
      <c r="D51" s="16">
        <f t="shared" ca="1" si="46"/>
        <v>43555</v>
      </c>
      <c r="E51" s="16" t="str">
        <f t="shared" ca="1" si="47"/>
        <v/>
      </c>
      <c r="F51" s="16" t="str">
        <f t="shared" ca="1" si="48"/>
        <v/>
      </c>
      <c r="G51" s="16">
        <f t="shared" ca="1" si="49"/>
        <v>43646</v>
      </c>
      <c r="H51" s="16" t="str">
        <f t="shared" ca="1" si="50"/>
        <v/>
      </c>
      <c r="I51" s="16" t="str">
        <f t="shared" ca="1" si="51"/>
        <v/>
      </c>
      <c r="J51" s="16" t="str">
        <f t="shared" ca="1" si="52"/>
        <v/>
      </c>
      <c r="K51" s="16" t="str">
        <f t="shared" ca="1" si="53"/>
        <v/>
      </c>
      <c r="L51" s="16" t="str">
        <f t="shared" ca="1" si="54"/>
        <v/>
      </c>
      <c r="M51" s="16" t="str">
        <f t="shared" ca="1" si="55"/>
        <v/>
      </c>
    </row>
    <row r="52" spans="1:13">
      <c r="A52" s="5" t="str">
        <f t="shared" ca="1" si="43"/>
        <v>Lu</v>
      </c>
      <c r="B52" s="16" t="str">
        <f t="shared" ca="1" si="44"/>
        <v/>
      </c>
      <c r="C52" s="16" t="str">
        <f t="shared" ca="1" si="45"/>
        <v/>
      </c>
      <c r="D52" s="16" t="str">
        <f t="shared" ca="1" si="46"/>
        <v/>
      </c>
      <c r="E52" s="16" t="str">
        <f t="shared" ca="1" si="47"/>
        <v/>
      </c>
      <c r="F52" s="16" t="str">
        <f t="shared" ca="1" si="48"/>
        <v/>
      </c>
      <c r="G52" s="16" t="str">
        <f t="shared" ca="1" si="49"/>
        <v/>
      </c>
      <c r="H52" s="16" t="str">
        <f t="shared" ca="1" si="50"/>
        <v/>
      </c>
      <c r="I52" s="16" t="str">
        <f t="shared" ca="1" si="51"/>
        <v/>
      </c>
      <c r="J52" s="16" t="str">
        <f t="shared" ca="1" si="52"/>
        <v/>
      </c>
      <c r="K52" s="16" t="str">
        <f t="shared" ca="1" si="53"/>
        <v/>
      </c>
      <c r="L52" s="16" t="str">
        <f t="shared" ca="1" si="54"/>
        <v/>
      </c>
      <c r="M52" s="16" t="str">
        <f t="shared" ca="1" si="55"/>
        <v/>
      </c>
    </row>
    <row r="53" spans="1:13">
      <c r="A53" s="5" t="str">
        <f t="shared" ca="1" si="43"/>
        <v>Ma</v>
      </c>
      <c r="B53" s="16" t="str">
        <f t="shared" ca="1" si="44"/>
        <v/>
      </c>
      <c r="C53" s="16" t="str">
        <f t="shared" ca="1" si="45"/>
        <v/>
      </c>
      <c r="D53" s="16" t="str">
        <f t="shared" ca="1" si="46"/>
        <v/>
      </c>
      <c r="E53" s="16" t="str">
        <f t="shared" ca="1" si="47"/>
        <v/>
      </c>
      <c r="F53" s="16" t="str">
        <f t="shared" ca="1" si="48"/>
        <v/>
      </c>
      <c r="G53" s="16" t="str">
        <f t="shared" ca="1" si="49"/>
        <v/>
      </c>
      <c r="H53" s="16" t="str">
        <f t="shared" ca="1" si="50"/>
        <v/>
      </c>
      <c r="I53" s="16" t="str">
        <f t="shared" ca="1" si="51"/>
        <v/>
      </c>
      <c r="J53" s="16" t="str">
        <f t="shared" ca="1" si="52"/>
        <v/>
      </c>
      <c r="K53" s="16" t="str">
        <f t="shared" ca="1" si="53"/>
        <v/>
      </c>
      <c r="L53" s="16" t="str">
        <f t="shared" ca="1" si="54"/>
        <v/>
      </c>
      <c r="M53" s="16" t="str">
        <f t="shared" ca="1" si="55"/>
        <v/>
      </c>
    </row>
    <row r="54" spans="1:13">
      <c r="A54" s="5" t="str">
        <f t="shared" ca="1" si="43"/>
        <v>Me</v>
      </c>
      <c r="B54" s="16" t="str">
        <f t="shared" ca="1" si="44"/>
        <v/>
      </c>
      <c r="C54" s="16" t="str">
        <f t="shared" ca="1" si="45"/>
        <v/>
      </c>
      <c r="D54" s="16" t="str">
        <f t="shared" ca="1" si="46"/>
        <v/>
      </c>
      <c r="E54" s="16" t="str">
        <f t="shared" ca="1" si="47"/>
        <v/>
      </c>
      <c r="F54" s="16" t="str">
        <f t="shared" ca="1" si="48"/>
        <v/>
      </c>
      <c r="G54" s="16" t="str">
        <f t="shared" ca="1" si="49"/>
        <v/>
      </c>
      <c r="H54" s="16" t="str">
        <f t="shared" ca="1" si="50"/>
        <v/>
      </c>
      <c r="I54" s="16" t="str">
        <f t="shared" ca="1" si="51"/>
        <v/>
      </c>
      <c r="J54" s="16" t="str">
        <f t="shared" ca="1" si="52"/>
        <v/>
      </c>
      <c r="K54" s="16" t="str">
        <f t="shared" ca="1" si="53"/>
        <v/>
      </c>
      <c r="L54" s="16" t="str">
        <f t="shared" ca="1" si="54"/>
        <v/>
      </c>
      <c r="M54" s="16" t="str">
        <f t="shared" ca="1" si="55"/>
        <v/>
      </c>
    </row>
    <row r="55" spans="1:13">
      <c r="A55" s="5" t="str">
        <f t="shared" ca="1" si="43"/>
        <v>Je</v>
      </c>
      <c r="B55" s="16" t="str">
        <f t="shared" ca="1" si="44"/>
        <v/>
      </c>
      <c r="C55" s="16" t="str">
        <f t="shared" ca="1" si="45"/>
        <v/>
      </c>
      <c r="D55" s="16" t="str">
        <f t="shared" ca="1" si="46"/>
        <v/>
      </c>
      <c r="E55" s="16" t="str">
        <f t="shared" ca="1" si="47"/>
        <v/>
      </c>
      <c r="F55" s="16" t="str">
        <f t="shared" ca="1" si="48"/>
        <v/>
      </c>
      <c r="G55" s="16" t="str">
        <f t="shared" ca="1" si="49"/>
        <v/>
      </c>
      <c r="H55" s="16" t="str">
        <f t="shared" ca="1" si="50"/>
        <v/>
      </c>
      <c r="I55" s="16" t="str">
        <f t="shared" ca="1" si="51"/>
        <v/>
      </c>
      <c r="J55" s="16" t="str">
        <f t="shared" ca="1" si="52"/>
        <v/>
      </c>
      <c r="K55" s="16" t="str">
        <f t="shared" ca="1" si="53"/>
        <v/>
      </c>
      <c r="L55" s="16" t="str">
        <f t="shared" ca="1" si="54"/>
        <v/>
      </c>
      <c r="M55" s="16" t="str">
        <f t="shared" ca="1" si="55"/>
        <v/>
      </c>
    </row>
    <row r="56" spans="1:13">
      <c r="A56" s="5" t="str">
        <f t="shared" ca="1" si="43"/>
        <v>Ve</v>
      </c>
      <c r="B56" s="16" t="str">
        <f t="shared" ca="1" si="44"/>
        <v/>
      </c>
      <c r="C56" s="16" t="str">
        <f t="shared" ca="1" si="45"/>
        <v/>
      </c>
      <c r="D56" s="16" t="str">
        <f t="shared" ca="1" si="46"/>
        <v/>
      </c>
      <c r="E56" s="16" t="str">
        <f t="shared" ca="1" si="47"/>
        <v/>
      </c>
      <c r="F56" s="16" t="str">
        <f t="shared" ca="1" si="48"/>
        <v/>
      </c>
      <c r="G56" s="16" t="str">
        <f t="shared" ca="1" si="49"/>
        <v/>
      </c>
      <c r="H56" s="16" t="str">
        <f t="shared" ca="1" si="50"/>
        <v/>
      </c>
      <c r="I56" s="16" t="str">
        <f t="shared" ca="1" si="51"/>
        <v/>
      </c>
      <c r="J56" s="16" t="str">
        <f t="shared" ca="1" si="52"/>
        <v/>
      </c>
      <c r="K56" s="16" t="str">
        <f t="shared" ca="1" si="53"/>
        <v/>
      </c>
      <c r="L56" s="16" t="str">
        <f t="shared" ca="1" si="54"/>
        <v/>
      </c>
      <c r="M56" s="16" t="str">
        <f t="shared" ca="1" si="55"/>
        <v/>
      </c>
    </row>
    <row r="57" spans="1:13">
      <c r="A57" s="5" t="str">
        <f t="shared" ca="1" si="43"/>
        <v>Sa</v>
      </c>
      <c r="B57" s="16" t="str">
        <f t="shared" ca="1" si="44"/>
        <v/>
      </c>
      <c r="C57" s="16" t="str">
        <f t="shared" ca="1" si="45"/>
        <v/>
      </c>
      <c r="D57" s="16" t="str">
        <f t="shared" ca="1" si="46"/>
        <v/>
      </c>
      <c r="E57" s="16" t="str">
        <f t="shared" ca="1" si="47"/>
        <v/>
      </c>
      <c r="F57" s="16" t="str">
        <f t="shared" ca="1" si="48"/>
        <v/>
      </c>
      <c r="G57" s="16" t="str">
        <f t="shared" ca="1" si="49"/>
        <v/>
      </c>
      <c r="H57" s="16" t="str">
        <f t="shared" ca="1" si="50"/>
        <v/>
      </c>
      <c r="I57" s="16" t="str">
        <f t="shared" ca="1" si="51"/>
        <v/>
      </c>
      <c r="J57" s="16" t="str">
        <f t="shared" ca="1" si="52"/>
        <v/>
      </c>
      <c r="K57" s="16" t="str">
        <f t="shared" ca="1" si="53"/>
        <v/>
      </c>
      <c r="L57" s="16" t="str">
        <f t="shared" ca="1" si="54"/>
        <v/>
      </c>
      <c r="M57" s="16" t="str">
        <f t="shared" ca="1" si="55"/>
        <v/>
      </c>
    </row>
  </sheetData>
  <sheetProtection selectLockedCells="1" selectUnlockedCells="1"/>
  <dataValidations count="1">
    <dataValidation type="list" operator="equal" showErrorMessage="1" sqref="A1">
      <formula1>Feuille1!$AT$2:$AT$14</formula1>
      <formula2>0</formula2>
    </dataValidation>
  </dataValidations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Feuille2</vt:lpstr>
      <vt:lpstr>Feuille1</vt:lpstr>
      <vt:lpstr>ListeMois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Transposable</dc:title>
  <dc:creator>James007</dc:creator>
  <cp:lastModifiedBy>Carim</cp:lastModifiedBy>
  <cp:revision>3</cp:revision>
  <cp:lastPrinted>1601-01-01T00:00:00Z</cp:lastPrinted>
  <dcterms:created xsi:type="dcterms:W3CDTF">2017-12-14T07:50:40Z</dcterms:created>
  <dcterms:modified xsi:type="dcterms:W3CDTF">2019-05-17T18:33:44Z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r8>0</vt:r8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