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1775" yWindow="465" windowWidth="17025" windowHeight="13620" tabRatio="500"/>
  </bookViews>
  <sheets>
    <sheet name="Feuil1" sheetId="1" r:id="rId1"/>
  </sheet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8" i="1" a="1"/>
  <c r="D18" s="1"/>
  <c r="C18" a="1"/>
  <c r="C18" s="1"/>
  <c r="D17" a="1"/>
  <c r="D17" s="1"/>
  <c r="C17" a="1"/>
  <c r="C17" s="1"/>
  <c r="D16" a="1"/>
  <c r="D16" s="1"/>
  <c r="C16" a="1"/>
  <c r="C16" s="1"/>
  <c r="D15" a="1"/>
  <c r="D15" s="1"/>
  <c r="C15" a="1"/>
  <c r="C15" s="1"/>
  <c r="D14" a="1"/>
  <c r="D14" s="1"/>
  <c r="C14" a="1"/>
  <c r="C14" s="1"/>
  <c r="D13" a="1"/>
  <c r="D13" s="1"/>
  <c r="C13" a="1"/>
  <c r="C13" s="1"/>
  <c r="D12" a="1"/>
  <c r="D12" s="1"/>
  <c r="C12" a="1"/>
  <c r="C12" s="1"/>
  <c r="D11" a="1"/>
  <c r="D11" s="1"/>
  <c r="C11" a="1"/>
  <c r="C11" s="1"/>
  <c r="D10" a="1"/>
  <c r="D10" s="1"/>
  <c r="C10" a="1"/>
  <c r="C10" s="1"/>
  <c r="D9" a="1"/>
  <c r="D9" s="1"/>
  <c r="C9" a="1"/>
  <c r="C9" s="1"/>
  <c r="D8" a="1"/>
  <c r="D8" s="1"/>
  <c r="C8" a="1"/>
  <c r="C8" s="1"/>
  <c r="D7" a="1"/>
  <c r="D7" s="1"/>
  <c r="C7" a="1"/>
  <c r="C7" s="1"/>
  <c r="D6" a="1"/>
  <c r="D6" s="1"/>
  <c r="C6" a="1"/>
  <c r="C6" s="1"/>
  <c r="I23" l="1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S3"/>
  <c r="AN3"/>
  <c r="AI3"/>
  <c r="AD3"/>
  <c r="Y3"/>
  <c r="T3"/>
  <c r="O3"/>
  <c r="J3"/>
  <c r="J32"/>
  <c r="I21"/>
  <c r="J33"/>
  <c r="J34"/>
  <c r="J35"/>
  <c r="J36"/>
  <c r="K36"/>
  <c r="O32"/>
  <c r="O33"/>
  <c r="O34"/>
  <c r="O35"/>
  <c r="O36"/>
  <c r="P36"/>
  <c r="T32"/>
  <c r="T33"/>
  <c r="T34"/>
  <c r="T35"/>
  <c r="T36"/>
  <c r="U36"/>
  <c r="Y32"/>
  <c r="Y33"/>
  <c r="Y34"/>
  <c r="Y35"/>
  <c r="Y36"/>
  <c r="Z36"/>
  <c r="AD32"/>
  <c r="AD33"/>
  <c r="AD34"/>
  <c r="AD35"/>
  <c r="AD36"/>
  <c r="AE36"/>
  <c r="AI32"/>
  <c r="AI33"/>
  <c r="AI34"/>
  <c r="AI35"/>
  <c r="AI36"/>
  <c r="AJ36"/>
  <c r="AN32"/>
  <c r="AN33"/>
  <c r="AN34"/>
  <c r="AN35"/>
  <c r="AN36"/>
  <c r="AO36"/>
  <c r="AS32"/>
  <c r="AS33"/>
  <c r="AS34"/>
  <c r="AS35"/>
  <c r="AS36"/>
  <c r="AT36"/>
  <c r="I22"/>
  <c r="J37"/>
  <c r="K37"/>
  <c r="O37"/>
  <c r="P37"/>
  <c r="T37"/>
  <c r="U37"/>
  <c r="Y37"/>
  <c r="Z37"/>
  <c r="AD37"/>
  <c r="AE37"/>
  <c r="AI37"/>
  <c r="AJ37"/>
  <c r="AN37"/>
  <c r="AO37"/>
  <c r="AS37"/>
  <c r="AT37"/>
  <c r="I20"/>
  <c r="I3"/>
  <c r="K32"/>
  <c r="AT32"/>
  <c r="AO32"/>
  <c r="AJ32"/>
  <c r="AE32"/>
  <c r="Z32"/>
  <c r="U32"/>
  <c r="P32"/>
  <c r="L3"/>
  <c r="M3"/>
  <c r="N3"/>
  <c r="P3"/>
  <c r="Q3"/>
  <c r="R3"/>
  <c r="S3"/>
  <c r="U3"/>
  <c r="V3"/>
  <c r="W3"/>
  <c r="X3"/>
  <c r="Z3"/>
  <c r="AA3"/>
  <c r="AB3"/>
  <c r="AC3"/>
  <c r="AE3"/>
  <c r="AF3"/>
  <c r="AG3"/>
  <c r="AH3"/>
  <c r="AJ3"/>
  <c r="AK3"/>
  <c r="AL3"/>
  <c r="AM3"/>
  <c r="AO3"/>
  <c r="AP3"/>
  <c r="AQ3"/>
  <c r="AR3"/>
  <c r="AT3"/>
  <c r="K3"/>
  <c r="K33"/>
  <c r="P33"/>
  <c r="U33"/>
  <c r="Z33"/>
  <c r="AE33"/>
  <c r="AJ33"/>
  <c r="AO33"/>
  <c r="AT33"/>
  <c r="K34"/>
  <c r="P34"/>
  <c r="U34"/>
  <c r="Z34"/>
  <c r="AE34"/>
  <c r="AJ34"/>
  <c r="AO34"/>
  <c r="AT34"/>
  <c r="K35"/>
  <c r="P35"/>
  <c r="U35"/>
  <c r="Z35"/>
  <c r="AE35"/>
  <c r="AJ35"/>
  <c r="AO35"/>
  <c r="AT35"/>
  <c r="P31"/>
  <c r="U31"/>
  <c r="Z31"/>
  <c r="AE31"/>
  <c r="AJ31"/>
  <c r="AO31"/>
  <c r="AT31"/>
  <c r="K31"/>
  <c r="D5" l="1" a="1"/>
  <c r="D5" s="1"/>
  <c r="C4" a="1"/>
  <c r="C4" s="1"/>
  <c r="D4" a="1"/>
  <c r="D4" s="1"/>
  <c r="C5" a="1"/>
  <c r="C5" s="1"/>
  <c r="J4" l="1"/>
  <c r="L4"/>
  <c r="N4"/>
  <c r="P4"/>
  <c r="R4"/>
  <c r="T4"/>
  <c r="V4"/>
  <c r="X4"/>
  <c r="Z4"/>
  <c r="AB4"/>
  <c r="AD4"/>
  <c r="AF4"/>
  <c r="AH4"/>
  <c r="AJ4"/>
  <c r="AL4"/>
  <c r="AN4"/>
  <c r="AP4"/>
  <c r="AR4"/>
  <c r="AT4"/>
  <c r="I4"/>
  <c r="K4"/>
  <c r="M4"/>
  <c r="O4"/>
  <c r="Q4"/>
  <c r="S4"/>
  <c r="U4"/>
  <c r="W4"/>
  <c r="Y4"/>
  <c r="AA4"/>
  <c r="AC4"/>
  <c r="AE4"/>
  <c r="AG4"/>
  <c r="AI4"/>
  <c r="AK4"/>
  <c r="AM4"/>
  <c r="AO4"/>
  <c r="AQ4"/>
  <c r="AS4"/>
  <c r="J5"/>
  <c r="L5"/>
  <c r="N5"/>
  <c r="P5"/>
  <c r="R5"/>
  <c r="T5"/>
  <c r="V5"/>
  <c r="X5"/>
  <c r="Z5"/>
  <c r="AB5"/>
  <c r="AD5"/>
  <c r="AF5"/>
  <c r="AH5"/>
  <c r="AJ5"/>
  <c r="AL5"/>
  <c r="AN5"/>
  <c r="AP5"/>
  <c r="AR5"/>
  <c r="AT5"/>
  <c r="I5"/>
  <c r="K5"/>
  <c r="M5"/>
  <c r="O5"/>
  <c r="Q5"/>
  <c r="S5"/>
  <c r="U5"/>
  <c r="W5"/>
  <c r="Y5"/>
  <c r="AA5"/>
  <c r="AC5"/>
  <c r="AE5"/>
  <c r="AG5"/>
  <c r="AI5"/>
  <c r="AK5"/>
  <c r="AM5"/>
  <c r="AO5"/>
  <c r="AQ5"/>
  <c r="AS5"/>
  <c r="J8"/>
  <c r="L8"/>
  <c r="N8"/>
  <c r="P8"/>
  <c r="R8"/>
  <c r="T8"/>
  <c r="V8"/>
  <c r="X8"/>
  <c r="Z8"/>
  <c r="AB8"/>
  <c r="AD8"/>
  <c r="AF8"/>
  <c r="AH8"/>
  <c r="AJ8"/>
  <c r="AL8"/>
  <c r="AN8"/>
  <c r="AP8"/>
  <c r="AR8"/>
  <c r="AT8"/>
  <c r="I8"/>
  <c r="K8"/>
  <c r="M8"/>
  <c r="O8"/>
  <c r="Q8"/>
  <c r="S8"/>
  <c r="U8"/>
  <c r="W8"/>
  <c r="Y8"/>
  <c r="AA8"/>
  <c r="AC8"/>
  <c r="AE8"/>
  <c r="AG8"/>
  <c r="AI8"/>
  <c r="AK8"/>
  <c r="AM8"/>
  <c r="AO8"/>
  <c r="AQ8"/>
  <c r="AS8"/>
</calcChain>
</file>

<file path=xl/sharedStrings.xml><?xml version="1.0" encoding="utf-8"?>
<sst xmlns="http://schemas.openxmlformats.org/spreadsheetml/2006/main" count="42" uniqueCount="22">
  <si>
    <t>TASK I</t>
  </si>
  <si>
    <t>TASK II</t>
  </si>
  <si>
    <t>TASK III</t>
  </si>
  <si>
    <t>TASK IV</t>
  </si>
  <si>
    <t>TASK V</t>
  </si>
  <si>
    <t>A</t>
  </si>
  <si>
    <t>B</t>
  </si>
  <si>
    <t>C</t>
  </si>
  <si>
    <t>D</t>
  </si>
  <si>
    <t>E</t>
  </si>
  <si>
    <t>F</t>
  </si>
  <si>
    <t>G</t>
  </si>
  <si>
    <t>H</t>
  </si>
  <si>
    <t>Task IIA</t>
  </si>
  <si>
    <t>X</t>
  </si>
  <si>
    <t>Task IIE</t>
  </si>
  <si>
    <t>Task IIAC</t>
  </si>
  <si>
    <t>Tâche</t>
  </si>
  <si>
    <t>Nb</t>
  </si>
  <si>
    <t>Sous-tâche</t>
  </si>
  <si>
    <t>Je voudrais une cellule formule/formule matricielle $C4 et $D4 étirable qui détecteraient le « X » dans une matrice ($I$3:$AW3) dont le sens de lecture serait de gauche à droite, puis passerait à la ligne suivante.</t>
  </si>
  <si>
    <t>C4 et D4 auraient donc la référence du 1er X, C5 et D5 la référence du 2ème X, et ainsi de suite.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</si>
</sst>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0" fillId="4" borderId="0" xfId="0" applyFill="1"/>
    <xf numFmtId="0" fontId="1" fillId="3" borderId="0" xfId="0" applyFont="1" applyFill="1" applyAlignment="1">
      <alignment horizontal="center"/>
    </xf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42"/>
  <sheetViews>
    <sheetView tabSelected="1" showRuler="0" topLeftCell="A2" workbookViewId="0">
      <selection activeCell="C4" sqref="C4"/>
    </sheetView>
  </sheetViews>
  <sheetFormatPr defaultColWidth="3.375" defaultRowHeight="15.75"/>
  <cols>
    <col min="1" max="2" width="2.125" bestFit="1" customWidth="1"/>
    <col min="3" max="3" width="3.875" customWidth="1"/>
    <col min="4" max="4" width="8.375" bestFit="1" customWidth="1"/>
    <col min="5" max="8" width="2.125" bestFit="1" customWidth="1"/>
    <col min="9" max="9" width="2.125" style="3" bestFit="1" customWidth="1"/>
    <col min="10" max="10" width="3.375" bestFit="1" customWidth="1"/>
    <col min="11" max="11" width="10.25" bestFit="1" customWidth="1"/>
    <col min="12" max="15" width="3.125" bestFit="1" customWidth="1"/>
    <col min="16" max="16" width="10.25" bestFit="1" customWidth="1"/>
    <col min="17" max="18" width="3.125" bestFit="1" customWidth="1"/>
    <col min="19" max="19" width="2.875" style="3" bestFit="1" customWidth="1"/>
    <col min="20" max="20" width="3.125" bestFit="1" customWidth="1"/>
    <col min="21" max="21" width="10.25" bestFit="1" customWidth="1"/>
    <col min="22" max="25" width="3.125" bestFit="1" customWidth="1"/>
    <col min="26" max="26" width="10.25" bestFit="1" customWidth="1"/>
    <col min="27" max="28" width="3.125" bestFit="1" customWidth="1"/>
    <col min="29" max="29" width="3.125" style="3" bestFit="1" customWidth="1"/>
    <col min="30" max="30" width="3.125" bestFit="1" customWidth="1"/>
    <col min="31" max="31" width="10.25" bestFit="1" customWidth="1"/>
    <col min="32" max="35" width="3.125" bestFit="1" customWidth="1"/>
    <col min="36" max="36" width="10.25" bestFit="1" customWidth="1"/>
    <col min="37" max="40" width="3.125" bestFit="1" customWidth="1"/>
    <col min="41" max="41" width="10.25" bestFit="1" customWidth="1"/>
    <col min="42" max="45" width="3.125" bestFit="1" customWidth="1"/>
    <col min="46" max="46" width="10.25" bestFit="1" customWidth="1"/>
  </cols>
  <sheetData>
    <row r="1" spans="1:46" hidden="1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 s="3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 s="3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 s="3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</row>
    <row r="3" spans="1:46">
      <c r="C3" s="1">
        <v>2</v>
      </c>
      <c r="D3" s="1" t="s">
        <v>1</v>
      </c>
      <c r="I3" s="7" t="str">
        <f>IFERROR(IF(INDEX($A$31:$AV$518,MATCH($D3,$D$31:$D$518,0),I$1)=0,"",INDEX($A$31:$AV$518,MATCH($D3,$D$31:$D$518,0),I$1)),"")</f>
        <v>X</v>
      </c>
      <c r="J3">
        <f>IFERROR(IF(INDEX($A$31:$AV$518,MATCH($D3,$D$31:$D$518,0),J$1)=0,"",INDEX($A$31:$AV$518,MATCH($D3,$D$31:$D$518,0),J$1))*$C3,"")</f>
        <v>2</v>
      </c>
      <c r="K3" t="str">
        <f>IFERROR(IF(INDEX($A$31:$AV$518,MATCH($D3,$D$31:$D$518,0),K$1)=0,"",INDEX($A$31:$AV$518,MATCH($D3,$D$31:$D$518,0),K$1)),"")</f>
        <v>TASK IIA</v>
      </c>
      <c r="L3" t="str">
        <f>IFERROR(IF(INDEX($A$31:$AV$518,MATCH($D3,$D$31:$D$518,0),L$1)=0,"",INDEX($A$31:$AV$518,MATCH($D3,$D$31:$D$518,0),L$1)),"")</f>
        <v/>
      </c>
      <c r="M3" t="str">
        <f>IFERROR(IF(INDEX($A$31:$AV$518,MATCH($D3,$D$31:$D$518,0),M$1)=0,"",INDEX($A$31:$AV$518,MATCH($D3,$D$31:$D$518,0),M$1)),"")</f>
        <v/>
      </c>
      <c r="N3" t="str">
        <f>IFERROR(IF(INDEX($A$31:$AV$518,MATCH($D3,$D$31:$D$518,0),N$1)=0,"",INDEX($A$31:$AV$518,MATCH($D3,$D$31:$D$518,0),N$1)),"")</f>
        <v/>
      </c>
      <c r="O3">
        <f>IFERROR(IF(INDEX($A$31:$AV$518,MATCH($D3,$D$31:$D$518,0),O$1)=0,"",INDEX($A$31:$AV$518,MATCH($D3,$D$31:$D$518,0),O$1))*$C3,"")</f>
        <v>4</v>
      </c>
      <c r="P3" t="str">
        <f>IFERROR(IF(INDEX($A$31:$AV$518,MATCH($D3,$D$31:$D$518,0),P$1)=0,"",INDEX($A$31:$AV$518,MATCH($D3,$D$31:$D$518,0),P$1)),"")</f>
        <v>TASK IIB</v>
      </c>
      <c r="Q3" t="str">
        <f>IFERROR(IF(INDEX($A$31:$AV$518,MATCH($D3,$D$31:$D$518,0),Q$1)=0,"",INDEX($A$31:$AV$518,MATCH($D3,$D$31:$D$518,0),Q$1)),"")</f>
        <v/>
      </c>
      <c r="R3" t="str">
        <f>IFERROR(IF(INDEX($A$31:$AV$518,MATCH($D3,$D$31:$D$518,0),R$1)=0,"",INDEX($A$31:$AV$518,MATCH($D3,$D$31:$D$518,0),R$1)),"")</f>
        <v/>
      </c>
      <c r="S3" s="3" t="str">
        <f>IFERROR(IF(INDEX($A$31:$AV$518,MATCH($D3,$D$31:$D$518,0),S$1)=0,"",INDEX($A$31:$AV$518,MATCH($D3,$D$31:$D$518,0),S$1)),"")</f>
        <v/>
      </c>
      <c r="T3">
        <f>IFERROR(IF(INDEX($A$31:$AV$518,MATCH($D3,$D$31:$D$518,0),T$1)=0,"",INDEX($A$31:$AV$518,MATCH($D3,$D$31:$D$518,0),T$1))*$C3,"")</f>
        <v>6</v>
      </c>
      <c r="U3" t="str">
        <f>IFERROR(IF(INDEX($A$31:$AV$518,MATCH($D3,$D$31:$D$518,0),U$1)=0,"",INDEX($A$31:$AV$518,MATCH($D3,$D$31:$D$518,0),U$1)),"")</f>
        <v>TASK IIC</v>
      </c>
      <c r="V3" t="str">
        <f>IFERROR(IF(INDEX($A$31:$AV$518,MATCH($D3,$D$31:$D$518,0),V$1)=0,"",INDEX($A$31:$AV$518,MATCH($D3,$D$31:$D$518,0),V$1)),"")</f>
        <v/>
      </c>
      <c r="W3" t="str">
        <f>IFERROR(IF(INDEX($A$31:$AV$518,MATCH($D3,$D$31:$D$518,0),W$1)=0,"",INDEX($A$31:$AV$518,MATCH($D3,$D$31:$D$518,0),W$1)),"")</f>
        <v/>
      </c>
      <c r="X3" t="str">
        <f>IFERROR(IF(INDEX($A$31:$AV$518,MATCH($D3,$D$31:$D$518,0),X$1)=0,"",INDEX($A$31:$AV$518,MATCH($D3,$D$31:$D$518,0),X$1)),"")</f>
        <v/>
      </c>
      <c r="Y3">
        <f>IFERROR(IF(INDEX($A$31:$AV$518,MATCH($D3,$D$31:$D$518,0),Y$1)=0,"",INDEX($A$31:$AV$518,MATCH($D3,$D$31:$D$518,0),Y$1))*$C3,"")</f>
        <v>8</v>
      </c>
      <c r="Z3" t="str">
        <f>IFERROR(IF(INDEX($A$31:$AV$518,MATCH($D3,$D$31:$D$518,0),Z$1)=0,"",INDEX($A$31:$AV$518,MATCH($D3,$D$31:$D$518,0),Z$1)),"")</f>
        <v>TASK IID</v>
      </c>
      <c r="AA3" t="str">
        <f>IFERROR(IF(INDEX($A$31:$AV$518,MATCH($D3,$D$31:$D$518,0),AA$1)=0,"",INDEX($A$31:$AV$518,MATCH($D3,$D$31:$D$518,0),AA$1)),"")</f>
        <v/>
      </c>
      <c r="AB3" t="str">
        <f>IFERROR(IF(INDEX($A$31:$AV$518,MATCH($D3,$D$31:$D$518,0),AB$1)=0,"",INDEX($A$31:$AV$518,MATCH($D3,$D$31:$D$518,0),AB$1)),"")</f>
        <v/>
      </c>
      <c r="AC3" s="7" t="str">
        <f>IFERROR(IF(INDEX($A$31:$AV$518,MATCH($D3,$D$31:$D$518,0),AC$1)=0,"",INDEX($A$31:$AV$518,MATCH($D3,$D$31:$D$518,0),AC$1)),"")</f>
        <v>X</v>
      </c>
      <c r="AD3">
        <f>IFERROR(IF(INDEX($A$31:$AV$518,MATCH($D3,$D$31:$D$518,0),AD$1)=0,"",INDEX($A$31:$AV$518,MATCH($D3,$D$31:$D$518,0),AD$1))*$C3,"")</f>
        <v>10</v>
      </c>
      <c r="AE3" t="str">
        <f>IFERROR(IF(INDEX($A$31:$AV$518,MATCH($D3,$D$31:$D$518,0),AE$1)=0,"",INDEX($A$31:$AV$518,MATCH($D3,$D$31:$D$518,0),AE$1)),"")</f>
        <v>TASK IIE</v>
      </c>
      <c r="AF3" t="str">
        <f>IFERROR(IF(INDEX($A$31:$AV$518,MATCH($D3,$D$31:$D$518,0),AF$1)=0,"",INDEX($A$31:$AV$518,MATCH($D3,$D$31:$D$518,0),AF$1)),"")</f>
        <v/>
      </c>
      <c r="AG3" t="str">
        <f>IFERROR(IF(INDEX($A$31:$AV$518,MATCH($D3,$D$31:$D$518,0),AG$1)=0,"",INDEX($A$31:$AV$518,MATCH($D3,$D$31:$D$518,0),AG$1)),"")</f>
        <v/>
      </c>
      <c r="AH3" t="str">
        <f>IFERROR(IF(INDEX($A$31:$AV$518,MATCH($D3,$D$31:$D$518,0),AH$1)=0,"",INDEX($A$31:$AV$518,MATCH($D3,$D$31:$D$518,0),AH$1)),"")</f>
        <v/>
      </c>
      <c r="AI3">
        <f>IFERROR(IF(INDEX($A$31:$AV$518,MATCH($D3,$D$31:$D$518,0),AI$1)=0,"",INDEX($A$31:$AV$518,MATCH($D3,$D$31:$D$518,0),AI$1))*$C3,"")</f>
        <v>12</v>
      </c>
      <c r="AJ3" t="str">
        <f>IFERROR(IF(INDEX($A$31:$AV$518,MATCH($D3,$D$31:$D$518,0),AJ$1)=0,"",INDEX($A$31:$AV$518,MATCH($D3,$D$31:$D$518,0),AJ$1)),"")</f>
        <v>TASK IIF</v>
      </c>
      <c r="AK3" t="str">
        <f>IFERROR(IF(INDEX($A$31:$AV$518,MATCH($D3,$D$31:$D$518,0),AK$1)=0,"",INDEX($A$31:$AV$518,MATCH($D3,$D$31:$D$518,0),AK$1)),"")</f>
        <v/>
      </c>
      <c r="AL3" t="str">
        <f>IFERROR(IF(INDEX($A$31:$AV$518,MATCH($D3,$D$31:$D$518,0),AL$1)=0,"",INDEX($A$31:$AV$518,MATCH($D3,$D$31:$D$518,0),AL$1)),"")</f>
        <v/>
      </c>
      <c r="AM3" t="str">
        <f>IFERROR(IF(INDEX($A$31:$AV$518,MATCH($D3,$D$31:$D$518,0),AM$1)=0,"",INDEX($A$31:$AV$518,MATCH($D3,$D$31:$D$518,0),AM$1)),"")</f>
        <v/>
      </c>
      <c r="AN3">
        <f>IFERROR(IF(INDEX($A$31:$AV$518,MATCH($D3,$D$31:$D$518,0),AN$1)=0,"",INDEX($A$31:$AV$518,MATCH($D3,$D$31:$D$518,0),AN$1))*$C3,"")</f>
        <v>14</v>
      </c>
      <c r="AO3" t="str">
        <f>IFERROR(IF(INDEX($A$31:$AV$518,MATCH($D3,$D$31:$D$518,0),AO$1)=0,"",INDEX($A$31:$AV$518,MATCH($D3,$D$31:$D$518,0),AO$1)),"")</f>
        <v>TASK IIG</v>
      </c>
      <c r="AP3" t="str">
        <f>IFERROR(IF(INDEX($A$31:$AV$518,MATCH($D3,$D$31:$D$518,0),AP$1)=0,"",INDEX($A$31:$AV$518,MATCH($D3,$D$31:$D$518,0),AP$1)),"")</f>
        <v/>
      </c>
      <c r="AQ3" t="str">
        <f>IFERROR(IF(INDEX($A$31:$AV$518,MATCH($D3,$D$31:$D$518,0),AQ$1)=0,"",INDEX($A$31:$AV$518,MATCH($D3,$D$31:$D$518,0),AQ$1)),"")</f>
        <v/>
      </c>
      <c r="AR3" t="str">
        <f>IFERROR(IF(INDEX($A$31:$AV$518,MATCH($D3,$D$31:$D$518,0),AR$1)=0,"",INDEX($A$31:$AV$518,MATCH($D3,$D$31:$D$518,0),AR$1)),"")</f>
        <v/>
      </c>
      <c r="AS3">
        <f>IFERROR(IF(INDEX($A$31:$AV$518,MATCH($D3,$D$31:$D$518,0),AS$1)=0,"",INDEX($A$31:$AV$518,MATCH($D3,$D$31:$D$518,0),AS$1))*$C3,"")</f>
        <v>16</v>
      </c>
      <c r="AT3" t="str">
        <f>IFERROR(IF(INDEX($A$31:$AV$518,MATCH($D3,$D$31:$D$518,0),AT$1)=0,"",INDEX($A$31:$AV$518,MATCH($D3,$D$31:$D$518,0),AT$1)),"")</f>
        <v>TASK IIH</v>
      </c>
    </row>
    <row r="4" spans="1:46">
      <c r="A4" s="14">
        <v>3</v>
      </c>
      <c r="C4" s="8">
        <f t="array" ref="C4">IFERROR(INDEX($I$3:$AW$3,SMALL(IF($I$3:$AW$3="X",COLUMN($I$3:$AW$3)-COLUMN($I$3)+1),ROWS(C$4:C4))+1),"")</f>
        <v>2</v>
      </c>
      <c r="D4" s="9" t="str">
        <f t="array" ref="D4">IFERROR(INDEX($I$3:$AW$3,SMALL(IF($I$3:$AW$3="X",COLUMN($I$3:$AW$3)-COLUMN($I$3)+1),ROWS(C$4:C4))+2),"")</f>
        <v>TASK IIA</v>
      </c>
      <c r="I4" s="3" t="str">
        <f t="shared" ref="I4:I8" si="0">IFERROR(IF(INDEX($A$31:$AV$518,MATCH($D4,$D$31:$D$518,0),I$1)=0,"",INDEX($A$31:$AV$518,MATCH($D4,$D$31:$D$518,0),I$1)),"")</f>
        <v/>
      </c>
      <c r="J4">
        <f t="shared" ref="J4:J23" si="1">IFERROR(IF(INDEX($A$31:$AV$518,MATCH($D4,$D$31:$D$518,0),J$1)=0,"",INDEX($A$31:$AV$518,MATCH($D4,$D$31:$D$518,0),J$1))*$C4,"")</f>
        <v>2</v>
      </c>
      <c r="K4" t="str">
        <f t="shared" ref="K4:N23" si="2">IFERROR(IF(INDEX($A$31:$AV$518,MATCH($D4,$D$31:$D$518,0),K$1)=0,"",INDEX($A$31:$AV$518,MATCH($D4,$D$31:$D$518,0),K$1)),"")</f>
        <v>Task IIAA</v>
      </c>
      <c r="L4" t="str">
        <f t="shared" si="2"/>
        <v/>
      </c>
      <c r="M4" t="str">
        <f t="shared" si="2"/>
        <v/>
      </c>
      <c r="N4" t="str">
        <f t="shared" si="2"/>
        <v/>
      </c>
      <c r="O4">
        <f t="shared" ref="O4:O23" si="3">IFERROR(IF(INDEX($A$31:$AV$518,MATCH($D4,$D$31:$D$518,0),O$1)=0,"",INDEX($A$31:$AV$518,MATCH($D4,$D$31:$D$518,0),O$1))*$C4,"")</f>
        <v>4</v>
      </c>
      <c r="P4" t="str">
        <f t="shared" ref="P4:S23" si="4">IFERROR(IF(INDEX($A$31:$AV$518,MATCH($D4,$D$31:$D$518,0),P$1)=0,"",INDEX($A$31:$AV$518,MATCH($D4,$D$31:$D$518,0),P$1)),"")</f>
        <v>Task IIAB</v>
      </c>
      <c r="Q4" t="str">
        <f t="shared" si="4"/>
        <v/>
      </c>
      <c r="R4" t="str">
        <f t="shared" si="4"/>
        <v/>
      </c>
      <c r="S4" s="3" t="str">
        <f t="shared" si="4"/>
        <v>X</v>
      </c>
      <c r="T4">
        <f t="shared" ref="T4:T23" si="5">IFERROR(IF(INDEX($A$31:$AV$518,MATCH($D4,$D$31:$D$518,0),T$1)=0,"",INDEX($A$31:$AV$518,MATCH($D4,$D$31:$D$518,0),T$1))*$C4,"")</f>
        <v>6</v>
      </c>
      <c r="U4" t="str">
        <f t="shared" ref="U4:X23" si="6">IFERROR(IF(INDEX($A$31:$AV$518,MATCH($D4,$D$31:$D$518,0),U$1)=0,"",INDEX($A$31:$AV$518,MATCH($D4,$D$31:$D$518,0),U$1)),"")</f>
        <v>Task IIAC</v>
      </c>
      <c r="V4" t="str">
        <f t="shared" si="6"/>
        <v/>
      </c>
      <c r="W4" t="str">
        <f t="shared" si="6"/>
        <v/>
      </c>
      <c r="X4" t="str">
        <f t="shared" si="6"/>
        <v/>
      </c>
      <c r="Y4">
        <f t="shared" ref="Y4:Y23" si="7">IFERROR(IF(INDEX($A$31:$AV$518,MATCH($D4,$D$31:$D$518,0),Y$1)=0,"",INDEX($A$31:$AV$518,MATCH($D4,$D$31:$D$518,0),Y$1))*$C4,"")</f>
        <v>8</v>
      </c>
      <c r="Z4" t="str">
        <f t="shared" ref="Z4:AC23" si="8">IFERROR(IF(INDEX($A$31:$AV$518,MATCH($D4,$D$31:$D$518,0),Z$1)=0,"",INDEX($A$31:$AV$518,MATCH($D4,$D$31:$D$518,0),Z$1)),"")</f>
        <v>Task IIAD</v>
      </c>
      <c r="AA4" t="str">
        <f t="shared" si="8"/>
        <v/>
      </c>
      <c r="AB4" t="str">
        <f t="shared" si="8"/>
        <v/>
      </c>
      <c r="AC4" s="3" t="str">
        <f t="shared" si="8"/>
        <v/>
      </c>
      <c r="AD4">
        <f t="shared" ref="AD4:AD23" si="9">IFERROR(IF(INDEX($A$31:$AV$518,MATCH($D4,$D$31:$D$518,0),AD$1)=0,"",INDEX($A$31:$AV$518,MATCH($D4,$D$31:$D$518,0),AD$1))*$C4,"")</f>
        <v>10</v>
      </c>
      <c r="AE4" t="str">
        <f t="shared" ref="AE4:AH23" si="10">IFERROR(IF(INDEX($A$31:$AV$518,MATCH($D4,$D$31:$D$518,0),AE$1)=0,"",INDEX($A$31:$AV$518,MATCH($D4,$D$31:$D$518,0),AE$1)),"")</f>
        <v>Task IIAE</v>
      </c>
      <c r="AF4" t="str">
        <f t="shared" si="10"/>
        <v/>
      </c>
      <c r="AG4" t="str">
        <f t="shared" si="10"/>
        <v/>
      </c>
      <c r="AH4" t="str">
        <f t="shared" si="10"/>
        <v/>
      </c>
      <c r="AI4">
        <f t="shared" ref="AI4:AI23" si="11">IFERROR(IF(INDEX($A$31:$AV$518,MATCH($D4,$D$31:$D$518,0),AI$1)=0,"",INDEX($A$31:$AV$518,MATCH($D4,$D$31:$D$518,0),AI$1))*$C4,"")</f>
        <v>12</v>
      </c>
      <c r="AJ4" t="str">
        <f t="shared" ref="AJ4:AM23" si="12">IFERROR(IF(INDEX($A$31:$AV$518,MATCH($D4,$D$31:$D$518,0),AJ$1)=0,"",INDEX($A$31:$AV$518,MATCH($D4,$D$31:$D$518,0),AJ$1)),"")</f>
        <v>Task IIAF</v>
      </c>
      <c r="AK4" t="str">
        <f t="shared" si="12"/>
        <v/>
      </c>
      <c r="AL4" t="str">
        <f t="shared" si="12"/>
        <v/>
      </c>
      <c r="AM4" t="str">
        <f t="shared" si="12"/>
        <v/>
      </c>
      <c r="AN4">
        <f t="shared" ref="AN4:AN23" si="13">IFERROR(IF(INDEX($A$31:$AV$518,MATCH($D4,$D$31:$D$518,0),AN$1)=0,"",INDEX($A$31:$AV$518,MATCH($D4,$D$31:$D$518,0),AN$1))*$C4,"")</f>
        <v>14</v>
      </c>
      <c r="AO4" t="str">
        <f t="shared" ref="AO4:AR23" si="14">IFERROR(IF(INDEX($A$31:$AV$518,MATCH($D4,$D$31:$D$518,0),AO$1)=0,"",INDEX($A$31:$AV$518,MATCH($D4,$D$31:$D$518,0),AO$1)),"")</f>
        <v>Task IIAG</v>
      </c>
      <c r="AP4" t="str">
        <f t="shared" si="14"/>
        <v/>
      </c>
      <c r="AQ4" t="str">
        <f t="shared" si="14"/>
        <v/>
      </c>
      <c r="AR4" t="str">
        <f t="shared" si="14"/>
        <v/>
      </c>
      <c r="AS4">
        <f t="shared" ref="AS4:AS23" si="15">IFERROR(IF(INDEX($A$31:$AV$518,MATCH($D4,$D$31:$D$518,0),AS$1)=0,"",INDEX($A$31:$AV$518,MATCH($D4,$D$31:$D$518,0),AS$1))*$C4,"")</f>
        <v>16</v>
      </c>
      <c r="AT4" t="str">
        <f t="shared" ref="AT4:AT23" si="16">IFERROR(IF(INDEX($A$31:$AV$518,MATCH($D4,$D$31:$D$518,0),AT$1)=0,"",INDEX($A$31:$AV$518,MATCH($D4,$D$31:$D$518,0),AT$1)),"")</f>
        <v>Task IIAH</v>
      </c>
    </row>
    <row r="5" spans="1:46">
      <c r="A5" s="15"/>
      <c r="C5" s="10">
        <f t="array" ref="C5">IFERROR(INDEX($I$3:$AW$3,SMALL(IF($I$3:$AW$3="X",COLUMN($I$3:$AW$3)-COLUMN($I$3)+1),ROWS(C$4:C5))+1),"")</f>
        <v>10</v>
      </c>
      <c r="D5" s="11" t="str">
        <f t="array" ref="D5">IFERROR(INDEX($I$3:$AW$3,SMALL(IF($I$3:$AW$3="X",COLUMN($I$3:$AW$3)-COLUMN($I$3)+1),ROWS(C$4:C5))+2),"")</f>
        <v>TASK IIE</v>
      </c>
      <c r="I5" s="3" t="str">
        <f t="shared" si="0"/>
        <v/>
      </c>
      <c r="J5">
        <f t="shared" si="1"/>
        <v>10</v>
      </c>
      <c r="K5" t="str">
        <f t="shared" si="2"/>
        <v>Task IIEA</v>
      </c>
      <c r="L5" t="str">
        <f t="shared" si="2"/>
        <v/>
      </c>
      <c r="M5" t="str">
        <f t="shared" si="2"/>
        <v/>
      </c>
      <c r="N5" t="str">
        <f t="shared" si="2"/>
        <v/>
      </c>
      <c r="O5">
        <f t="shared" si="3"/>
        <v>20</v>
      </c>
      <c r="P5" t="str">
        <f t="shared" si="4"/>
        <v>Task IIEB</v>
      </c>
      <c r="Q5" t="str">
        <f t="shared" si="4"/>
        <v/>
      </c>
      <c r="R5" t="str">
        <f t="shared" si="4"/>
        <v/>
      </c>
      <c r="S5" s="3" t="str">
        <f t="shared" si="4"/>
        <v/>
      </c>
      <c r="T5">
        <f t="shared" si="5"/>
        <v>30</v>
      </c>
      <c r="U5" t="str">
        <f t="shared" si="6"/>
        <v>Task IIEC</v>
      </c>
      <c r="V5" t="str">
        <f t="shared" si="6"/>
        <v/>
      </c>
      <c r="W5" t="str">
        <f t="shared" si="6"/>
        <v/>
      </c>
      <c r="X5" t="str">
        <f t="shared" si="6"/>
        <v/>
      </c>
      <c r="Y5">
        <f t="shared" si="7"/>
        <v>40</v>
      </c>
      <c r="Z5" t="str">
        <f t="shared" si="8"/>
        <v>Task IIED</v>
      </c>
      <c r="AA5" t="str">
        <f t="shared" si="8"/>
        <v/>
      </c>
      <c r="AB5" t="str">
        <f t="shared" si="8"/>
        <v/>
      </c>
      <c r="AC5" s="3" t="str">
        <f t="shared" si="8"/>
        <v/>
      </c>
      <c r="AD5">
        <f t="shared" si="9"/>
        <v>50</v>
      </c>
      <c r="AE5" t="str">
        <f t="shared" si="10"/>
        <v>Task IIEE</v>
      </c>
      <c r="AF5" t="str">
        <f t="shared" si="10"/>
        <v/>
      </c>
      <c r="AG5" t="str">
        <f t="shared" si="10"/>
        <v/>
      </c>
      <c r="AH5" t="str">
        <f t="shared" si="10"/>
        <v/>
      </c>
      <c r="AI5">
        <f t="shared" si="11"/>
        <v>60</v>
      </c>
      <c r="AJ5" t="str">
        <f t="shared" si="12"/>
        <v>Task IIEF</v>
      </c>
      <c r="AK5" t="str">
        <f t="shared" si="12"/>
        <v/>
      </c>
      <c r="AL5" t="str">
        <f t="shared" si="12"/>
        <v/>
      </c>
      <c r="AM5" t="str">
        <f t="shared" si="12"/>
        <v/>
      </c>
      <c r="AN5">
        <f t="shared" si="13"/>
        <v>70</v>
      </c>
      <c r="AO5" t="str">
        <f t="shared" si="14"/>
        <v>Task IIEG</v>
      </c>
      <c r="AP5" t="str">
        <f t="shared" si="14"/>
        <v/>
      </c>
      <c r="AQ5" t="str">
        <f t="shared" si="14"/>
        <v/>
      </c>
      <c r="AR5" t="str">
        <f t="shared" si="14"/>
        <v/>
      </c>
      <c r="AS5">
        <f t="shared" si="15"/>
        <v>80</v>
      </c>
      <c r="AT5" t="str">
        <f t="shared" si="16"/>
        <v>Task IIEH</v>
      </c>
    </row>
    <row r="6" spans="1:46">
      <c r="A6" s="15"/>
      <c r="C6" s="10" t="str">
        <f t="array" ref="C6">IFERROR(INDEX($I$3:$AW$3,SMALL(IF($I$3:$AW$3="X",COLUMN($I$3:$AW$3)-COLUMN($I$3)+1),ROWS(C$4:C6))+1),"")</f>
        <v/>
      </c>
      <c r="D6" s="11" t="str">
        <f t="array" ref="D6">IFERROR(INDEX($I$3:$AW$3,SMALL(IF($I$3:$AW$3="X",COLUMN($I$3:$AW$3)-COLUMN($I$3)+1),ROWS(C$4:C6))+2),"")</f>
        <v/>
      </c>
    </row>
    <row r="7" spans="1:46">
      <c r="A7" s="15"/>
      <c r="C7" s="10" t="str">
        <f t="array" ref="C7">IFERROR(INDEX($I$3:$AW$3,SMALL(IF($I$3:$AW$3="X",COLUMN($I$3:$AW$3)-COLUMN($I$3)+1),ROWS(C$4:C7))+1),"")</f>
        <v/>
      </c>
      <c r="D7" s="11" t="str">
        <f t="array" ref="D7">IFERROR(INDEX($I$3:$AW$3,SMALL(IF($I$3:$AW$3="X",COLUMN($I$3:$AW$3)-COLUMN($I$3)+1),ROWS(C$4:C7))+2),"")</f>
        <v/>
      </c>
    </row>
    <row r="8" spans="1:46">
      <c r="A8" s="16"/>
      <c r="C8" s="10" t="str">
        <f t="array" ref="C8">IFERROR(INDEX($I$3:$AW$3,SMALL(IF($I$3:$AW$3="X",COLUMN($I$3:$AW$3)-COLUMN($I$3)+1),ROWS(C$4:C8))+1),"")</f>
        <v/>
      </c>
      <c r="D8" s="11" t="str">
        <f t="array" ref="D8">IFERROR(INDEX($I$3:$AW$3,SMALL(IF($I$3:$AW$3="X",COLUMN($I$3:$AW$3)-COLUMN($I$3)+1),ROWS(C$4:C8))+2),"")</f>
        <v/>
      </c>
      <c r="I8" s="3" t="str">
        <f t="shared" si="0"/>
        <v/>
      </c>
      <c r="J8" t="str">
        <f t="shared" si="1"/>
        <v/>
      </c>
      <c r="K8" t="str">
        <f t="shared" si="2"/>
        <v/>
      </c>
      <c r="L8" t="str">
        <f t="shared" si="2"/>
        <v/>
      </c>
      <c r="M8" t="str">
        <f t="shared" si="2"/>
        <v/>
      </c>
      <c r="N8" t="str">
        <f t="shared" si="2"/>
        <v/>
      </c>
      <c r="O8" t="str">
        <f t="shared" si="3"/>
        <v/>
      </c>
      <c r="P8" t="str">
        <f t="shared" si="4"/>
        <v/>
      </c>
      <c r="Q8" t="str">
        <f t="shared" si="4"/>
        <v/>
      </c>
      <c r="R8" t="str">
        <f t="shared" si="4"/>
        <v/>
      </c>
      <c r="S8" s="3" t="str">
        <f t="shared" si="4"/>
        <v/>
      </c>
      <c r="T8" t="str">
        <f t="shared" si="5"/>
        <v/>
      </c>
      <c r="U8" t="str">
        <f t="shared" si="6"/>
        <v/>
      </c>
      <c r="V8" t="str">
        <f t="shared" si="6"/>
        <v/>
      </c>
      <c r="W8" t="str">
        <f t="shared" si="6"/>
        <v/>
      </c>
      <c r="X8" t="str">
        <f t="shared" si="6"/>
        <v/>
      </c>
      <c r="Y8" t="str">
        <f t="shared" si="7"/>
        <v/>
      </c>
      <c r="Z8" t="str">
        <f t="shared" si="8"/>
        <v/>
      </c>
      <c r="AA8" t="str">
        <f t="shared" si="8"/>
        <v/>
      </c>
      <c r="AB8" t="str">
        <f t="shared" si="8"/>
        <v/>
      </c>
      <c r="AC8" s="3" t="str">
        <f t="shared" si="8"/>
        <v/>
      </c>
      <c r="AD8" t="str">
        <f t="shared" si="9"/>
        <v/>
      </c>
      <c r="AE8" t="str">
        <f t="shared" si="10"/>
        <v/>
      </c>
      <c r="AF8" t="str">
        <f t="shared" si="10"/>
        <v/>
      </c>
      <c r="AG8" t="str">
        <f t="shared" si="10"/>
        <v/>
      </c>
      <c r="AH8" t="str">
        <f t="shared" si="10"/>
        <v/>
      </c>
      <c r="AI8" t="str">
        <f t="shared" si="11"/>
        <v/>
      </c>
      <c r="AJ8" t="str">
        <f t="shared" si="12"/>
        <v/>
      </c>
      <c r="AK8" t="str">
        <f t="shared" si="12"/>
        <v/>
      </c>
      <c r="AL8" t="str">
        <f t="shared" si="12"/>
        <v/>
      </c>
      <c r="AM8" t="str">
        <f t="shared" si="12"/>
        <v/>
      </c>
      <c r="AN8" t="str">
        <f t="shared" si="13"/>
        <v/>
      </c>
      <c r="AO8" t="str">
        <f t="shared" si="14"/>
        <v/>
      </c>
      <c r="AP8" t="str">
        <f t="shared" si="14"/>
        <v/>
      </c>
      <c r="AQ8" t="str">
        <f t="shared" si="14"/>
        <v/>
      </c>
      <c r="AR8" t="str">
        <f t="shared" si="14"/>
        <v/>
      </c>
      <c r="AS8" t="str">
        <f t="shared" si="15"/>
        <v/>
      </c>
      <c r="AT8" t="str">
        <f t="shared" si="16"/>
        <v/>
      </c>
    </row>
    <row r="9" spans="1:46">
      <c r="A9" s="14">
        <v>4</v>
      </c>
      <c r="C9" s="8">
        <f t="array" ref="C9">IFERROR(INDEX($I$4:$AW$4,SMALL(IF($I$4:$AW$4="X",COLUMN($I$4:$AW$4)-COLUMN($I$4)+1),ROWS(C$9:C9))+1),"")</f>
        <v>6</v>
      </c>
      <c r="D9" s="9" t="str">
        <f t="array" ref="D9">IFERROR(INDEX($I$4:$AW$4,SMALL(IF($I$4:$AW$4="X",COLUMN($I$4:$AW$4)-COLUMN($I$4)+1),ROWS(C$9:C9))+2),"")</f>
        <v>Task IIAC</v>
      </c>
    </row>
    <row r="10" spans="1:46">
      <c r="A10" s="15"/>
      <c r="C10" s="10" t="str">
        <f t="array" ref="C10">IFERROR(INDEX($I$4:$AW$4,SMALL(IF($I$4:$AW$4="X",COLUMN($I$4:$AW$4)-COLUMN($I$4)+1),ROWS(C$9:C10))+1),"")</f>
        <v/>
      </c>
      <c r="D10" s="11" t="str">
        <f t="array" ref="D10">IFERROR(INDEX($I$4:$AW$4,SMALL(IF($I$4:$AW$4="X",COLUMN($I$4:$AW$4)-COLUMN($I$4)+1),ROWS(C$9:C10))+2),"")</f>
        <v/>
      </c>
    </row>
    <row r="11" spans="1:46">
      <c r="A11" s="15"/>
      <c r="C11" s="10" t="str">
        <f t="array" ref="C11">IFERROR(INDEX($I$4:$AW$4,SMALL(IF($I$4:$AW$4="X",COLUMN($I$4:$AW$4)-COLUMN($I$4)+1),ROWS(C$9:C11))+1),"")</f>
        <v/>
      </c>
      <c r="D11" s="11" t="str">
        <f t="array" ref="D11">IFERROR(INDEX($I$4:$AW$4,SMALL(IF($I$4:$AW$4="X",COLUMN($I$4:$AW$4)-COLUMN($I$4)+1),ROWS(C$9:C11))+2),"")</f>
        <v/>
      </c>
    </row>
    <row r="12" spans="1:46">
      <c r="A12" s="15"/>
      <c r="C12" s="10" t="str">
        <f t="array" ref="C12">IFERROR(INDEX($I$4:$AW$4,SMALL(IF($I$4:$AW$4="X",COLUMN($I$4:$AW$4)-COLUMN($I$4)+1),ROWS(C$9:C12))+1),"")</f>
        <v/>
      </c>
      <c r="D12" s="11" t="str">
        <f t="array" ref="D12">IFERROR(INDEX($I$4:$AW$4,SMALL(IF($I$4:$AW$4="X",COLUMN($I$4:$AW$4)-COLUMN($I$4)+1),ROWS(C$9:C12))+2),"")</f>
        <v/>
      </c>
    </row>
    <row r="13" spans="1:46">
      <c r="A13" s="16"/>
      <c r="C13" s="10" t="str">
        <f t="array" ref="C13">IFERROR(INDEX($I$4:$AW$4,SMALL(IF($I$4:$AW$4="X",COLUMN($I$4:$AW$4)-COLUMN($I$4)+1),ROWS(C$9:C13))+1),"")</f>
        <v/>
      </c>
      <c r="D13" s="11" t="str">
        <f t="array" ref="D13">IFERROR(INDEX($I$4:$AW$4,SMALL(IF($I$4:$AW$4="X",COLUMN($I$4:$AW$4)-COLUMN($I$4)+1),ROWS(C$9:C13))+2),"")</f>
        <v/>
      </c>
    </row>
    <row r="14" spans="1:46">
      <c r="A14" s="14">
        <v>5</v>
      </c>
      <c r="C14" s="8" t="str">
        <f t="array" ref="C14">IFERROR(INDEX($I$5:$AW$5,SMALL(IF($I$5:$AW$5="X",COLUMN($I$5:$AW$5)-COLUMN($I$5)+1),ROWS(C$14:C14))+1),"")</f>
        <v/>
      </c>
      <c r="D14" s="9" t="str">
        <f t="array" ref="D14">IFERROR(INDEX($I$5:$AW$5,SMALL(IF($I$5:$AW$5="X",COLUMN($I$5:$AW$5)-COLUMN($I$5)+1),ROWS(D$14:D14))+2),"")</f>
        <v/>
      </c>
    </row>
    <row r="15" spans="1:46">
      <c r="A15" s="15"/>
      <c r="C15" s="10" t="str">
        <f t="array" ref="C15">IFERROR(INDEX($I$5:$AW$5,SMALL(IF($I$5:$AW$5="X",COLUMN($I$5:$AW$5)-COLUMN($I$5)+1),ROWS(C$14:C15))+1),"")</f>
        <v/>
      </c>
      <c r="D15" s="11" t="str">
        <f t="array" ref="D15">IFERROR(INDEX($I$5:$AW$5,SMALL(IF($I$5:$AW$5="X",COLUMN($I$5:$AW$5)-COLUMN($I$5)+1),ROWS(D$14:D15))+2),"")</f>
        <v/>
      </c>
    </row>
    <row r="16" spans="1:46">
      <c r="A16" s="15"/>
      <c r="C16" s="10" t="str">
        <f t="array" ref="C16">IFERROR(INDEX($I$5:$AW$5,SMALL(IF($I$5:$AW$5="X",COLUMN($I$5:$AW$5)-COLUMN($I$5)+1),ROWS(C$14:C16))+1),"")</f>
        <v/>
      </c>
      <c r="D16" s="11" t="str">
        <f t="array" ref="D16">IFERROR(INDEX($I$5:$AW$5,SMALL(IF($I$5:$AW$5="X",COLUMN($I$5:$AW$5)-COLUMN($I$5)+1),ROWS(D$14:D16))+2),"")</f>
        <v/>
      </c>
    </row>
    <row r="17" spans="1:46">
      <c r="A17" s="15"/>
      <c r="C17" s="10" t="str">
        <f t="array" ref="C17">IFERROR(INDEX($I$5:$AW$5,SMALL(IF($I$5:$AW$5="X",COLUMN($I$5:$AW$5)-COLUMN($I$5)+1),ROWS(C$14:C17))+1),"")</f>
        <v/>
      </c>
      <c r="D17" s="11" t="str">
        <f t="array" ref="D17">IFERROR(INDEX($I$5:$AW$5,SMALL(IF($I$5:$AW$5="X",COLUMN($I$5:$AW$5)-COLUMN($I$5)+1),ROWS(D$14:D17))+2),"")</f>
        <v/>
      </c>
    </row>
    <row r="18" spans="1:46">
      <c r="A18" s="16"/>
      <c r="C18" s="12" t="str">
        <f t="array" ref="C18">IFERROR(INDEX($I$5:$AW$5,SMALL(IF($I$5:$AW$5="X",COLUMN($I$5:$AW$5)-COLUMN($I$5)+1),ROWS(C$14:C18))+1),"")</f>
        <v/>
      </c>
      <c r="D18" s="13" t="str">
        <f t="array" ref="D18">IFERROR(INDEX($I$5:$AW$5,SMALL(IF($I$5:$AW$5="X",COLUMN($I$5:$AW$5)-COLUMN($I$5)+1),ROWS(D$14:D18))+2),"")</f>
        <v/>
      </c>
    </row>
    <row r="19" spans="1:46">
      <c r="J19" t="str">
        <f t="shared" si="1"/>
        <v/>
      </c>
      <c r="K19" t="str">
        <f t="shared" si="2"/>
        <v/>
      </c>
      <c r="L19" t="str">
        <f t="shared" si="2"/>
        <v/>
      </c>
      <c r="M19" t="str">
        <f t="shared" si="2"/>
        <v/>
      </c>
      <c r="N19" t="str">
        <f t="shared" si="2"/>
        <v/>
      </c>
      <c r="O19" t="str">
        <f t="shared" si="3"/>
        <v/>
      </c>
      <c r="P19" t="str">
        <f t="shared" si="4"/>
        <v/>
      </c>
      <c r="Q19" t="str">
        <f t="shared" si="4"/>
        <v/>
      </c>
      <c r="R19" t="str">
        <f t="shared" si="4"/>
        <v/>
      </c>
      <c r="S19" s="3" t="str">
        <f t="shared" si="4"/>
        <v/>
      </c>
      <c r="T19" t="str">
        <f t="shared" si="5"/>
        <v/>
      </c>
      <c r="U19" t="str">
        <f t="shared" si="6"/>
        <v/>
      </c>
      <c r="V19" t="str">
        <f t="shared" si="6"/>
        <v/>
      </c>
      <c r="W19" t="str">
        <f t="shared" si="6"/>
        <v/>
      </c>
      <c r="X19" t="str">
        <f t="shared" si="6"/>
        <v/>
      </c>
      <c r="Y19" t="str">
        <f t="shared" si="7"/>
        <v/>
      </c>
      <c r="Z19" t="str">
        <f t="shared" si="8"/>
        <v/>
      </c>
      <c r="AA19" t="str">
        <f t="shared" si="8"/>
        <v/>
      </c>
      <c r="AB19" t="str">
        <f t="shared" si="8"/>
        <v/>
      </c>
      <c r="AC19" s="3" t="str">
        <f t="shared" si="8"/>
        <v/>
      </c>
      <c r="AD19" t="str">
        <f t="shared" si="9"/>
        <v/>
      </c>
      <c r="AE19" t="str">
        <f t="shared" si="10"/>
        <v/>
      </c>
      <c r="AF19" t="str">
        <f t="shared" si="10"/>
        <v/>
      </c>
      <c r="AG19" t="str">
        <f t="shared" si="10"/>
        <v/>
      </c>
      <c r="AH19" t="str">
        <f t="shared" si="10"/>
        <v/>
      </c>
      <c r="AI19" t="str">
        <f t="shared" si="11"/>
        <v/>
      </c>
      <c r="AJ19" t="str">
        <f t="shared" si="12"/>
        <v/>
      </c>
      <c r="AK19" t="str">
        <f t="shared" si="12"/>
        <v/>
      </c>
      <c r="AL19" t="str">
        <f t="shared" si="12"/>
        <v/>
      </c>
      <c r="AM19" t="str">
        <f t="shared" si="12"/>
        <v/>
      </c>
      <c r="AN19" t="str">
        <f t="shared" si="13"/>
        <v/>
      </c>
      <c r="AO19" t="str">
        <f t="shared" si="14"/>
        <v/>
      </c>
      <c r="AP19" t="str">
        <f t="shared" si="14"/>
        <v/>
      </c>
      <c r="AQ19" t="str">
        <f t="shared" si="14"/>
        <v/>
      </c>
      <c r="AR19" t="str">
        <f t="shared" si="14"/>
        <v/>
      </c>
      <c r="AS19" t="str">
        <f t="shared" si="15"/>
        <v/>
      </c>
      <c r="AT19" t="str">
        <f t="shared" si="16"/>
        <v/>
      </c>
    </row>
    <row r="20" spans="1:46">
      <c r="C20" s="1">
        <v>2</v>
      </c>
      <c r="D20" s="1" t="s">
        <v>1</v>
      </c>
      <c r="I20" s="3" t="str">
        <f>IFERROR(IF(INDEX($A$31:$AV$518,MATCH($D20,$D$31:$D$518,0),I$1)=0,"",INDEX($A$31:$AV$518,MATCH($D20,$D$31:$D$518,0),I$1)),"")</f>
        <v>X</v>
      </c>
      <c r="J20">
        <f t="shared" si="1"/>
        <v>2</v>
      </c>
      <c r="K20" t="str">
        <f t="shared" si="2"/>
        <v>TASK IIA</v>
      </c>
      <c r="L20" t="str">
        <f t="shared" si="2"/>
        <v/>
      </c>
      <c r="M20" t="str">
        <f t="shared" si="2"/>
        <v/>
      </c>
      <c r="N20" t="str">
        <f t="shared" si="2"/>
        <v/>
      </c>
      <c r="O20">
        <f t="shared" si="3"/>
        <v>4</v>
      </c>
      <c r="P20" t="str">
        <f t="shared" si="4"/>
        <v>TASK IIB</v>
      </c>
      <c r="Q20" t="str">
        <f t="shared" si="4"/>
        <v/>
      </c>
      <c r="R20" t="str">
        <f t="shared" si="4"/>
        <v/>
      </c>
      <c r="S20" s="3" t="str">
        <f t="shared" si="4"/>
        <v/>
      </c>
      <c r="T20">
        <f t="shared" si="5"/>
        <v>6</v>
      </c>
      <c r="U20" t="str">
        <f t="shared" si="6"/>
        <v>TASK IIC</v>
      </c>
      <c r="V20" t="str">
        <f t="shared" si="6"/>
        <v/>
      </c>
      <c r="W20" t="str">
        <f t="shared" si="6"/>
        <v/>
      </c>
      <c r="X20" t="str">
        <f t="shared" si="6"/>
        <v/>
      </c>
      <c r="Y20">
        <f t="shared" si="7"/>
        <v>8</v>
      </c>
      <c r="Z20" t="str">
        <f t="shared" si="8"/>
        <v>TASK IID</v>
      </c>
      <c r="AA20" t="str">
        <f t="shared" si="8"/>
        <v/>
      </c>
      <c r="AB20" t="str">
        <f t="shared" si="8"/>
        <v/>
      </c>
      <c r="AC20" s="3" t="str">
        <f t="shared" si="8"/>
        <v>X</v>
      </c>
      <c r="AD20">
        <f t="shared" si="9"/>
        <v>10</v>
      </c>
      <c r="AE20" t="str">
        <f t="shared" si="10"/>
        <v>TASK IIE</v>
      </c>
      <c r="AF20" t="str">
        <f t="shared" si="10"/>
        <v/>
      </c>
      <c r="AG20" t="str">
        <f t="shared" si="10"/>
        <v/>
      </c>
      <c r="AH20" t="str">
        <f t="shared" si="10"/>
        <v/>
      </c>
      <c r="AI20">
        <f t="shared" si="11"/>
        <v>12</v>
      </c>
      <c r="AJ20" t="str">
        <f t="shared" si="12"/>
        <v>TASK IIF</v>
      </c>
      <c r="AK20" t="str">
        <f t="shared" si="12"/>
        <v/>
      </c>
      <c r="AL20" t="str">
        <f t="shared" si="12"/>
        <v/>
      </c>
      <c r="AM20" t="str">
        <f t="shared" si="12"/>
        <v/>
      </c>
      <c r="AN20">
        <f t="shared" si="13"/>
        <v>14</v>
      </c>
      <c r="AO20" t="str">
        <f t="shared" si="14"/>
        <v>TASK IIG</v>
      </c>
      <c r="AP20" t="str">
        <f t="shared" si="14"/>
        <v/>
      </c>
      <c r="AQ20" t="str">
        <f t="shared" si="14"/>
        <v/>
      </c>
      <c r="AR20" t="str">
        <f t="shared" si="14"/>
        <v/>
      </c>
      <c r="AS20">
        <f t="shared" si="15"/>
        <v>16</v>
      </c>
      <c r="AT20" t="str">
        <f t="shared" si="16"/>
        <v>TASK IIH</v>
      </c>
    </row>
    <row r="21" spans="1:46">
      <c r="C21" s="6"/>
      <c r="D21" s="6"/>
      <c r="I21" s="3" t="str">
        <f>IFERROR(IF(INDEX($A$31:$AV$518,MATCH($D21,$D$31:$D$518,0),I$1)=0,"",INDEX($A$31:$AV$518,MATCH($D21,$D$31:$D$518,0),I$1)),"")</f>
        <v/>
      </c>
      <c r="J21" t="str">
        <f t="shared" si="1"/>
        <v/>
      </c>
      <c r="K21" t="str">
        <f t="shared" si="2"/>
        <v/>
      </c>
      <c r="L21" t="str">
        <f t="shared" si="2"/>
        <v/>
      </c>
      <c r="M21" t="str">
        <f t="shared" si="2"/>
        <v/>
      </c>
      <c r="N21" t="str">
        <f t="shared" si="2"/>
        <v/>
      </c>
      <c r="O21" t="str">
        <f t="shared" si="3"/>
        <v/>
      </c>
      <c r="P21" t="str">
        <f t="shared" si="4"/>
        <v/>
      </c>
      <c r="Q21" t="str">
        <f t="shared" si="4"/>
        <v/>
      </c>
      <c r="R21" t="str">
        <f t="shared" si="4"/>
        <v/>
      </c>
      <c r="S21" s="3" t="str">
        <f t="shared" si="4"/>
        <v/>
      </c>
      <c r="T21" t="str">
        <f t="shared" si="5"/>
        <v/>
      </c>
      <c r="U21" t="str">
        <f t="shared" si="6"/>
        <v/>
      </c>
      <c r="V21" t="str">
        <f t="shared" si="6"/>
        <v/>
      </c>
      <c r="W21" t="str">
        <f t="shared" si="6"/>
        <v/>
      </c>
      <c r="X21" t="str">
        <f t="shared" si="6"/>
        <v/>
      </c>
      <c r="Y21" t="str">
        <f t="shared" si="7"/>
        <v/>
      </c>
      <c r="Z21" t="str">
        <f t="shared" si="8"/>
        <v/>
      </c>
      <c r="AA21" t="str">
        <f t="shared" si="8"/>
        <v/>
      </c>
      <c r="AB21" t="str">
        <f t="shared" si="8"/>
        <v/>
      </c>
      <c r="AC21" s="3" t="str">
        <f t="shared" si="8"/>
        <v/>
      </c>
      <c r="AD21" t="str">
        <f t="shared" si="9"/>
        <v/>
      </c>
      <c r="AE21" t="str">
        <f t="shared" si="10"/>
        <v/>
      </c>
      <c r="AF21" t="str">
        <f t="shared" si="10"/>
        <v/>
      </c>
      <c r="AG21" t="str">
        <f t="shared" si="10"/>
        <v/>
      </c>
      <c r="AH21" t="str">
        <f t="shared" si="10"/>
        <v/>
      </c>
      <c r="AI21" t="str">
        <f t="shared" si="11"/>
        <v/>
      </c>
      <c r="AJ21" t="str">
        <f t="shared" si="12"/>
        <v/>
      </c>
      <c r="AK21" t="str">
        <f t="shared" si="12"/>
        <v/>
      </c>
      <c r="AL21" t="str">
        <f t="shared" si="12"/>
        <v/>
      </c>
      <c r="AM21" t="str">
        <f t="shared" si="12"/>
        <v/>
      </c>
      <c r="AN21" t="str">
        <f t="shared" si="13"/>
        <v/>
      </c>
      <c r="AO21" t="str">
        <f t="shared" si="14"/>
        <v/>
      </c>
      <c r="AP21" t="str">
        <f t="shared" si="14"/>
        <v/>
      </c>
      <c r="AQ21" t="str">
        <f t="shared" si="14"/>
        <v/>
      </c>
      <c r="AR21" t="str">
        <f t="shared" si="14"/>
        <v/>
      </c>
      <c r="AS21" t="str">
        <f t="shared" si="15"/>
        <v/>
      </c>
      <c r="AT21" t="str">
        <f t="shared" si="16"/>
        <v/>
      </c>
    </row>
    <row r="22" spans="1:46">
      <c r="C22" s="6"/>
      <c r="D22" s="6"/>
      <c r="I22" s="3" t="str">
        <f>IFERROR(IF(INDEX($A$31:$AV$518,MATCH($D22,$D$31:$D$518,0),I$1)=0,"",INDEX($A$31:$AV$518,MATCH($D22,$D$31:$D$518,0),I$1)),"")</f>
        <v/>
      </c>
      <c r="J22" t="str">
        <f t="shared" si="1"/>
        <v/>
      </c>
      <c r="K22" t="str">
        <f t="shared" si="2"/>
        <v/>
      </c>
      <c r="L22" t="str">
        <f t="shared" si="2"/>
        <v/>
      </c>
      <c r="M22" t="str">
        <f t="shared" si="2"/>
        <v/>
      </c>
      <c r="N22" t="str">
        <f t="shared" si="2"/>
        <v/>
      </c>
      <c r="O22" t="str">
        <f t="shared" si="3"/>
        <v/>
      </c>
      <c r="P22" t="str">
        <f t="shared" si="4"/>
        <v/>
      </c>
      <c r="Q22" t="str">
        <f t="shared" si="4"/>
        <v/>
      </c>
      <c r="R22" t="str">
        <f t="shared" si="4"/>
        <v/>
      </c>
      <c r="S22" s="3" t="str">
        <f t="shared" si="4"/>
        <v/>
      </c>
      <c r="T22" t="str">
        <f t="shared" si="5"/>
        <v/>
      </c>
      <c r="U22" t="str">
        <f t="shared" si="6"/>
        <v/>
      </c>
      <c r="V22" t="str">
        <f t="shared" si="6"/>
        <v/>
      </c>
      <c r="W22" t="str">
        <f t="shared" si="6"/>
        <v/>
      </c>
      <c r="X22" t="str">
        <f t="shared" si="6"/>
        <v/>
      </c>
      <c r="Y22" t="str">
        <f t="shared" si="7"/>
        <v/>
      </c>
      <c r="Z22" t="str">
        <f t="shared" si="8"/>
        <v/>
      </c>
      <c r="AA22" t="str">
        <f t="shared" si="8"/>
        <v/>
      </c>
      <c r="AB22" t="str">
        <f t="shared" si="8"/>
        <v/>
      </c>
      <c r="AC22" s="3" t="str">
        <f t="shared" si="8"/>
        <v/>
      </c>
      <c r="AD22" t="str">
        <f t="shared" si="9"/>
        <v/>
      </c>
      <c r="AE22" t="str">
        <f t="shared" si="10"/>
        <v/>
      </c>
      <c r="AF22" t="str">
        <f t="shared" si="10"/>
        <v/>
      </c>
      <c r="AG22" t="str">
        <f t="shared" si="10"/>
        <v/>
      </c>
      <c r="AH22" t="str">
        <f t="shared" si="10"/>
        <v/>
      </c>
      <c r="AI22" t="str">
        <f t="shared" si="11"/>
        <v/>
      </c>
      <c r="AJ22" t="str">
        <f t="shared" si="12"/>
        <v/>
      </c>
      <c r="AK22" t="str">
        <f t="shared" si="12"/>
        <v/>
      </c>
      <c r="AL22" t="str">
        <f t="shared" si="12"/>
        <v/>
      </c>
      <c r="AM22" t="str">
        <f t="shared" si="12"/>
        <v/>
      </c>
      <c r="AN22" t="str">
        <f t="shared" si="13"/>
        <v/>
      </c>
      <c r="AO22" t="str">
        <f t="shared" si="14"/>
        <v/>
      </c>
      <c r="AP22" t="str">
        <f t="shared" si="14"/>
        <v/>
      </c>
      <c r="AQ22" t="str">
        <f t="shared" si="14"/>
        <v/>
      </c>
      <c r="AR22" t="str">
        <f t="shared" si="14"/>
        <v/>
      </c>
      <c r="AS22" t="str">
        <f t="shared" si="15"/>
        <v/>
      </c>
      <c r="AT22" t="str">
        <f t="shared" si="16"/>
        <v/>
      </c>
    </row>
    <row r="23" spans="1:46">
      <c r="C23" s="6"/>
      <c r="D23" s="6"/>
      <c r="I23" s="3" t="str">
        <f>IFERROR(IF(INDEX($A$31:$AV$518,MATCH($D23,$D$31:$D$518,0),I$1)=0,"",INDEX($A$31:$AV$518,MATCH($D23,$D$31:$D$518,0),I$1)),"")</f>
        <v/>
      </c>
      <c r="J23" t="str">
        <f t="shared" si="1"/>
        <v/>
      </c>
      <c r="K23" t="str">
        <f t="shared" si="2"/>
        <v/>
      </c>
      <c r="L23" t="str">
        <f t="shared" si="2"/>
        <v/>
      </c>
      <c r="M23" t="str">
        <f t="shared" si="2"/>
        <v/>
      </c>
      <c r="N23" t="str">
        <f t="shared" si="2"/>
        <v/>
      </c>
      <c r="O23" t="str">
        <f t="shared" si="3"/>
        <v/>
      </c>
      <c r="P23" t="str">
        <f t="shared" si="4"/>
        <v/>
      </c>
      <c r="Q23" t="str">
        <f t="shared" si="4"/>
        <v/>
      </c>
      <c r="R23" t="str">
        <f t="shared" si="4"/>
        <v/>
      </c>
      <c r="S23" s="3" t="str">
        <f t="shared" si="4"/>
        <v/>
      </c>
      <c r="T23" t="str">
        <f t="shared" si="5"/>
        <v/>
      </c>
      <c r="U23" t="str">
        <f t="shared" si="6"/>
        <v/>
      </c>
      <c r="V23" t="str">
        <f t="shared" si="6"/>
        <v/>
      </c>
      <c r="W23" t="str">
        <f t="shared" si="6"/>
        <v/>
      </c>
      <c r="X23" t="str">
        <f t="shared" si="6"/>
        <v/>
      </c>
      <c r="Y23" t="str">
        <f t="shared" si="7"/>
        <v/>
      </c>
      <c r="Z23" t="str">
        <f t="shared" si="8"/>
        <v/>
      </c>
      <c r="AA23" t="str">
        <f t="shared" si="8"/>
        <v/>
      </c>
      <c r="AB23" t="str">
        <f t="shared" si="8"/>
        <v/>
      </c>
      <c r="AC23" s="3" t="str">
        <f t="shared" si="8"/>
        <v/>
      </c>
      <c r="AD23" t="str">
        <f t="shared" si="9"/>
        <v/>
      </c>
      <c r="AE23" t="str">
        <f t="shared" si="10"/>
        <v/>
      </c>
      <c r="AF23" t="str">
        <f t="shared" si="10"/>
        <v/>
      </c>
      <c r="AG23" t="str">
        <f t="shared" si="10"/>
        <v/>
      </c>
      <c r="AH23" t="str">
        <f t="shared" si="10"/>
        <v/>
      </c>
      <c r="AI23" t="str">
        <f t="shared" si="11"/>
        <v/>
      </c>
      <c r="AJ23" t="str">
        <f t="shared" si="12"/>
        <v/>
      </c>
      <c r="AK23" t="str">
        <f t="shared" si="12"/>
        <v/>
      </c>
      <c r="AL23" t="str">
        <f t="shared" si="12"/>
        <v/>
      </c>
      <c r="AM23" t="str">
        <f t="shared" si="12"/>
        <v/>
      </c>
      <c r="AN23" t="str">
        <f t="shared" si="13"/>
        <v/>
      </c>
      <c r="AO23" t="str">
        <f t="shared" si="14"/>
        <v/>
      </c>
      <c r="AP23" t="str">
        <f t="shared" si="14"/>
        <v/>
      </c>
      <c r="AQ23" t="str">
        <f t="shared" si="14"/>
        <v/>
      </c>
      <c r="AR23" t="str">
        <f t="shared" si="14"/>
        <v/>
      </c>
      <c r="AS23" t="str">
        <f t="shared" si="15"/>
        <v/>
      </c>
      <c r="AT23" t="str">
        <f t="shared" si="16"/>
        <v/>
      </c>
    </row>
    <row r="29" spans="1:46">
      <c r="D29" s="2" t="s">
        <v>17</v>
      </c>
      <c r="E29" s="2"/>
      <c r="F29" s="2"/>
      <c r="G29" s="2"/>
      <c r="H29" s="2"/>
      <c r="I29" s="4"/>
      <c r="J29" s="2" t="s">
        <v>18</v>
      </c>
      <c r="K29" s="2" t="s">
        <v>19</v>
      </c>
      <c r="L29" s="2"/>
      <c r="M29" s="2"/>
      <c r="N29" s="2"/>
      <c r="O29" s="2" t="s">
        <v>18</v>
      </c>
      <c r="P29" s="2" t="s">
        <v>19</v>
      </c>
      <c r="Q29" s="2"/>
      <c r="R29" s="2"/>
      <c r="S29" s="4"/>
      <c r="T29" s="2" t="s">
        <v>18</v>
      </c>
      <c r="U29" s="2" t="s">
        <v>19</v>
      </c>
      <c r="V29" s="2"/>
      <c r="W29" s="2"/>
      <c r="X29" s="2"/>
      <c r="Y29" s="2" t="s">
        <v>18</v>
      </c>
      <c r="Z29" s="2" t="s">
        <v>19</v>
      </c>
      <c r="AA29" s="2"/>
      <c r="AB29" s="2"/>
      <c r="AC29" s="4"/>
      <c r="AD29" s="2" t="s">
        <v>18</v>
      </c>
      <c r="AE29" s="2" t="s">
        <v>19</v>
      </c>
      <c r="AF29" s="2"/>
      <c r="AG29" s="2"/>
      <c r="AH29" s="2"/>
      <c r="AI29" s="2" t="s">
        <v>18</v>
      </c>
      <c r="AJ29" s="2" t="s">
        <v>19</v>
      </c>
      <c r="AK29" s="2"/>
      <c r="AL29" s="2"/>
      <c r="AM29" s="2"/>
      <c r="AN29" s="2" t="s">
        <v>18</v>
      </c>
      <c r="AO29" s="2" t="s">
        <v>19</v>
      </c>
      <c r="AP29" s="2"/>
      <c r="AQ29" s="2"/>
      <c r="AR29" s="2"/>
      <c r="AS29" s="2" t="s">
        <v>18</v>
      </c>
      <c r="AT29" s="2" t="s">
        <v>19</v>
      </c>
    </row>
    <row r="30" spans="1:46" hidden="1">
      <c r="K30" t="s">
        <v>5</v>
      </c>
      <c r="P30" t="s">
        <v>6</v>
      </c>
      <c r="U30" t="s">
        <v>7</v>
      </c>
      <c r="Z30" t="s">
        <v>8</v>
      </c>
      <c r="AE30" t="s">
        <v>9</v>
      </c>
      <c r="AJ30" t="s">
        <v>10</v>
      </c>
      <c r="AO30" t="s">
        <v>11</v>
      </c>
      <c r="AT30" t="s">
        <v>12</v>
      </c>
    </row>
    <row r="31" spans="1:46">
      <c r="D31" t="s">
        <v>0</v>
      </c>
      <c r="J31">
        <v>1</v>
      </c>
      <c r="K31" t="str">
        <f t="shared" ref="K31:K37" si="17">$D31&amp;K$30</f>
        <v>TASK IA</v>
      </c>
      <c r="O31">
        <v>2</v>
      </c>
      <c r="P31" t="str">
        <f t="shared" ref="P31:P37" si="18">$D31&amp;P$30</f>
        <v>TASK IB</v>
      </c>
      <c r="T31">
        <v>3</v>
      </c>
      <c r="U31" t="str">
        <f t="shared" ref="U31:U37" si="19">$D31&amp;U$30</f>
        <v>TASK IC</v>
      </c>
      <c r="Y31">
        <v>4</v>
      </c>
      <c r="Z31" t="str">
        <f t="shared" ref="Z31:Z37" si="20">$D31&amp;Z$30</f>
        <v>TASK ID</v>
      </c>
      <c r="AD31">
        <v>5</v>
      </c>
      <c r="AE31" t="str">
        <f t="shared" ref="AE31:AE37" si="21">$D31&amp;AE$30</f>
        <v>TASK IE</v>
      </c>
      <c r="AI31">
        <v>6</v>
      </c>
      <c r="AJ31" t="str">
        <f t="shared" ref="AJ31:AJ37" si="22">$D31&amp;AJ$30</f>
        <v>TASK IF</v>
      </c>
      <c r="AN31">
        <v>7</v>
      </c>
      <c r="AO31" t="str">
        <f t="shared" ref="AO31:AO37" si="23">$D31&amp;AO$30</f>
        <v>TASK IG</v>
      </c>
      <c r="AS31">
        <v>8</v>
      </c>
      <c r="AT31" t="str">
        <f t="shared" ref="AT31:AT37" si="24">$D31&amp;AT$30</f>
        <v>TASK IH</v>
      </c>
    </row>
    <row r="32" spans="1:46">
      <c r="D32" t="s">
        <v>1</v>
      </c>
      <c r="I32" s="3" t="s">
        <v>14</v>
      </c>
      <c r="J32">
        <f>J31</f>
        <v>1</v>
      </c>
      <c r="K32" t="str">
        <f t="shared" si="17"/>
        <v>TASK IIA</v>
      </c>
      <c r="O32">
        <f>O31</f>
        <v>2</v>
      </c>
      <c r="P32" t="str">
        <f t="shared" si="18"/>
        <v>TASK IIB</v>
      </c>
      <c r="T32">
        <f>T31</f>
        <v>3</v>
      </c>
      <c r="U32" t="str">
        <f t="shared" si="19"/>
        <v>TASK IIC</v>
      </c>
      <c r="Y32">
        <f>Y31</f>
        <v>4</v>
      </c>
      <c r="Z32" t="str">
        <f t="shared" si="20"/>
        <v>TASK IID</v>
      </c>
      <c r="AC32" s="3" t="s">
        <v>14</v>
      </c>
      <c r="AD32">
        <f>AD31</f>
        <v>5</v>
      </c>
      <c r="AE32" t="str">
        <f t="shared" si="21"/>
        <v>TASK IIE</v>
      </c>
      <c r="AI32">
        <f>AI31</f>
        <v>6</v>
      </c>
      <c r="AJ32" t="str">
        <f t="shared" si="22"/>
        <v>TASK IIF</v>
      </c>
      <c r="AN32">
        <f>AN31</f>
        <v>7</v>
      </c>
      <c r="AO32" t="str">
        <f t="shared" si="23"/>
        <v>TASK IIG</v>
      </c>
      <c r="AS32">
        <f>AS31</f>
        <v>8</v>
      </c>
      <c r="AT32" t="str">
        <f t="shared" si="24"/>
        <v>TASK IIH</v>
      </c>
    </row>
    <row r="33" spans="1:46">
      <c r="D33" t="s">
        <v>2</v>
      </c>
      <c r="J33">
        <f t="shared" ref="J33:J37" si="25">J32</f>
        <v>1</v>
      </c>
      <c r="K33" t="str">
        <f t="shared" si="17"/>
        <v>TASK IIIA</v>
      </c>
      <c r="O33">
        <f t="shared" ref="O33:O37" si="26">O32</f>
        <v>2</v>
      </c>
      <c r="P33" t="str">
        <f t="shared" si="18"/>
        <v>TASK IIIB</v>
      </c>
      <c r="T33">
        <f t="shared" ref="T33:T37" si="27">T32</f>
        <v>3</v>
      </c>
      <c r="U33" t="str">
        <f t="shared" si="19"/>
        <v>TASK IIIC</v>
      </c>
      <c r="Y33">
        <f t="shared" ref="Y33:Y37" si="28">Y32</f>
        <v>4</v>
      </c>
      <c r="Z33" t="str">
        <f t="shared" si="20"/>
        <v>TASK IIID</v>
      </c>
      <c r="AD33">
        <f t="shared" ref="AD33:AD37" si="29">AD32</f>
        <v>5</v>
      </c>
      <c r="AE33" t="str">
        <f t="shared" si="21"/>
        <v>TASK IIIE</v>
      </c>
      <c r="AI33">
        <f t="shared" ref="AI33:AI37" si="30">AI32</f>
        <v>6</v>
      </c>
      <c r="AJ33" t="str">
        <f t="shared" si="22"/>
        <v>TASK IIIF</v>
      </c>
      <c r="AN33">
        <f t="shared" ref="AN33:AN37" si="31">AN32</f>
        <v>7</v>
      </c>
      <c r="AO33" t="str">
        <f t="shared" si="23"/>
        <v>TASK IIIG</v>
      </c>
      <c r="AS33">
        <f t="shared" ref="AS33:AS37" si="32">AS32</f>
        <v>8</v>
      </c>
      <c r="AT33" t="str">
        <f t="shared" si="24"/>
        <v>TASK IIIH</v>
      </c>
    </row>
    <row r="34" spans="1:46">
      <c r="D34" t="s">
        <v>3</v>
      </c>
      <c r="J34">
        <f t="shared" si="25"/>
        <v>1</v>
      </c>
      <c r="K34" t="str">
        <f t="shared" si="17"/>
        <v>TASK IVA</v>
      </c>
      <c r="O34">
        <f t="shared" si="26"/>
        <v>2</v>
      </c>
      <c r="P34" t="str">
        <f t="shared" si="18"/>
        <v>TASK IVB</v>
      </c>
      <c r="T34">
        <f t="shared" si="27"/>
        <v>3</v>
      </c>
      <c r="U34" t="str">
        <f t="shared" si="19"/>
        <v>TASK IVC</v>
      </c>
      <c r="Y34">
        <f t="shared" si="28"/>
        <v>4</v>
      </c>
      <c r="Z34" t="str">
        <f t="shared" si="20"/>
        <v>TASK IVD</v>
      </c>
      <c r="AD34">
        <f t="shared" si="29"/>
        <v>5</v>
      </c>
      <c r="AE34" t="str">
        <f t="shared" si="21"/>
        <v>TASK IVE</v>
      </c>
      <c r="AI34">
        <f t="shared" si="30"/>
        <v>6</v>
      </c>
      <c r="AJ34" t="str">
        <f t="shared" si="22"/>
        <v>TASK IVF</v>
      </c>
      <c r="AN34">
        <f t="shared" si="31"/>
        <v>7</v>
      </c>
      <c r="AO34" t="str">
        <f t="shared" si="23"/>
        <v>TASK IVG</v>
      </c>
      <c r="AS34">
        <f t="shared" si="32"/>
        <v>8</v>
      </c>
      <c r="AT34" t="str">
        <f t="shared" si="24"/>
        <v>TASK IVH</v>
      </c>
    </row>
    <row r="35" spans="1:46">
      <c r="D35" t="s">
        <v>4</v>
      </c>
      <c r="J35">
        <f t="shared" si="25"/>
        <v>1</v>
      </c>
      <c r="K35" t="str">
        <f t="shared" si="17"/>
        <v>TASK VA</v>
      </c>
      <c r="O35">
        <f t="shared" si="26"/>
        <v>2</v>
      </c>
      <c r="P35" t="str">
        <f t="shared" si="18"/>
        <v>TASK VB</v>
      </c>
      <c r="T35">
        <f t="shared" si="27"/>
        <v>3</v>
      </c>
      <c r="U35" t="str">
        <f t="shared" si="19"/>
        <v>TASK VC</v>
      </c>
      <c r="Y35">
        <f t="shared" si="28"/>
        <v>4</v>
      </c>
      <c r="Z35" t="str">
        <f t="shared" si="20"/>
        <v>TASK VD</v>
      </c>
      <c r="AD35">
        <f t="shared" si="29"/>
        <v>5</v>
      </c>
      <c r="AE35" t="str">
        <f t="shared" si="21"/>
        <v>TASK VE</v>
      </c>
      <c r="AI35">
        <f t="shared" si="30"/>
        <v>6</v>
      </c>
      <c r="AJ35" t="str">
        <f t="shared" si="22"/>
        <v>TASK VF</v>
      </c>
      <c r="AN35">
        <f t="shared" si="31"/>
        <v>7</v>
      </c>
      <c r="AO35" t="str">
        <f t="shared" si="23"/>
        <v>TASK VG</v>
      </c>
      <c r="AS35">
        <f t="shared" si="32"/>
        <v>8</v>
      </c>
      <c r="AT35" t="str">
        <f t="shared" si="24"/>
        <v>TASK VH</v>
      </c>
    </row>
    <row r="36" spans="1:46">
      <c r="D36" t="s">
        <v>13</v>
      </c>
      <c r="J36">
        <f t="shared" si="25"/>
        <v>1</v>
      </c>
      <c r="K36" t="str">
        <f t="shared" si="17"/>
        <v>Task IIAA</v>
      </c>
      <c r="O36">
        <f t="shared" si="26"/>
        <v>2</v>
      </c>
      <c r="P36" t="str">
        <f t="shared" si="18"/>
        <v>Task IIAB</v>
      </c>
      <c r="S36" s="3" t="s">
        <v>14</v>
      </c>
      <c r="T36">
        <f t="shared" si="27"/>
        <v>3</v>
      </c>
      <c r="U36" t="str">
        <f t="shared" si="19"/>
        <v>Task IIAC</v>
      </c>
      <c r="Y36">
        <f t="shared" si="28"/>
        <v>4</v>
      </c>
      <c r="Z36" t="str">
        <f t="shared" si="20"/>
        <v>Task IIAD</v>
      </c>
      <c r="AD36">
        <f t="shared" si="29"/>
        <v>5</v>
      </c>
      <c r="AE36" t="str">
        <f t="shared" si="21"/>
        <v>Task IIAE</v>
      </c>
      <c r="AI36">
        <f t="shared" si="30"/>
        <v>6</v>
      </c>
      <c r="AJ36" t="str">
        <f t="shared" si="22"/>
        <v>Task IIAF</v>
      </c>
      <c r="AN36">
        <f t="shared" si="31"/>
        <v>7</v>
      </c>
      <c r="AO36" t="str">
        <f t="shared" si="23"/>
        <v>Task IIAG</v>
      </c>
      <c r="AS36">
        <f t="shared" si="32"/>
        <v>8</v>
      </c>
      <c r="AT36" t="str">
        <f t="shared" si="24"/>
        <v>Task IIAH</v>
      </c>
    </row>
    <row r="37" spans="1:46">
      <c r="D37" t="s">
        <v>15</v>
      </c>
      <c r="J37">
        <f t="shared" si="25"/>
        <v>1</v>
      </c>
      <c r="K37" t="str">
        <f t="shared" si="17"/>
        <v>Task IIEA</v>
      </c>
      <c r="O37">
        <f t="shared" si="26"/>
        <v>2</v>
      </c>
      <c r="P37" t="str">
        <f t="shared" si="18"/>
        <v>Task IIEB</v>
      </c>
      <c r="T37">
        <f t="shared" si="27"/>
        <v>3</v>
      </c>
      <c r="U37" t="str">
        <f t="shared" si="19"/>
        <v>Task IIEC</v>
      </c>
      <c r="Y37">
        <f t="shared" si="28"/>
        <v>4</v>
      </c>
      <c r="Z37" t="str">
        <f t="shared" si="20"/>
        <v>Task IIED</v>
      </c>
      <c r="AD37">
        <f t="shared" si="29"/>
        <v>5</v>
      </c>
      <c r="AE37" t="str">
        <f t="shared" si="21"/>
        <v>Task IIEE</v>
      </c>
      <c r="AI37">
        <f t="shared" si="30"/>
        <v>6</v>
      </c>
      <c r="AJ37" t="str">
        <f t="shared" si="22"/>
        <v>Task IIEF</v>
      </c>
      <c r="AN37">
        <f t="shared" si="31"/>
        <v>7</v>
      </c>
      <c r="AO37" t="str">
        <f t="shared" si="23"/>
        <v>Task IIEG</v>
      </c>
      <c r="AS37">
        <f t="shared" si="32"/>
        <v>8</v>
      </c>
      <c r="AT37" t="str">
        <f t="shared" si="24"/>
        <v>Task IIEH</v>
      </c>
    </row>
    <row r="38" spans="1:46">
      <c r="D38" t="s">
        <v>16</v>
      </c>
      <c r="J38">
        <v>1</v>
      </c>
      <c r="K38" t="s">
        <v>5</v>
      </c>
      <c r="O38">
        <v>2</v>
      </c>
      <c r="P38" t="s">
        <v>6</v>
      </c>
    </row>
    <row r="41" spans="1:46">
      <c r="A41" s="5" t="s">
        <v>20</v>
      </c>
    </row>
    <row r="42" spans="1:46">
      <c r="A42" s="5" t="s">
        <v>21</v>
      </c>
    </row>
  </sheetData>
  <mergeCells count="3">
    <mergeCell ref="A4:A8"/>
    <mergeCell ref="A9:A13"/>
    <mergeCell ref="A14:A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SAVARY</dc:creator>
  <cp:lastModifiedBy>Carim</cp:lastModifiedBy>
  <dcterms:created xsi:type="dcterms:W3CDTF">2019-05-31T19:08:32Z</dcterms:created>
  <dcterms:modified xsi:type="dcterms:W3CDTF">2019-06-01T13:40:08Z</dcterms:modified>
</cp:coreProperties>
</file>