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filterPrivacy="1" codeName="ThisWorkbook"/>
  <xr:revisionPtr revIDLastSave="0" documentId="8_{12696F45-58B0-4C34-B27B-0B968E8A4442}" xr6:coauthVersionLast="43" xr6:coauthVersionMax="43" xr10:uidLastSave="{00000000-0000-0000-0000-000000000000}"/>
  <bookViews>
    <workbookView xWindow="-110" yWindow="-110" windowWidth="19420" windowHeight="10420" activeTab="2" xr2:uid="{00000000-000D-0000-FFFF-FFFF00000000}"/>
    <workbookView xWindow="-110" yWindow="-110" windowWidth="19420" windowHeight="10420" activeTab="1" xr2:uid="{00000000-000D-0000-FFFF-FFFF01000000}"/>
  </bookViews>
  <sheets>
    <sheet name="Planning excel" sheetId="1" r:id="rId1"/>
    <sheet name="CHARLOTTE" sheetId="5" r:id="rId2"/>
    <sheet name="ALEX" sheetId="8" r:id="rId3"/>
    <sheet name="LIZA" sheetId="9" r:id="rId4"/>
    <sheet name="MELANIE" sheetId="10" r:id="rId5"/>
    <sheet name="Feuil1" sheetId="11" r:id="rId6"/>
  </sheets>
  <externalReferences>
    <externalReference r:id="rId7"/>
  </externalReferences>
  <definedNames>
    <definedName name="An">'[1]Planning CP'!$A$1</definedName>
    <definedName name="_xlnm.Print_Area" localSheetId="0">'Planning excel'!$A$4:$AF$122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5" l="1"/>
  <c r="C12" i="5"/>
  <c r="C13" i="5"/>
  <c r="C14" i="5"/>
  <c r="C15" i="5"/>
  <c r="C16" i="5"/>
  <c r="C17" i="5"/>
  <c r="C18" i="5"/>
  <c r="C19" i="5"/>
  <c r="C20" i="5"/>
  <c r="C10" i="5"/>
  <c r="C9" i="5"/>
  <c r="C13" i="8"/>
  <c r="C11" i="8"/>
  <c r="C14" i="8"/>
  <c r="C15" i="8"/>
  <c r="C16" i="8"/>
  <c r="C17" i="8"/>
  <c r="C9" i="8"/>
  <c r="D9" i="8"/>
  <c r="C10" i="8"/>
  <c r="D10" i="8"/>
  <c r="C8" i="8"/>
  <c r="D9" i="10"/>
  <c r="D10" i="10"/>
  <c r="D11" i="10"/>
  <c r="D12" i="10"/>
  <c r="D13" i="10"/>
  <c r="D14" i="10"/>
  <c r="D15" i="10"/>
  <c r="D16" i="10"/>
  <c r="D17" i="10"/>
  <c r="D18" i="10"/>
  <c r="D19" i="10"/>
  <c r="D20" i="10"/>
  <c r="D11" i="8"/>
</calcChain>
</file>

<file path=xl/sharedStrings.xml><?xml version="1.0" encoding="utf-8"?>
<sst xmlns="http://schemas.openxmlformats.org/spreadsheetml/2006/main" count="525" uniqueCount="70">
  <si>
    <t>JUIN 2019</t>
  </si>
  <si>
    <t>zone B</t>
  </si>
  <si>
    <t>semaine</t>
  </si>
  <si>
    <t>S</t>
  </si>
  <si>
    <t>D</t>
  </si>
  <si>
    <t>L</t>
  </si>
  <si>
    <t>M</t>
  </si>
  <si>
    <t>J</t>
  </si>
  <si>
    <t>V</t>
  </si>
  <si>
    <t>JUILLET 2019</t>
  </si>
  <si>
    <t>AOUT 2019</t>
  </si>
  <si>
    <t>SEPTEMBRE 2019</t>
  </si>
  <si>
    <t>OCTOBRE 2019</t>
  </si>
  <si>
    <t>NOVEMBRE 2019</t>
  </si>
  <si>
    <t>DECEMBRE 2019</t>
  </si>
  <si>
    <t>JANVIER 2020</t>
  </si>
  <si>
    <t>FEVRIER 2020</t>
  </si>
  <si>
    <t>MARS 2020</t>
  </si>
  <si>
    <t>AVRIL 2020</t>
  </si>
  <si>
    <t>MAI 2020</t>
  </si>
  <si>
    <t xml:space="preserve">CONGES / RECUPERATION 2019-2020 - CLIC DE LOIR A LOIRE </t>
  </si>
  <si>
    <t xml:space="preserve">P = Présence de la salariée </t>
  </si>
  <si>
    <t>R = récupération</t>
  </si>
  <si>
    <t>Congés Charlotte</t>
  </si>
  <si>
    <t>Congés Alex</t>
  </si>
  <si>
    <t>Congés Liza</t>
  </si>
  <si>
    <t>Congés Mélanie</t>
  </si>
  <si>
    <t xml:space="preserve">CONGES ANNUELS DU PERSONNEL DU CLIC </t>
  </si>
  <si>
    <t>Mois</t>
  </si>
  <si>
    <t xml:space="preserve">Date de congés </t>
  </si>
  <si>
    <t>Pris</t>
  </si>
  <si>
    <t>Restant</t>
  </si>
  <si>
    <t>Total</t>
  </si>
  <si>
    <t>Nom du salarié :</t>
  </si>
  <si>
    <t>Congés</t>
  </si>
  <si>
    <t>FERIES</t>
  </si>
  <si>
    <t>30 jours</t>
  </si>
  <si>
    <t>5semaines</t>
  </si>
  <si>
    <t>Acquis</t>
  </si>
  <si>
    <t>Fête du travail 2019</t>
  </si>
  <si>
    <t>Victoire 1945 2019</t>
  </si>
  <si>
    <t>Ascension 2019</t>
  </si>
  <si>
    <t>Pentecôte 2019</t>
  </si>
  <si>
    <t>Dimanche de Pentecôte 2019</t>
  </si>
  <si>
    <t>Lundi de Pentecôte 2019</t>
  </si>
  <si>
    <t>Fête Nationale 2019</t>
  </si>
  <si>
    <t>Assomption 2019</t>
  </si>
  <si>
    <t>Toussaint 2019</t>
  </si>
  <si>
    <t>Armistice de 1918 2019</t>
  </si>
  <si>
    <t>Noël 2019</t>
  </si>
  <si>
    <t>Saint-Sylvestre 2019</t>
  </si>
  <si>
    <t>Premier de l'An 2020</t>
  </si>
  <si>
    <t>Épiphanie 2020</t>
  </si>
  <si>
    <t>Saint Valentin 2020</t>
  </si>
  <si>
    <t>Mardi Gras 2020</t>
  </si>
  <si>
    <t>Pâques 2020</t>
  </si>
  <si>
    <t>Dimanche de Pâques 2020</t>
  </si>
  <si>
    <t>Lundi de Pâques 2020</t>
  </si>
  <si>
    <t>NB.JOURS.OUVRES(date_début;date_fin;[jours_fériés])</t>
  </si>
  <si>
    <t>Lundi</t>
  </si>
  <si>
    <t>Vendredi</t>
  </si>
  <si>
    <t>Jour de congé :</t>
  </si>
  <si>
    <t>Jours de congé :</t>
  </si>
  <si>
    <t>Aucun</t>
  </si>
  <si>
    <t>Feriés</t>
  </si>
  <si>
    <t>si(ou(ESTVIDE(E12));ESTVIDE(F12);"";NB.JOURS.OUVRES.INTL(E12;F12;11;H6:H24))</t>
  </si>
  <si>
    <t xml:space="preserve">Mélanie </t>
  </si>
  <si>
    <t xml:space="preserve">Liza </t>
  </si>
  <si>
    <t xml:space="preserve">Alexandra </t>
  </si>
  <si>
    <t xml:space="preserve"> Charlotte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</si>
</sst>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indexed="8"/>
      <name val="Calibri"/>
    </font>
    <font>
      <b/>
      <sz val="11"/>
      <color indexed="8"/>
      <name val="Calibri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sz val="16"/>
      <color indexed="8"/>
      <name val="Antique Olive Roman"/>
      <family val="2"/>
    </font>
    <font>
      <b/>
      <sz val="16"/>
      <name val="Antique Olive Roman"/>
      <family val="2"/>
    </font>
    <font>
      <sz val="16"/>
      <name val="Antique Olive Roman"/>
      <family val="2"/>
    </font>
    <font>
      <b/>
      <sz val="14"/>
      <color indexed="8"/>
      <name val="Estrangelo Edessa"/>
      <family val="4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4"/>
      <name val="Calibri"/>
      <family val="2"/>
    </font>
    <font>
      <sz val="12"/>
      <color theme="1"/>
      <name val="Antique Olive Roman"/>
      <family val="2"/>
    </font>
    <font>
      <sz val="16"/>
      <color theme="1"/>
      <name val="Antique Olive Roman"/>
      <family val="2"/>
    </font>
    <font>
      <b/>
      <sz val="16"/>
      <color theme="1"/>
      <name val="Antique Olive Roman"/>
      <family val="2"/>
    </font>
    <font>
      <b/>
      <sz val="16"/>
      <color rgb="FFFF0000"/>
      <name val="Antique Olive Roman"/>
      <family val="2"/>
    </font>
    <font>
      <sz val="11"/>
      <color theme="1"/>
      <name val="Antique Olive Roman"/>
      <family val="2"/>
    </font>
    <font>
      <b/>
      <sz val="16"/>
      <color theme="4"/>
      <name val="Antique Olive Roman"/>
      <family val="2"/>
    </font>
    <font>
      <sz val="14"/>
      <color theme="1"/>
      <name val="Antique Olive Roman"/>
      <family val="2"/>
    </font>
    <font>
      <b/>
      <sz val="11"/>
      <color rgb="FF0000FF"/>
      <name val="Arial"/>
      <family val="2"/>
    </font>
    <font>
      <b/>
      <sz val="11"/>
      <color rgb="FFFF0080"/>
      <name val="Consolas"/>
      <family val="3"/>
    </font>
    <font>
      <sz val="12"/>
      <color rgb="FF222222"/>
      <name val="Arial"/>
      <family val="2"/>
    </font>
    <font>
      <sz val="11"/>
      <color rgb="FF2F2F2F"/>
      <name val="Segoe UI"/>
      <family val="2"/>
    </font>
    <font>
      <sz val="11"/>
      <color rgb="FFFF0000"/>
      <name val="Calibri"/>
      <family val="2"/>
    </font>
    <font>
      <sz val="11"/>
      <color theme="0"/>
      <name val="Arial"/>
      <family val="2"/>
    </font>
    <font>
      <sz val="10"/>
      <color rgb="FF222222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12"/>
        <bgColor indexed="8"/>
      </patternFill>
    </fill>
    <fill>
      <patternFill patternType="solid">
        <fgColor theme="5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FF66CC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4" tint="0.39997558519241921"/>
        <bgColor indexed="8"/>
      </patternFill>
    </fill>
    <fill>
      <patternFill patternType="solid">
        <fgColor rgb="FFC0000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4" tint="0.79998168889431442"/>
        <bgColor indexed="8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ill="0" applyProtection="0"/>
    <xf numFmtId="0" fontId="9" fillId="0" borderId="0"/>
  </cellStyleXfs>
  <cellXfs count="164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1" fillId="0" borderId="0" xfId="0" applyFont="1" applyFill="1" applyProtection="1"/>
    <xf numFmtId="0" fontId="1" fillId="0" borderId="2" xfId="0" applyFon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6" borderId="2" xfId="0" applyFont="1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/>
    </xf>
    <xf numFmtId="0" fontId="2" fillId="8" borderId="9" xfId="0" applyFon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</xf>
    <xf numFmtId="0" fontId="0" fillId="9" borderId="4" xfId="0" applyFill="1" applyBorder="1" applyAlignment="1" applyProtection="1">
      <alignment horizontal="center"/>
    </xf>
    <xf numFmtId="0" fontId="0" fillId="10" borderId="1" xfId="0" applyFill="1" applyBorder="1" applyAlignment="1" applyProtection="1">
      <alignment horizontal="center"/>
    </xf>
    <xf numFmtId="0" fontId="0" fillId="10" borderId="4" xfId="0" applyFill="1" applyBorder="1" applyAlignment="1" applyProtection="1">
      <alignment horizontal="center"/>
    </xf>
    <xf numFmtId="0" fontId="0" fillId="9" borderId="6" xfId="0" applyFill="1" applyBorder="1" applyAlignment="1" applyProtection="1">
      <alignment horizontal="center"/>
    </xf>
    <xf numFmtId="0" fontId="0" fillId="9" borderId="7" xfId="0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0" fontId="0" fillId="10" borderId="3" xfId="0" applyFill="1" applyBorder="1" applyAlignment="1" applyProtection="1">
      <alignment horizontal="center"/>
    </xf>
    <xf numFmtId="0" fontId="0" fillId="10" borderId="10" xfId="0" applyFill="1" applyBorder="1" applyAlignment="1" applyProtection="1">
      <alignment horizontal="center"/>
    </xf>
    <xf numFmtId="0" fontId="0" fillId="10" borderId="11" xfId="0" applyFill="1" applyBorder="1" applyAlignment="1" applyProtection="1">
      <alignment horizontal="center"/>
    </xf>
    <xf numFmtId="0" fontId="0" fillId="10" borderId="12" xfId="0" applyFill="1" applyBorder="1" applyAlignment="1" applyProtection="1">
      <alignment horizontal="center"/>
    </xf>
    <xf numFmtId="0" fontId="0" fillId="11" borderId="1" xfId="0" applyFill="1" applyBorder="1" applyAlignment="1" applyProtection="1">
      <alignment horizontal="center"/>
    </xf>
    <xf numFmtId="0" fontId="0" fillId="11" borderId="3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12" borderId="0" xfId="0" applyFill="1" applyProtection="1"/>
    <xf numFmtId="0" fontId="0" fillId="13" borderId="1" xfId="0" applyFill="1" applyBorder="1" applyAlignment="1" applyProtection="1">
      <alignment horizontal="center"/>
    </xf>
    <xf numFmtId="0" fontId="0" fillId="13" borderId="4" xfId="0" applyFill="1" applyBorder="1" applyAlignment="1" applyProtection="1">
      <alignment horizontal="center"/>
    </xf>
    <xf numFmtId="0" fontId="0" fillId="13" borderId="5" xfId="0" applyFill="1" applyBorder="1" applyAlignment="1" applyProtection="1">
      <alignment horizontal="center"/>
    </xf>
    <xf numFmtId="0" fontId="0" fillId="14" borderId="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10" fillId="15" borderId="1" xfId="0" applyFont="1" applyFill="1" applyBorder="1" applyAlignment="1" applyProtection="1">
      <alignment horizontal="center"/>
    </xf>
    <xf numFmtId="0" fontId="0" fillId="16" borderId="1" xfId="0" applyFill="1" applyBorder="1" applyAlignment="1" applyProtection="1">
      <alignment horizontal="center"/>
    </xf>
    <xf numFmtId="0" fontId="0" fillId="17" borderId="1" xfId="0" applyFill="1" applyBorder="1" applyAlignment="1" applyProtection="1">
      <alignment horizontal="center"/>
    </xf>
    <xf numFmtId="0" fontId="9" fillId="0" borderId="0" xfId="1"/>
    <xf numFmtId="0" fontId="11" fillId="0" borderId="0" xfId="1" applyFont="1"/>
    <xf numFmtId="14" fontId="12" fillId="0" borderId="13" xfId="1" applyNumberFormat="1" applyFont="1" applyBorder="1" applyAlignment="1">
      <alignment horizontal="center"/>
    </xf>
    <xf numFmtId="0" fontId="12" fillId="0" borderId="7" xfId="1" applyFont="1" applyBorder="1"/>
    <xf numFmtId="0" fontId="13" fillId="0" borderId="7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14" fillId="0" borderId="7" xfId="1" applyFont="1" applyBorder="1" applyAlignment="1">
      <alignment horizontal="center"/>
    </xf>
    <xf numFmtId="17" fontId="12" fillId="0" borderId="13" xfId="1" applyNumberFormat="1" applyFont="1" applyBorder="1" applyAlignment="1">
      <alignment horizontal="left"/>
    </xf>
    <xf numFmtId="0" fontId="13" fillId="0" borderId="7" xfId="1" applyFont="1" applyBorder="1" applyAlignment="1">
      <alignment horizontal="right"/>
    </xf>
    <xf numFmtId="0" fontId="13" fillId="18" borderId="14" xfId="1" applyFont="1" applyFill="1" applyBorder="1" applyAlignment="1">
      <alignment horizontal="center"/>
    </xf>
    <xf numFmtId="0" fontId="13" fillId="18" borderId="13" xfId="1" applyFont="1" applyFill="1" applyBorder="1"/>
    <xf numFmtId="0" fontId="13" fillId="18" borderId="7" xfId="1" applyFont="1" applyFill="1" applyBorder="1"/>
    <xf numFmtId="0" fontId="15" fillId="0" borderId="0" xfId="1" applyFont="1" applyFill="1" applyAlignment="1">
      <alignment vertical="center"/>
    </xf>
    <xf numFmtId="0" fontId="13" fillId="19" borderId="14" xfId="1" applyFont="1" applyFill="1" applyBorder="1" applyAlignment="1">
      <alignment horizontal="center"/>
    </xf>
    <xf numFmtId="0" fontId="13" fillId="19" borderId="13" xfId="1" applyFont="1" applyFill="1" applyBorder="1" applyAlignment="1">
      <alignment horizontal="center"/>
    </xf>
    <xf numFmtId="0" fontId="13" fillId="20" borderId="13" xfId="1" applyFont="1" applyFill="1" applyBorder="1" applyAlignment="1">
      <alignment horizontal="center"/>
    </xf>
    <xf numFmtId="0" fontId="13" fillId="20" borderId="7" xfId="1" applyFont="1" applyFill="1" applyBorder="1" applyAlignment="1">
      <alignment horizontal="center"/>
    </xf>
    <xf numFmtId="0" fontId="5" fillId="20" borderId="7" xfId="1" applyFont="1" applyFill="1" applyBorder="1" applyAlignment="1">
      <alignment horizontal="center"/>
    </xf>
    <xf numFmtId="0" fontId="13" fillId="21" borderId="14" xfId="1" applyFont="1" applyFill="1" applyBorder="1" applyAlignment="1">
      <alignment horizontal="center"/>
    </xf>
    <xf numFmtId="0" fontId="13" fillId="21" borderId="13" xfId="1" applyFont="1" applyFill="1" applyBorder="1" applyAlignment="1">
      <alignment horizontal="center"/>
    </xf>
    <xf numFmtId="0" fontId="13" fillId="21" borderId="7" xfId="1" applyFont="1" applyFill="1" applyBorder="1" applyAlignment="1">
      <alignment horizontal="center"/>
    </xf>
    <xf numFmtId="0" fontId="5" fillId="21" borderId="7" xfId="1" applyFont="1" applyFill="1" applyBorder="1" applyAlignment="1">
      <alignment horizontal="center"/>
    </xf>
    <xf numFmtId="0" fontId="14" fillId="21" borderId="7" xfId="1" applyFont="1" applyFill="1" applyBorder="1" applyAlignment="1">
      <alignment horizontal="center"/>
    </xf>
    <xf numFmtId="0" fontId="13" fillId="20" borderId="14" xfId="1" applyFont="1" applyFill="1" applyBorder="1" applyAlignment="1">
      <alignment horizontal="center"/>
    </xf>
    <xf numFmtId="0" fontId="14" fillId="20" borderId="7" xfId="1" applyFont="1" applyFill="1" applyBorder="1" applyAlignment="1">
      <alignment horizontal="center"/>
    </xf>
    <xf numFmtId="0" fontId="13" fillId="22" borderId="8" xfId="1" applyFont="1" applyFill="1" applyBorder="1" applyAlignment="1">
      <alignment horizontal="center"/>
    </xf>
    <xf numFmtId="0" fontId="13" fillId="22" borderId="13" xfId="1" applyFont="1" applyFill="1" applyBorder="1"/>
    <xf numFmtId="0" fontId="13" fillId="22" borderId="7" xfId="1" applyFont="1" applyFill="1" applyBorder="1"/>
    <xf numFmtId="0" fontId="5" fillId="22" borderId="7" xfId="1" applyFont="1" applyFill="1" applyBorder="1"/>
    <xf numFmtId="0" fontId="13" fillId="22" borderId="13" xfId="1" applyFont="1" applyFill="1" applyBorder="1" applyAlignment="1">
      <alignment horizontal="center"/>
    </xf>
    <xf numFmtId="0" fontId="13" fillId="22" borderId="7" xfId="1" applyFont="1" applyFill="1" applyBorder="1" applyAlignment="1">
      <alignment horizontal="center"/>
    </xf>
    <xf numFmtId="0" fontId="5" fillId="22" borderId="7" xfId="1" applyFont="1" applyFill="1" applyBorder="1" applyAlignment="1">
      <alignment horizontal="center"/>
    </xf>
    <xf numFmtId="14" fontId="0" fillId="0" borderId="0" xfId="0" applyNumberFormat="1" applyFill="1" applyProtection="1"/>
    <xf numFmtId="0" fontId="12" fillId="0" borderId="13" xfId="1" applyFont="1" applyBorder="1"/>
    <xf numFmtId="17" fontId="12" fillId="0" borderId="7" xfId="1" applyNumberFormat="1" applyFont="1" applyBorder="1" applyAlignment="1">
      <alignment horizontal="left"/>
    </xf>
    <xf numFmtId="0" fontId="13" fillId="19" borderId="15" xfId="1" applyFont="1" applyFill="1" applyBorder="1" applyAlignment="1">
      <alignment horizontal="center"/>
    </xf>
    <xf numFmtId="0" fontId="13" fillId="23" borderId="16" xfId="1" applyFont="1" applyFill="1" applyBorder="1" applyAlignment="1">
      <alignment horizontal="center"/>
    </xf>
    <xf numFmtId="0" fontId="13" fillId="23" borderId="17" xfId="1" applyFont="1" applyFill="1" applyBorder="1" applyAlignment="1">
      <alignment horizontal="center"/>
    </xf>
    <xf numFmtId="0" fontId="5" fillId="23" borderId="17" xfId="1" applyFont="1" applyFill="1" applyBorder="1" applyAlignment="1">
      <alignment horizontal="center"/>
    </xf>
    <xf numFmtId="0" fontId="14" fillId="23" borderId="17" xfId="1" applyFont="1" applyFill="1" applyBorder="1" applyAlignment="1">
      <alignment horizontal="center"/>
    </xf>
    <xf numFmtId="0" fontId="13" fillId="23" borderId="13" xfId="1" applyFont="1" applyFill="1" applyBorder="1" applyAlignment="1">
      <alignment horizontal="center"/>
    </xf>
    <xf numFmtId="14" fontId="12" fillId="0" borderId="7" xfId="1" applyNumberFormat="1" applyFont="1" applyBorder="1"/>
    <xf numFmtId="14" fontId="12" fillId="0" borderId="7" xfId="1" applyNumberFormat="1" applyFont="1" applyBorder="1" applyAlignment="1">
      <alignment horizontal="center"/>
    </xf>
    <xf numFmtId="14" fontId="12" fillId="0" borderId="7" xfId="1" applyNumberFormat="1" applyFont="1" applyBorder="1" applyAlignment="1">
      <alignment horizontal="center" vertical="center"/>
    </xf>
    <xf numFmtId="0" fontId="16" fillId="0" borderId="0" xfId="1" applyFont="1" applyBorder="1" applyAlignment="1"/>
    <xf numFmtId="0" fontId="17" fillId="0" borderId="0" xfId="1" applyFont="1" applyFill="1" applyAlignment="1">
      <alignment vertical="center"/>
    </xf>
    <xf numFmtId="16" fontId="0" fillId="0" borderId="0" xfId="0" applyNumberFormat="1" applyFill="1" applyProtection="1"/>
    <xf numFmtId="14" fontId="7" fillId="20" borderId="18" xfId="0" applyNumberFormat="1" applyFont="1" applyFill="1" applyBorder="1" applyAlignment="1" applyProtection="1">
      <alignment horizontal="center"/>
    </xf>
    <xf numFmtId="0" fontId="7" fillId="20" borderId="19" xfId="0" applyFont="1" applyFill="1" applyBorder="1" applyAlignment="1" applyProtection="1">
      <alignment horizontal="right"/>
    </xf>
    <xf numFmtId="14" fontId="7" fillId="20" borderId="20" xfId="0" applyNumberFormat="1" applyFont="1" applyFill="1" applyBorder="1" applyAlignment="1" applyProtection="1">
      <alignment horizontal="center"/>
    </xf>
    <xf numFmtId="0" fontId="7" fillId="20" borderId="11" xfId="0" applyFont="1" applyFill="1" applyBorder="1" applyAlignment="1" applyProtection="1">
      <alignment horizontal="right"/>
    </xf>
    <xf numFmtId="14" fontId="7" fillId="24" borderId="20" xfId="0" applyNumberFormat="1" applyFont="1" applyFill="1" applyBorder="1" applyAlignment="1" applyProtection="1">
      <alignment horizontal="center"/>
    </xf>
    <xf numFmtId="0" fontId="7" fillId="24" borderId="11" xfId="0" applyFont="1" applyFill="1" applyBorder="1" applyAlignment="1" applyProtection="1">
      <alignment horizontal="right"/>
    </xf>
    <xf numFmtId="14" fontId="7" fillId="24" borderId="21" xfId="0" applyNumberFormat="1" applyFont="1" applyFill="1" applyBorder="1" applyAlignment="1" applyProtection="1">
      <alignment horizontal="center"/>
    </xf>
    <xf numFmtId="0" fontId="7" fillId="24" borderId="12" xfId="0" applyFont="1" applyFill="1" applyBorder="1" applyAlignment="1" applyProtection="1">
      <alignment horizontal="right"/>
    </xf>
    <xf numFmtId="14" fontId="5" fillId="0" borderId="7" xfId="1" applyNumberFormat="1" applyFont="1" applyBorder="1" applyAlignment="1">
      <alignment horizontal="center"/>
    </xf>
    <xf numFmtId="0" fontId="13" fillId="25" borderId="7" xfId="1" applyFont="1" applyFill="1" applyBorder="1" applyAlignment="1">
      <alignment horizontal="center"/>
    </xf>
    <xf numFmtId="0" fontId="5" fillId="25" borderId="7" xfId="1" applyFont="1" applyFill="1" applyBorder="1" applyAlignment="1">
      <alignment horizontal="center"/>
    </xf>
    <xf numFmtId="0" fontId="14" fillId="25" borderId="7" xfId="1" applyFont="1" applyFill="1" applyBorder="1" applyAlignment="1">
      <alignment horizontal="center"/>
    </xf>
    <xf numFmtId="0" fontId="15" fillId="0" borderId="0" xfId="1" applyFont="1" applyFill="1" applyAlignment="1">
      <alignment horizontal="right" vertical="center"/>
    </xf>
    <xf numFmtId="14" fontId="13" fillId="0" borderId="7" xfId="1" applyNumberFormat="1" applyFont="1" applyBorder="1" applyAlignment="1">
      <alignment horizontal="center"/>
    </xf>
    <xf numFmtId="14" fontId="6" fillId="0" borderId="7" xfId="1" applyNumberFormat="1" applyFont="1" applyBorder="1" applyAlignment="1">
      <alignment horizontal="center"/>
    </xf>
    <xf numFmtId="14" fontId="14" fillId="0" borderId="7" xfId="1" applyNumberFormat="1" applyFont="1" applyBorder="1" applyAlignment="1">
      <alignment horizontal="center"/>
    </xf>
    <xf numFmtId="0" fontId="13" fillId="18" borderId="13" xfId="1" applyFont="1" applyFill="1" applyBorder="1" applyAlignment="1">
      <alignment horizontal="center"/>
    </xf>
    <xf numFmtId="0" fontId="0" fillId="5" borderId="1" xfId="0" applyFill="1" applyBorder="1" applyAlignment="1" applyProtection="1">
      <alignment horizontal="center"/>
    </xf>
    <xf numFmtId="0" fontId="18" fillId="0" borderId="0" xfId="0" applyFont="1" applyFill="1" applyProtection="1"/>
    <xf numFmtId="0" fontId="19" fillId="0" borderId="0" xfId="0" applyFont="1" applyFill="1" applyProtection="1"/>
    <xf numFmtId="0" fontId="20" fillId="0" borderId="0" xfId="0" applyFont="1" applyFill="1" applyProtection="1"/>
    <xf numFmtId="2" fontId="21" fillId="0" borderId="0" xfId="0" applyNumberFormat="1" applyFont="1" applyFill="1" applyAlignment="1" applyProtection="1">
      <alignment vertical="center"/>
    </xf>
    <xf numFmtId="14" fontId="7" fillId="31" borderId="20" xfId="0" applyNumberFormat="1" applyFont="1" applyFill="1" applyBorder="1" applyAlignment="1" applyProtection="1">
      <alignment horizontal="center"/>
    </xf>
    <xf numFmtId="14" fontId="15" fillId="0" borderId="0" xfId="1" applyNumberFormat="1" applyFont="1" applyFill="1" applyAlignment="1">
      <alignment horizontal="center" vertical="center"/>
    </xf>
    <xf numFmtId="0" fontId="24" fillId="0" borderId="0" xfId="0" applyFont="1" applyFill="1" applyProtection="1"/>
    <xf numFmtId="0" fontId="1" fillId="2" borderId="2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24" xfId="0" applyFont="1" applyFill="1" applyBorder="1" applyAlignment="1" applyProtection="1">
      <alignment horizontal="center"/>
    </xf>
    <xf numFmtId="0" fontId="0" fillId="0" borderId="25" xfId="0" applyFill="1" applyBorder="1" applyAlignment="1" applyProtection="1">
      <alignment horizontal="center"/>
    </xf>
    <xf numFmtId="0" fontId="0" fillId="0" borderId="26" xfId="0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22" fillId="26" borderId="0" xfId="0" applyFont="1" applyFill="1" applyAlignment="1" applyProtection="1">
      <alignment horizontal="center"/>
    </xf>
    <xf numFmtId="0" fontId="0" fillId="26" borderId="0" xfId="0" applyFill="1" applyAlignment="1" applyProtection="1">
      <alignment horizontal="center"/>
    </xf>
    <xf numFmtId="0" fontId="23" fillId="27" borderId="27" xfId="0" applyFont="1" applyFill="1" applyBorder="1" applyAlignment="1" applyProtection="1">
      <alignment horizontal="center"/>
    </xf>
    <xf numFmtId="0" fontId="0" fillId="27" borderId="27" xfId="0" applyFill="1" applyBorder="1" applyAlignment="1" applyProtection="1">
      <alignment horizontal="center"/>
    </xf>
    <xf numFmtId="0" fontId="0" fillId="0" borderId="28" xfId="0" applyFill="1" applyBorder="1" applyAlignment="1" applyProtection="1">
      <alignment horizontal="center"/>
    </xf>
    <xf numFmtId="0" fontId="1" fillId="2" borderId="29" xfId="0" applyFont="1" applyFill="1" applyBorder="1" applyAlignment="1" applyProtection="1">
      <alignment horizontal="center"/>
    </xf>
    <xf numFmtId="0" fontId="1" fillId="2" borderId="30" xfId="0" applyFont="1" applyFill="1" applyBorder="1" applyAlignment="1" applyProtection="1">
      <alignment horizontal="center"/>
    </xf>
    <xf numFmtId="0" fontId="1" fillId="2" borderId="31" xfId="0" applyFont="1" applyFill="1" applyBorder="1" applyAlignment="1" applyProtection="1">
      <alignment horizontal="center"/>
    </xf>
    <xf numFmtId="0" fontId="13" fillId="25" borderId="32" xfId="1" applyFont="1" applyFill="1" applyBorder="1" applyAlignment="1">
      <alignment horizontal="center" vertical="center"/>
    </xf>
    <xf numFmtId="0" fontId="13" fillId="25" borderId="33" xfId="1" applyFont="1" applyFill="1" applyBorder="1" applyAlignment="1">
      <alignment horizontal="center" vertical="center"/>
    </xf>
    <xf numFmtId="0" fontId="13" fillId="25" borderId="34" xfId="1" applyFont="1" applyFill="1" applyBorder="1" applyAlignment="1">
      <alignment horizontal="center"/>
    </xf>
    <xf numFmtId="0" fontId="13" fillId="25" borderId="15" xfId="1" applyFont="1" applyFill="1" applyBorder="1" applyAlignment="1">
      <alignment horizontal="center"/>
    </xf>
    <xf numFmtId="0" fontId="16" fillId="0" borderId="3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3" fillId="25" borderId="36" xfId="1" applyFont="1" applyFill="1" applyBorder="1" applyAlignment="1">
      <alignment horizontal="center" vertical="center" wrapText="1"/>
    </xf>
    <xf numFmtId="0" fontId="13" fillId="25" borderId="37" xfId="1" applyFont="1" applyFill="1" applyBorder="1" applyAlignment="1">
      <alignment horizontal="center" vertical="center" wrapText="1"/>
    </xf>
    <xf numFmtId="0" fontId="13" fillId="25" borderId="29" xfId="1" applyFont="1" applyFill="1" applyBorder="1" applyAlignment="1">
      <alignment horizontal="center" vertical="center" wrapText="1"/>
    </xf>
    <xf numFmtId="0" fontId="13" fillId="25" borderId="31" xfId="1" applyFont="1" applyFill="1" applyBorder="1" applyAlignment="1">
      <alignment horizontal="center" vertical="center" wrapText="1"/>
    </xf>
    <xf numFmtId="0" fontId="17" fillId="28" borderId="0" xfId="1" applyFont="1" applyFill="1" applyAlignment="1">
      <alignment horizontal="center" vertical="center"/>
    </xf>
    <xf numFmtId="0" fontId="17" fillId="12" borderId="0" xfId="1" applyFont="1" applyFill="1" applyAlignment="1">
      <alignment horizontal="center" vertical="center"/>
    </xf>
    <xf numFmtId="0" fontId="17" fillId="29" borderId="0" xfId="1" applyFont="1" applyFill="1" applyAlignment="1">
      <alignment horizontal="center" vertical="center"/>
    </xf>
    <xf numFmtId="0" fontId="17" fillId="30" borderId="0" xfId="1" applyFont="1" applyFill="1" applyAlignment="1">
      <alignment horizontal="center" vertical="center"/>
    </xf>
    <xf numFmtId="0" fontId="4" fillId="0" borderId="38" xfId="0" applyFont="1" applyFill="1" applyBorder="1" applyAlignment="1" applyProtection="1">
      <alignment horizontal="center"/>
    </xf>
    <xf numFmtId="0" fontId="4" fillId="0" borderId="39" xfId="0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8E8FF"/>
      <rgbColor rgb="000000CD"/>
      <rgbColor rgb="0088BBFF"/>
      <rgbColor rgb="0098FB98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Planning%20Cong&#233;s%20V1%20-%20D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CP"/>
      <sheetName val="Planning CP"/>
      <sheetName val="Bilan CP"/>
      <sheetName val="Listes"/>
    </sheetNames>
    <sheetDataSet>
      <sheetData sheetId="0"/>
      <sheetData sheetId="1">
        <row r="1">
          <cell r="A1">
            <v>2017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4"/>
    <pageSetUpPr fitToPage="1"/>
  </sheetPr>
  <dimension ref="A1:BK130"/>
  <sheetViews>
    <sheetView showRuler="0" topLeftCell="A4" zoomScaleNormal="100" workbookViewId="0">
      <selection activeCell="X33" sqref="X33"/>
    </sheetView>
    <sheetView workbookViewId="1">
      <selection sqref="A1:AF1"/>
    </sheetView>
  </sheetViews>
  <sheetFormatPr defaultColWidth="9.08984375" defaultRowHeight="14.5"/>
  <cols>
    <col min="1" max="1" width="18.54296875" customWidth="1"/>
    <col min="2" max="63" width="5" customWidth="1"/>
  </cols>
  <sheetData>
    <row r="1" spans="1:63">
      <c r="A1" s="139" t="s">
        <v>20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</row>
    <row r="3" spans="1:63">
      <c r="A3" s="140" t="s">
        <v>21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</row>
    <row r="4" spans="1:63">
      <c r="A4" s="142" t="s">
        <v>22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</row>
    <row r="5" spans="1:63" ht="15" thickBot="1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</row>
    <row r="6" spans="1:63">
      <c r="A6" s="136" t="s">
        <v>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8"/>
    </row>
    <row r="7" spans="1:63">
      <c r="A7" s="8" t="s">
        <v>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9"/>
    </row>
    <row r="8" spans="1:63">
      <c r="A8" s="8" t="s">
        <v>2</v>
      </c>
      <c r="B8" s="134">
        <v>22</v>
      </c>
      <c r="C8" s="134"/>
      <c r="D8" s="134">
        <v>23</v>
      </c>
      <c r="E8" s="134"/>
      <c r="F8" s="134"/>
      <c r="G8" s="134"/>
      <c r="H8" s="134"/>
      <c r="I8" s="134"/>
      <c r="J8" s="134"/>
      <c r="K8" s="134">
        <v>24</v>
      </c>
      <c r="L8" s="134"/>
      <c r="M8" s="134"/>
      <c r="N8" s="134"/>
      <c r="O8" s="134"/>
      <c r="P8" s="134"/>
      <c r="Q8" s="134"/>
      <c r="R8" s="134">
        <v>25</v>
      </c>
      <c r="S8" s="134"/>
      <c r="T8" s="134"/>
      <c r="U8" s="134"/>
      <c r="V8" s="134"/>
      <c r="W8" s="134"/>
      <c r="X8" s="134"/>
      <c r="Y8" s="134">
        <v>26</v>
      </c>
      <c r="Z8" s="134"/>
      <c r="AA8" s="134"/>
      <c r="AB8" s="134"/>
      <c r="AC8" s="134"/>
      <c r="AD8" s="134"/>
      <c r="AE8" s="134"/>
      <c r="AF8" s="10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>
      <c r="A9" s="8"/>
      <c r="B9" s="5" t="s">
        <v>3</v>
      </c>
      <c r="C9" s="6" t="s">
        <v>4</v>
      </c>
      <c r="D9" s="2" t="s">
        <v>5</v>
      </c>
      <c r="E9" s="2" t="s">
        <v>6</v>
      </c>
      <c r="F9" s="2" t="s">
        <v>6</v>
      </c>
      <c r="G9" s="2" t="s">
        <v>7</v>
      </c>
      <c r="H9" s="2" t="s">
        <v>8</v>
      </c>
      <c r="I9" s="5" t="s">
        <v>3</v>
      </c>
      <c r="J9" s="35" t="s">
        <v>4</v>
      </c>
      <c r="K9" s="33" t="s">
        <v>5</v>
      </c>
      <c r="L9" s="2" t="s">
        <v>6</v>
      </c>
      <c r="M9" s="2" t="s">
        <v>6</v>
      </c>
      <c r="N9" s="2" t="s">
        <v>7</v>
      </c>
      <c r="O9" s="2" t="s">
        <v>8</v>
      </c>
      <c r="P9" s="5" t="s">
        <v>3</v>
      </c>
      <c r="Q9" s="6" t="s">
        <v>4</v>
      </c>
      <c r="R9" s="2" t="s">
        <v>5</v>
      </c>
      <c r="S9" s="2" t="s">
        <v>6</v>
      </c>
      <c r="T9" s="2" t="s">
        <v>6</v>
      </c>
      <c r="U9" s="2" t="s">
        <v>7</v>
      </c>
      <c r="V9" s="2" t="s">
        <v>8</v>
      </c>
      <c r="W9" s="5" t="s">
        <v>3</v>
      </c>
      <c r="X9" s="6" t="s">
        <v>4</v>
      </c>
      <c r="Y9" s="2" t="s">
        <v>5</v>
      </c>
      <c r="Z9" s="2" t="s">
        <v>6</v>
      </c>
      <c r="AA9" s="2" t="s">
        <v>6</v>
      </c>
      <c r="AB9" s="2" t="s">
        <v>7</v>
      </c>
      <c r="AC9" s="2" t="s">
        <v>8</v>
      </c>
      <c r="AD9" s="5" t="s">
        <v>3</v>
      </c>
      <c r="AE9" s="6" t="s">
        <v>4</v>
      </c>
      <c r="AF9" s="9"/>
    </row>
    <row r="10" spans="1:63">
      <c r="A10" s="8"/>
      <c r="B10" s="5">
        <v>1</v>
      </c>
      <c r="C10" s="6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5">
        <v>8</v>
      </c>
      <c r="J10" s="35">
        <v>9</v>
      </c>
      <c r="K10" s="33">
        <v>10</v>
      </c>
      <c r="L10" s="2">
        <v>11</v>
      </c>
      <c r="M10" s="2">
        <v>12</v>
      </c>
      <c r="N10" s="2">
        <v>13</v>
      </c>
      <c r="O10" s="2">
        <v>14</v>
      </c>
      <c r="P10" s="5">
        <v>15</v>
      </c>
      <c r="Q10" s="6">
        <v>16</v>
      </c>
      <c r="R10" s="2">
        <v>17</v>
      </c>
      <c r="S10" s="2">
        <v>18</v>
      </c>
      <c r="T10" s="2">
        <v>19</v>
      </c>
      <c r="U10" s="2">
        <v>20</v>
      </c>
      <c r="V10" s="2">
        <v>21</v>
      </c>
      <c r="W10" s="5">
        <v>22</v>
      </c>
      <c r="X10" s="6">
        <v>23</v>
      </c>
      <c r="Y10" s="2">
        <v>24</v>
      </c>
      <c r="Z10" s="2">
        <v>25</v>
      </c>
      <c r="AA10" s="2">
        <v>26</v>
      </c>
      <c r="AB10" s="2">
        <v>27</v>
      </c>
      <c r="AC10" s="2">
        <v>28</v>
      </c>
      <c r="AD10" s="5">
        <v>29</v>
      </c>
      <c r="AE10" s="6">
        <v>30</v>
      </c>
      <c r="AF10" s="9"/>
    </row>
    <row r="11" spans="1:63">
      <c r="A11" s="30" t="s">
        <v>23</v>
      </c>
      <c r="B11" s="5"/>
      <c r="C11" s="6"/>
      <c r="D11" s="3"/>
      <c r="E11" s="3"/>
      <c r="F11" s="3"/>
      <c r="G11" s="3"/>
      <c r="H11" s="3"/>
      <c r="I11" s="5"/>
      <c r="J11" s="35"/>
      <c r="K11" s="33"/>
      <c r="L11" s="3"/>
      <c r="M11" s="3"/>
      <c r="N11" s="3"/>
      <c r="O11" s="3"/>
      <c r="P11" s="5"/>
      <c r="Q11" s="6"/>
      <c r="R11" s="3"/>
      <c r="S11" s="3"/>
      <c r="T11" s="3"/>
      <c r="U11" s="3"/>
      <c r="V11" s="3"/>
      <c r="W11" s="5"/>
      <c r="X11" s="6"/>
      <c r="Y11" s="3"/>
      <c r="Z11" s="3"/>
      <c r="AA11" s="3"/>
      <c r="AB11" s="3"/>
      <c r="AC11" s="3"/>
      <c r="AD11" s="5"/>
      <c r="AE11" s="6"/>
      <c r="AF11" s="9"/>
    </row>
    <row r="12" spans="1:63">
      <c r="A12" s="29" t="s">
        <v>26</v>
      </c>
      <c r="B12" s="5"/>
      <c r="C12" s="6"/>
      <c r="D12" s="3"/>
      <c r="E12" s="3"/>
      <c r="F12" s="3"/>
      <c r="G12" s="3"/>
      <c r="H12" s="3"/>
      <c r="I12" s="5"/>
      <c r="J12" s="35"/>
      <c r="K12" s="33"/>
      <c r="L12" s="3"/>
      <c r="M12" s="3"/>
      <c r="N12" s="3"/>
      <c r="O12" s="3"/>
      <c r="P12" s="5"/>
      <c r="Q12" s="6"/>
      <c r="R12" s="3"/>
      <c r="S12" s="3"/>
      <c r="T12" s="3"/>
      <c r="U12" s="3"/>
      <c r="V12" s="3"/>
      <c r="W12" s="5"/>
      <c r="X12" s="6"/>
      <c r="Y12" s="3"/>
      <c r="Z12" s="3"/>
      <c r="AA12" s="3"/>
      <c r="AB12" s="3"/>
      <c r="AC12" s="3"/>
      <c r="AD12" s="5"/>
      <c r="AE12" s="6"/>
      <c r="AF12" s="9"/>
    </row>
    <row r="13" spans="1:63">
      <c r="A13" s="31" t="s">
        <v>24</v>
      </c>
      <c r="B13" s="5"/>
      <c r="C13" s="6"/>
      <c r="D13" s="3"/>
      <c r="E13" s="3"/>
      <c r="F13" s="3"/>
      <c r="G13" s="3"/>
      <c r="H13" s="3"/>
      <c r="I13" s="5"/>
      <c r="J13" s="35"/>
      <c r="K13" s="33"/>
      <c r="L13" s="3"/>
      <c r="M13" s="3"/>
      <c r="N13" s="3"/>
      <c r="O13" s="3"/>
      <c r="P13" s="5"/>
      <c r="Q13" s="6"/>
      <c r="R13" s="3"/>
      <c r="S13" s="3"/>
      <c r="T13" s="3"/>
      <c r="U13" s="3"/>
      <c r="V13" s="3"/>
      <c r="W13" s="5"/>
      <c r="X13" s="6"/>
      <c r="Y13" s="3"/>
      <c r="Z13" s="3"/>
      <c r="AA13" s="3"/>
      <c r="AB13" s="3"/>
      <c r="AC13" s="3"/>
      <c r="AD13" s="5"/>
      <c r="AE13" s="6"/>
      <c r="AF13" s="9"/>
    </row>
    <row r="14" spans="1:63" ht="15" thickBot="1">
      <c r="A14" s="32" t="s">
        <v>25</v>
      </c>
      <c r="B14" s="52"/>
      <c r="C14" s="12"/>
      <c r="D14" s="13"/>
      <c r="E14" s="13"/>
      <c r="F14" s="13"/>
      <c r="G14" s="13"/>
      <c r="H14" s="13"/>
      <c r="I14" s="11"/>
      <c r="J14" s="36"/>
      <c r="K14" s="34"/>
      <c r="L14" s="13"/>
      <c r="M14" s="13"/>
      <c r="N14" s="13"/>
      <c r="O14" s="13"/>
      <c r="P14" s="11"/>
      <c r="Q14" s="12"/>
      <c r="R14" s="52"/>
      <c r="S14" s="52"/>
      <c r="T14" s="52"/>
      <c r="U14" s="52"/>
      <c r="V14" s="52"/>
      <c r="W14" s="52"/>
      <c r="X14" s="12"/>
      <c r="Y14" s="52"/>
      <c r="Z14" s="52"/>
      <c r="AA14" s="52"/>
      <c r="AB14" s="52"/>
      <c r="AC14" s="52"/>
      <c r="AD14" s="52"/>
      <c r="AE14" s="12"/>
      <c r="AF14" s="14"/>
    </row>
    <row r="15" spans="1:63" ht="15" thickBot="1">
      <c r="A15" s="145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7"/>
    </row>
    <row r="16" spans="1:63">
      <c r="A16" s="136" t="s">
        <v>9</v>
      </c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8"/>
    </row>
    <row r="17" spans="1:63">
      <c r="A17" s="8" t="s">
        <v>1</v>
      </c>
      <c r="B17" s="3"/>
      <c r="C17" s="3"/>
      <c r="D17" s="3"/>
      <c r="E17" s="3"/>
      <c r="F17" s="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5"/>
    </row>
    <row r="18" spans="1:63">
      <c r="A18" s="8" t="s">
        <v>2</v>
      </c>
      <c r="B18" s="134">
        <v>27</v>
      </c>
      <c r="C18" s="134"/>
      <c r="D18" s="134"/>
      <c r="E18" s="134"/>
      <c r="F18" s="134"/>
      <c r="G18" s="134"/>
      <c r="H18" s="134"/>
      <c r="I18" s="134">
        <v>28</v>
      </c>
      <c r="J18" s="134"/>
      <c r="K18" s="134"/>
      <c r="L18" s="134"/>
      <c r="M18" s="134"/>
      <c r="N18" s="134"/>
      <c r="O18" s="134"/>
      <c r="P18" s="134">
        <v>29</v>
      </c>
      <c r="Q18" s="134"/>
      <c r="R18" s="134"/>
      <c r="S18" s="134"/>
      <c r="T18" s="134"/>
      <c r="U18" s="134"/>
      <c r="V18" s="134"/>
      <c r="W18" s="134">
        <v>30</v>
      </c>
      <c r="X18" s="134"/>
      <c r="Y18" s="134"/>
      <c r="Z18" s="134"/>
      <c r="AA18" s="134"/>
      <c r="AB18" s="134"/>
      <c r="AC18" s="134"/>
      <c r="AD18" s="134">
        <v>31</v>
      </c>
      <c r="AE18" s="134"/>
      <c r="AF18" s="135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>
      <c r="A19" s="8"/>
      <c r="B19" s="2" t="s">
        <v>5</v>
      </c>
      <c r="C19" s="2" t="s">
        <v>6</v>
      </c>
      <c r="D19" s="2" t="s">
        <v>6</v>
      </c>
      <c r="E19" s="2" t="s">
        <v>7</v>
      </c>
      <c r="F19" s="2" t="s">
        <v>8</v>
      </c>
      <c r="G19" s="5" t="s">
        <v>3</v>
      </c>
      <c r="H19" s="6" t="s">
        <v>4</v>
      </c>
      <c r="I19" s="2" t="s">
        <v>5</v>
      </c>
      <c r="J19" s="2" t="s">
        <v>6</v>
      </c>
      <c r="K19" s="2" t="s">
        <v>6</v>
      </c>
      <c r="L19" s="2" t="s">
        <v>7</v>
      </c>
      <c r="M19" s="2" t="s">
        <v>8</v>
      </c>
      <c r="N19" s="5" t="s">
        <v>3</v>
      </c>
      <c r="O19" s="33" t="s">
        <v>4</v>
      </c>
      <c r="P19" s="2" t="s">
        <v>5</v>
      </c>
      <c r="Q19" s="2" t="s">
        <v>6</v>
      </c>
      <c r="R19" s="2" t="s">
        <v>6</v>
      </c>
      <c r="S19" s="2" t="s">
        <v>7</v>
      </c>
      <c r="T19" s="2" t="s">
        <v>8</v>
      </c>
      <c r="U19" s="5" t="s">
        <v>3</v>
      </c>
      <c r="V19" s="6" t="s">
        <v>4</v>
      </c>
      <c r="W19" s="2" t="s">
        <v>5</v>
      </c>
      <c r="X19" s="2" t="s">
        <v>6</v>
      </c>
      <c r="Y19" s="2" t="s">
        <v>6</v>
      </c>
      <c r="Z19" s="2" t="s">
        <v>7</v>
      </c>
      <c r="AA19" s="2" t="s">
        <v>8</v>
      </c>
      <c r="AB19" s="5" t="s">
        <v>3</v>
      </c>
      <c r="AC19" s="6" t="s">
        <v>4</v>
      </c>
      <c r="AD19" s="2" t="s">
        <v>5</v>
      </c>
      <c r="AE19" s="2" t="s">
        <v>6</v>
      </c>
      <c r="AF19" s="9" t="s">
        <v>6</v>
      </c>
    </row>
    <row r="20" spans="1:63">
      <c r="A20" s="8"/>
      <c r="B20" s="2">
        <v>1</v>
      </c>
      <c r="C20" s="2">
        <v>2</v>
      </c>
      <c r="D20" s="2">
        <v>3</v>
      </c>
      <c r="E20" s="2">
        <v>4</v>
      </c>
      <c r="F20" s="2">
        <v>5</v>
      </c>
      <c r="G20" s="5">
        <v>6</v>
      </c>
      <c r="H20" s="6">
        <v>7</v>
      </c>
      <c r="I20" s="2">
        <v>8</v>
      </c>
      <c r="J20" s="2">
        <v>9</v>
      </c>
      <c r="K20" s="2">
        <v>10</v>
      </c>
      <c r="L20" s="2">
        <v>11</v>
      </c>
      <c r="M20" s="2">
        <v>12</v>
      </c>
      <c r="N20" s="5">
        <v>13</v>
      </c>
      <c r="O20" s="33">
        <v>14</v>
      </c>
      <c r="P20" s="2">
        <v>15</v>
      </c>
      <c r="Q20" s="2">
        <v>16</v>
      </c>
      <c r="R20" s="2">
        <v>17</v>
      </c>
      <c r="S20" s="2">
        <v>18</v>
      </c>
      <c r="T20" s="2">
        <v>19</v>
      </c>
      <c r="U20" s="5">
        <v>20</v>
      </c>
      <c r="V20" s="6">
        <v>21</v>
      </c>
      <c r="W20" s="2">
        <v>22</v>
      </c>
      <c r="X20" s="2">
        <v>23</v>
      </c>
      <c r="Y20" s="2">
        <v>24</v>
      </c>
      <c r="Z20" s="2">
        <v>25</v>
      </c>
      <c r="AA20" s="2">
        <v>26</v>
      </c>
      <c r="AB20" s="5">
        <v>27</v>
      </c>
      <c r="AC20" s="6">
        <v>28</v>
      </c>
      <c r="AD20" s="2">
        <v>29</v>
      </c>
      <c r="AE20" s="2">
        <v>30</v>
      </c>
      <c r="AF20" s="9">
        <v>31</v>
      </c>
    </row>
    <row r="21" spans="1:63">
      <c r="A21" s="30" t="s">
        <v>23</v>
      </c>
      <c r="B21" s="3"/>
      <c r="C21" s="3"/>
      <c r="D21" s="3"/>
      <c r="E21" s="3"/>
      <c r="F21" s="3"/>
      <c r="G21" s="5"/>
      <c r="H21" s="6"/>
      <c r="I21" s="3"/>
      <c r="J21" s="3"/>
      <c r="K21" s="3"/>
      <c r="L21" s="3"/>
      <c r="M21" s="3"/>
      <c r="N21" s="5"/>
      <c r="O21" s="33"/>
      <c r="P21" s="3"/>
      <c r="Q21" s="3"/>
      <c r="R21" s="3"/>
      <c r="S21" s="3"/>
      <c r="T21" s="3"/>
      <c r="U21" s="5"/>
      <c r="V21" s="6"/>
      <c r="W21" s="2"/>
      <c r="X21" s="2"/>
      <c r="Y21" s="2"/>
      <c r="Z21" s="2"/>
      <c r="AA21" s="2"/>
      <c r="AB21" s="56"/>
      <c r="AC21" s="55"/>
      <c r="AD21" s="53"/>
      <c r="AE21" s="53"/>
      <c r="AF21" s="54"/>
    </row>
    <row r="22" spans="1:63">
      <c r="A22" s="29" t="s">
        <v>26</v>
      </c>
      <c r="B22" s="3"/>
      <c r="C22" s="3"/>
      <c r="D22" s="3"/>
      <c r="E22" s="3"/>
      <c r="F22" s="3"/>
      <c r="G22" s="5"/>
      <c r="H22" s="6"/>
      <c r="I22" s="3"/>
      <c r="J22" s="3"/>
      <c r="K22" s="3"/>
      <c r="L22" s="3"/>
      <c r="M22" s="3"/>
      <c r="N22" s="5"/>
      <c r="O22" s="33"/>
      <c r="P22" s="3"/>
      <c r="Q22" s="3"/>
      <c r="R22" s="3"/>
      <c r="S22" s="3"/>
      <c r="T22" s="3"/>
      <c r="U22" s="5"/>
      <c r="V22" s="6"/>
      <c r="W22" s="3"/>
      <c r="X22" s="3"/>
      <c r="Y22" s="3"/>
      <c r="Z22" s="3"/>
      <c r="AA22" s="3"/>
      <c r="AB22" s="5"/>
      <c r="AC22" s="6"/>
      <c r="AD22" s="3"/>
      <c r="AE22" s="3"/>
      <c r="AF22" s="15"/>
    </row>
    <row r="23" spans="1:63">
      <c r="A23" s="31" t="s">
        <v>24</v>
      </c>
      <c r="B23" s="3"/>
      <c r="C23" s="3"/>
      <c r="D23" s="3"/>
      <c r="E23" s="3"/>
      <c r="F23" s="3"/>
      <c r="G23" s="5"/>
      <c r="H23" s="6"/>
      <c r="I23" s="3"/>
      <c r="J23" s="3"/>
      <c r="K23" s="3"/>
      <c r="L23" s="3"/>
      <c r="M23" s="3"/>
      <c r="N23" s="5"/>
      <c r="O23" s="33"/>
      <c r="P23" s="3"/>
      <c r="Q23" s="3"/>
      <c r="R23" s="3"/>
      <c r="S23" s="3"/>
      <c r="T23" s="3"/>
      <c r="U23" s="5"/>
      <c r="V23" s="6"/>
      <c r="W23" s="3"/>
      <c r="X23" s="3"/>
      <c r="Y23" s="3"/>
      <c r="Z23" s="3"/>
      <c r="AA23" s="3"/>
      <c r="AB23" s="5"/>
      <c r="AC23" s="6"/>
      <c r="AD23" s="3"/>
      <c r="AE23" s="3"/>
      <c r="AF23" s="15"/>
    </row>
    <row r="24" spans="1:63" ht="15" thickBot="1">
      <c r="A24" s="32" t="s">
        <v>25</v>
      </c>
      <c r="B24" s="49"/>
      <c r="C24" s="49"/>
      <c r="D24" s="49"/>
      <c r="E24" s="49"/>
      <c r="F24" s="49"/>
      <c r="G24" s="51"/>
      <c r="H24" s="12"/>
      <c r="I24" s="13"/>
      <c r="J24" s="13"/>
      <c r="K24" s="13"/>
      <c r="L24" s="13"/>
      <c r="M24" s="13"/>
      <c r="N24" s="11"/>
      <c r="O24" s="34"/>
      <c r="P24" s="49"/>
      <c r="Q24" s="49"/>
      <c r="R24" s="49"/>
      <c r="S24" s="49"/>
      <c r="T24" s="49"/>
      <c r="U24" s="49"/>
      <c r="V24" s="12"/>
      <c r="W24" s="49"/>
      <c r="X24" s="49"/>
      <c r="Y24" s="49"/>
      <c r="Z24" s="49"/>
      <c r="AA24" s="49"/>
      <c r="AB24" s="49"/>
      <c r="AC24" s="12"/>
      <c r="AD24" s="49"/>
      <c r="AE24" s="49"/>
      <c r="AF24" s="50"/>
    </row>
    <row r="25" spans="1:63" ht="15" thickBot="1">
      <c r="A25" s="131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3"/>
    </row>
    <row r="26" spans="1:63">
      <c r="A26" s="136" t="s">
        <v>10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8"/>
    </row>
    <row r="27" spans="1:63">
      <c r="A27" s="8" t="s">
        <v>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5"/>
    </row>
    <row r="28" spans="1:63">
      <c r="A28" s="8" t="s">
        <v>2</v>
      </c>
      <c r="B28" s="134">
        <v>31</v>
      </c>
      <c r="C28" s="134"/>
      <c r="D28" s="134"/>
      <c r="E28" s="134"/>
      <c r="F28" s="134">
        <v>32</v>
      </c>
      <c r="G28" s="134"/>
      <c r="H28" s="134"/>
      <c r="I28" s="134"/>
      <c r="J28" s="134"/>
      <c r="K28" s="134"/>
      <c r="L28" s="134"/>
      <c r="M28" s="134">
        <v>33</v>
      </c>
      <c r="N28" s="134"/>
      <c r="O28" s="134"/>
      <c r="P28" s="134"/>
      <c r="Q28" s="134"/>
      <c r="R28" s="134"/>
      <c r="S28" s="134"/>
      <c r="T28" s="134">
        <v>34</v>
      </c>
      <c r="U28" s="134"/>
      <c r="V28" s="134"/>
      <c r="W28" s="134"/>
      <c r="X28" s="134"/>
      <c r="Y28" s="134"/>
      <c r="Z28" s="134"/>
      <c r="AA28" s="134">
        <v>35</v>
      </c>
      <c r="AB28" s="134"/>
      <c r="AC28" s="134"/>
      <c r="AD28" s="134"/>
      <c r="AE28" s="134"/>
      <c r="AF28" s="135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1:63">
      <c r="A29" s="8"/>
      <c r="B29" s="2" t="s">
        <v>7</v>
      </c>
      <c r="C29" s="2" t="s">
        <v>8</v>
      </c>
      <c r="D29" s="5" t="s">
        <v>3</v>
      </c>
      <c r="E29" s="6" t="s">
        <v>4</v>
      </c>
      <c r="F29" s="2" t="s">
        <v>5</v>
      </c>
      <c r="G29" s="2" t="s">
        <v>6</v>
      </c>
      <c r="H29" s="2" t="s">
        <v>6</v>
      </c>
      <c r="I29" s="2" t="s">
        <v>7</v>
      </c>
      <c r="J29" s="2" t="s">
        <v>8</v>
      </c>
      <c r="K29" s="5" t="s">
        <v>3</v>
      </c>
      <c r="L29" s="6" t="s">
        <v>4</v>
      </c>
      <c r="M29" s="2" t="s">
        <v>5</v>
      </c>
      <c r="N29" s="2" t="s">
        <v>6</v>
      </c>
      <c r="O29" s="2" t="s">
        <v>6</v>
      </c>
      <c r="P29" s="33" t="s">
        <v>7</v>
      </c>
      <c r="Q29" s="2" t="s">
        <v>8</v>
      </c>
      <c r="R29" s="5" t="s">
        <v>3</v>
      </c>
      <c r="S29" s="6" t="s">
        <v>4</v>
      </c>
      <c r="T29" s="2" t="s">
        <v>5</v>
      </c>
      <c r="U29" s="2" t="s">
        <v>6</v>
      </c>
      <c r="V29" s="2" t="s">
        <v>6</v>
      </c>
      <c r="W29" s="2" t="s">
        <v>7</v>
      </c>
      <c r="X29" s="2" t="s">
        <v>8</v>
      </c>
      <c r="Y29" s="5" t="s">
        <v>3</v>
      </c>
      <c r="Z29" s="6" t="s">
        <v>4</v>
      </c>
      <c r="AA29" s="2" t="s">
        <v>5</v>
      </c>
      <c r="AB29" s="2" t="s">
        <v>6</v>
      </c>
      <c r="AC29" s="2" t="s">
        <v>6</v>
      </c>
      <c r="AD29" s="2" t="s">
        <v>7</v>
      </c>
      <c r="AE29" s="2" t="s">
        <v>8</v>
      </c>
      <c r="AF29" s="17" t="s">
        <v>3</v>
      </c>
    </row>
    <row r="30" spans="1:63">
      <c r="A30" s="8"/>
      <c r="B30" s="2">
        <v>1</v>
      </c>
      <c r="C30" s="2">
        <v>2</v>
      </c>
      <c r="D30" s="5">
        <v>3</v>
      </c>
      <c r="E30" s="6">
        <v>4</v>
      </c>
      <c r="F30" s="2">
        <v>5</v>
      </c>
      <c r="G30" s="2">
        <v>6</v>
      </c>
      <c r="H30" s="2">
        <v>7</v>
      </c>
      <c r="I30" s="2">
        <v>8</v>
      </c>
      <c r="J30" s="2">
        <v>9</v>
      </c>
      <c r="K30" s="5">
        <v>10</v>
      </c>
      <c r="L30" s="6">
        <v>11</v>
      </c>
      <c r="M30" s="2">
        <v>12</v>
      </c>
      <c r="N30" s="2">
        <v>13</v>
      </c>
      <c r="O30" s="2">
        <v>14</v>
      </c>
      <c r="P30" s="33">
        <v>15</v>
      </c>
      <c r="Q30" s="2">
        <v>16</v>
      </c>
      <c r="R30" s="5">
        <v>17</v>
      </c>
      <c r="S30" s="6">
        <v>18</v>
      </c>
      <c r="T30" s="2">
        <v>19</v>
      </c>
      <c r="U30" s="2">
        <v>20</v>
      </c>
      <c r="V30" s="2">
        <v>21</v>
      </c>
      <c r="W30" s="2">
        <v>22</v>
      </c>
      <c r="X30" s="2">
        <v>23</v>
      </c>
      <c r="Y30" s="5">
        <v>24</v>
      </c>
      <c r="Z30" s="6">
        <v>25</v>
      </c>
      <c r="AA30" s="2">
        <v>26</v>
      </c>
      <c r="AB30" s="2">
        <v>27</v>
      </c>
      <c r="AC30" s="2">
        <v>28</v>
      </c>
      <c r="AD30" s="2">
        <v>29</v>
      </c>
      <c r="AE30" s="2">
        <v>30</v>
      </c>
      <c r="AF30" s="17">
        <v>31</v>
      </c>
    </row>
    <row r="31" spans="1:63">
      <c r="A31" s="30" t="s">
        <v>23</v>
      </c>
      <c r="B31" s="53"/>
      <c r="C31" s="53"/>
      <c r="D31" s="53"/>
      <c r="E31" s="53"/>
      <c r="F31" s="53"/>
      <c r="G31" s="53"/>
      <c r="H31" s="53"/>
      <c r="I31" s="53"/>
      <c r="J31" s="53"/>
      <c r="K31" s="57"/>
      <c r="L31" s="6"/>
      <c r="M31" s="57"/>
      <c r="N31" s="57"/>
      <c r="O31" s="57"/>
      <c r="P31" s="57"/>
      <c r="Q31" s="57"/>
      <c r="R31" s="57"/>
      <c r="S31" s="6"/>
      <c r="T31" s="3"/>
      <c r="U31" s="3"/>
      <c r="V31" s="3"/>
      <c r="W31" s="3"/>
      <c r="X31" s="3"/>
      <c r="Y31" s="5"/>
      <c r="Z31" s="6"/>
      <c r="AA31" s="3"/>
      <c r="AB31" s="3"/>
      <c r="AC31" s="3"/>
      <c r="AD31" s="3"/>
      <c r="AE31" s="3"/>
      <c r="AF31" s="17"/>
    </row>
    <row r="32" spans="1:63">
      <c r="A32" s="29" t="s">
        <v>26</v>
      </c>
      <c r="B32" s="3"/>
      <c r="C32" s="3"/>
      <c r="D32" s="5"/>
      <c r="E32" s="6"/>
      <c r="F32" s="3"/>
      <c r="G32" s="3"/>
      <c r="H32" s="3"/>
      <c r="I32" s="3"/>
      <c r="J32" s="3"/>
      <c r="K32" s="5"/>
      <c r="L32" s="6"/>
      <c r="M32" s="3"/>
      <c r="N32" s="3"/>
      <c r="O32" s="3"/>
      <c r="P32" s="33"/>
      <c r="Q32" s="48"/>
      <c r="R32" s="5"/>
      <c r="S32" s="6"/>
      <c r="T32" s="123"/>
      <c r="U32" s="123"/>
      <c r="V32" s="123"/>
      <c r="W32" s="123"/>
      <c r="X32" s="123"/>
      <c r="Y32" s="123"/>
      <c r="Z32" s="6"/>
      <c r="AA32" s="3"/>
      <c r="AB32" s="3"/>
      <c r="AC32" s="3"/>
      <c r="AD32" s="3"/>
      <c r="AE32" s="3"/>
      <c r="AF32" s="17"/>
    </row>
    <row r="33" spans="1:63">
      <c r="A33" s="31" t="s">
        <v>24</v>
      </c>
      <c r="B33" s="3"/>
      <c r="C33" s="3"/>
      <c r="D33" s="5"/>
      <c r="E33" s="6"/>
      <c r="F33" s="47"/>
      <c r="G33" s="46"/>
      <c r="H33" s="46"/>
      <c r="I33" s="46"/>
      <c r="J33" s="46"/>
      <c r="K33" s="46"/>
      <c r="L33" s="6"/>
      <c r="M33" s="46"/>
      <c r="N33" s="46"/>
      <c r="O33" s="46"/>
      <c r="P33" s="46"/>
      <c r="Q33" s="46"/>
      <c r="R33" s="46"/>
      <c r="S33" s="6"/>
      <c r="T33" s="46"/>
      <c r="U33" s="46"/>
      <c r="V33" s="46"/>
      <c r="W33" s="46"/>
      <c r="X33" s="46"/>
      <c r="Y33" s="46"/>
      <c r="Z33" s="6"/>
      <c r="AA33" s="3"/>
      <c r="AB33" s="3"/>
      <c r="AC33" s="3"/>
      <c r="AD33" s="3"/>
      <c r="AE33" s="3"/>
      <c r="AF33" s="17"/>
    </row>
    <row r="34" spans="1:63" ht="15" thickBot="1">
      <c r="A34" s="32" t="s">
        <v>25</v>
      </c>
      <c r="B34" s="49"/>
      <c r="C34" s="49"/>
      <c r="D34" s="49"/>
      <c r="E34" s="12"/>
      <c r="F34" s="13"/>
      <c r="G34" s="13"/>
      <c r="H34" s="13"/>
      <c r="I34" s="13"/>
      <c r="J34" s="13"/>
      <c r="K34" s="11"/>
      <c r="L34" s="12"/>
      <c r="M34" s="13"/>
      <c r="N34" s="13"/>
      <c r="O34" s="13"/>
      <c r="P34" s="34"/>
      <c r="Q34" s="13"/>
      <c r="R34" s="11"/>
      <c r="S34" s="12"/>
      <c r="T34" s="13"/>
      <c r="U34" s="13"/>
      <c r="V34" s="13"/>
      <c r="W34" s="13"/>
      <c r="X34" s="13"/>
      <c r="Y34" s="11"/>
      <c r="Z34" s="12"/>
      <c r="AA34" s="13"/>
      <c r="AB34" s="13"/>
      <c r="AC34" s="13"/>
      <c r="AD34" s="13"/>
      <c r="AE34" s="13"/>
      <c r="AF34" s="18"/>
    </row>
    <row r="35" spans="1:63" ht="15" thickBot="1">
      <c r="A35" s="131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3"/>
    </row>
    <row r="36" spans="1:63">
      <c r="A36" s="136" t="s">
        <v>11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8"/>
    </row>
    <row r="37" spans="1:63">
      <c r="A37" s="8" t="s">
        <v>1</v>
      </c>
      <c r="B37" s="4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9"/>
    </row>
    <row r="38" spans="1:63">
      <c r="A38" s="8" t="s">
        <v>2</v>
      </c>
      <c r="B38" s="4">
        <v>35</v>
      </c>
      <c r="C38" s="134">
        <v>36</v>
      </c>
      <c r="D38" s="134"/>
      <c r="E38" s="134"/>
      <c r="F38" s="134"/>
      <c r="G38" s="134"/>
      <c r="H38" s="134"/>
      <c r="I38" s="134"/>
      <c r="J38" s="134">
        <v>37</v>
      </c>
      <c r="K38" s="134"/>
      <c r="L38" s="134"/>
      <c r="M38" s="134"/>
      <c r="N38" s="134"/>
      <c r="O38" s="134"/>
      <c r="P38" s="134"/>
      <c r="Q38" s="134">
        <v>38</v>
      </c>
      <c r="R38" s="134"/>
      <c r="S38" s="134"/>
      <c r="T38" s="134"/>
      <c r="U38" s="134"/>
      <c r="V38" s="134"/>
      <c r="W38" s="134"/>
      <c r="X38" s="134">
        <v>39</v>
      </c>
      <c r="Y38" s="134"/>
      <c r="Z38" s="134"/>
      <c r="AA38" s="134"/>
      <c r="AB38" s="134"/>
      <c r="AC38" s="134"/>
      <c r="AD38" s="134"/>
      <c r="AE38" s="134">
        <v>40</v>
      </c>
      <c r="AF38" s="10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>
      <c r="A39" s="8"/>
      <c r="B39" s="6" t="s">
        <v>4</v>
      </c>
      <c r="C39" s="2" t="s">
        <v>5</v>
      </c>
      <c r="D39" s="2" t="s">
        <v>6</v>
      </c>
      <c r="E39" s="2" t="s">
        <v>6</v>
      </c>
      <c r="F39" s="2" t="s">
        <v>7</v>
      </c>
      <c r="G39" s="2" t="s">
        <v>8</v>
      </c>
      <c r="H39" s="5" t="s">
        <v>3</v>
      </c>
      <c r="I39" s="6" t="s">
        <v>4</v>
      </c>
      <c r="J39" s="2" t="s">
        <v>5</v>
      </c>
      <c r="K39" s="2" t="s">
        <v>6</v>
      </c>
      <c r="L39" s="2" t="s">
        <v>6</v>
      </c>
      <c r="M39" s="2" t="s">
        <v>7</v>
      </c>
      <c r="N39" s="2" t="s">
        <v>8</v>
      </c>
      <c r="O39" s="5" t="s">
        <v>3</v>
      </c>
      <c r="P39" s="6" t="s">
        <v>4</v>
      </c>
      <c r="Q39" s="2" t="s">
        <v>5</v>
      </c>
      <c r="R39" s="2" t="s">
        <v>6</v>
      </c>
      <c r="S39" s="2" t="s">
        <v>6</v>
      </c>
      <c r="T39" s="2" t="s">
        <v>7</v>
      </c>
      <c r="U39" s="2" t="s">
        <v>8</v>
      </c>
      <c r="V39" s="5" t="s">
        <v>3</v>
      </c>
      <c r="W39" s="6" t="s">
        <v>4</v>
      </c>
      <c r="X39" s="2" t="s">
        <v>5</v>
      </c>
      <c r="Y39" s="2" t="s">
        <v>6</v>
      </c>
      <c r="Z39" s="2" t="s">
        <v>6</v>
      </c>
      <c r="AA39" s="2" t="s">
        <v>7</v>
      </c>
      <c r="AB39" s="2" t="s">
        <v>8</v>
      </c>
      <c r="AC39" s="5" t="s">
        <v>3</v>
      </c>
      <c r="AD39" s="6" t="s">
        <v>4</v>
      </c>
      <c r="AE39" s="2" t="s">
        <v>5</v>
      </c>
      <c r="AF39" s="9"/>
    </row>
    <row r="40" spans="1:63">
      <c r="A40" s="8"/>
      <c r="B40" s="6">
        <v>1</v>
      </c>
      <c r="C40" s="2">
        <v>2</v>
      </c>
      <c r="D40" s="2">
        <v>3</v>
      </c>
      <c r="E40" s="2">
        <v>4</v>
      </c>
      <c r="F40" s="2">
        <v>5</v>
      </c>
      <c r="G40" s="2">
        <v>6</v>
      </c>
      <c r="H40" s="5">
        <v>7</v>
      </c>
      <c r="I40" s="6">
        <v>8</v>
      </c>
      <c r="J40" s="2">
        <v>9</v>
      </c>
      <c r="K40" s="2">
        <v>10</v>
      </c>
      <c r="L40" s="2">
        <v>11</v>
      </c>
      <c r="M40" s="2">
        <v>12</v>
      </c>
      <c r="N40" s="2">
        <v>13</v>
      </c>
      <c r="O40" s="5">
        <v>14</v>
      </c>
      <c r="P40" s="6">
        <v>15</v>
      </c>
      <c r="Q40" s="2">
        <v>16</v>
      </c>
      <c r="R40" s="2">
        <v>17</v>
      </c>
      <c r="S40" s="2">
        <v>18</v>
      </c>
      <c r="T40" s="2">
        <v>19</v>
      </c>
      <c r="U40" s="2">
        <v>20</v>
      </c>
      <c r="V40" s="5">
        <v>21</v>
      </c>
      <c r="W40" s="6">
        <v>22</v>
      </c>
      <c r="X40" s="2">
        <v>23</v>
      </c>
      <c r="Y40" s="2">
        <v>24</v>
      </c>
      <c r="Z40" s="2">
        <v>25</v>
      </c>
      <c r="AA40" s="2">
        <v>26</v>
      </c>
      <c r="AB40" s="2">
        <v>27</v>
      </c>
      <c r="AC40" s="5">
        <v>28</v>
      </c>
      <c r="AD40" s="6">
        <v>29</v>
      </c>
      <c r="AE40" s="2">
        <v>30</v>
      </c>
      <c r="AF40" s="9"/>
    </row>
    <row r="41" spans="1:63">
      <c r="A41" s="30" t="s">
        <v>23</v>
      </c>
      <c r="B41" s="6"/>
      <c r="C41" s="3"/>
      <c r="D41" s="3"/>
      <c r="E41" s="3"/>
      <c r="F41" s="3"/>
      <c r="G41" s="3"/>
      <c r="H41" s="5"/>
      <c r="I41" s="6"/>
      <c r="J41" s="3"/>
      <c r="K41" s="3"/>
      <c r="L41" s="3"/>
      <c r="M41" s="3"/>
      <c r="N41" s="3"/>
      <c r="O41" s="5"/>
      <c r="P41" s="6"/>
      <c r="Q41" s="3"/>
      <c r="R41" s="3"/>
      <c r="S41" s="3"/>
      <c r="T41" s="3"/>
      <c r="U41" s="3"/>
      <c r="V41" s="5"/>
      <c r="W41" s="6"/>
      <c r="X41" s="3"/>
      <c r="Y41" s="3"/>
      <c r="Z41" s="3"/>
      <c r="AA41" s="3"/>
      <c r="AB41" s="3"/>
      <c r="AC41" s="5"/>
      <c r="AD41" s="6"/>
      <c r="AE41" s="3"/>
      <c r="AF41" s="9"/>
    </row>
    <row r="42" spans="1:63">
      <c r="A42" s="29" t="s">
        <v>26</v>
      </c>
      <c r="B42" s="6"/>
      <c r="C42" s="3"/>
      <c r="D42" s="3"/>
      <c r="E42" s="3"/>
      <c r="F42" s="3"/>
      <c r="G42" s="3"/>
      <c r="H42" s="5"/>
      <c r="I42" s="6"/>
      <c r="J42" s="3"/>
      <c r="K42" s="3"/>
      <c r="L42" s="3"/>
      <c r="M42" s="3"/>
      <c r="N42" s="3"/>
      <c r="O42" s="5"/>
      <c r="P42" s="6"/>
      <c r="Q42" s="3"/>
      <c r="R42" s="3"/>
      <c r="S42" s="3"/>
      <c r="T42" s="3"/>
      <c r="U42" s="3"/>
      <c r="V42" s="5"/>
      <c r="W42" s="6"/>
      <c r="X42" s="3"/>
      <c r="Y42" s="3"/>
      <c r="Z42" s="3"/>
      <c r="AA42" s="3"/>
      <c r="AB42" s="3"/>
      <c r="AC42" s="5"/>
      <c r="AD42" s="6"/>
      <c r="AE42" s="3"/>
      <c r="AF42" s="9"/>
    </row>
    <row r="43" spans="1:63">
      <c r="A43" s="31" t="s">
        <v>24</v>
      </c>
      <c r="B43" s="6"/>
      <c r="C43" s="3"/>
      <c r="D43" s="3"/>
      <c r="E43" s="3"/>
      <c r="F43" s="3"/>
      <c r="G43" s="3"/>
      <c r="H43" s="5"/>
      <c r="I43" s="6"/>
      <c r="J43" s="3"/>
      <c r="K43" s="3"/>
      <c r="L43" s="3"/>
      <c r="M43" s="3"/>
      <c r="N43" s="3"/>
      <c r="O43" s="5"/>
      <c r="P43" s="6"/>
      <c r="Q43" s="3"/>
      <c r="R43" s="3"/>
      <c r="S43" s="3"/>
      <c r="T43" s="3"/>
      <c r="U43" s="3"/>
      <c r="V43" s="5"/>
      <c r="W43" s="6"/>
      <c r="X43" s="3"/>
      <c r="Y43" s="3"/>
      <c r="Z43" s="3"/>
      <c r="AA43" s="3"/>
      <c r="AB43" s="3"/>
      <c r="AC43" s="5"/>
      <c r="AD43" s="6"/>
      <c r="AE43" s="3"/>
      <c r="AF43" s="9"/>
    </row>
    <row r="44" spans="1:63" ht="15" thickBot="1">
      <c r="A44" s="32" t="s">
        <v>25</v>
      </c>
      <c r="B44" s="12"/>
      <c r="C44" s="13"/>
      <c r="D44" s="13"/>
      <c r="E44" s="13"/>
      <c r="F44" s="13"/>
      <c r="G44" s="13"/>
      <c r="H44" s="11"/>
      <c r="I44" s="12"/>
      <c r="J44" s="13"/>
      <c r="K44" s="13"/>
      <c r="L44" s="13"/>
      <c r="M44" s="13"/>
      <c r="N44" s="13"/>
      <c r="O44" s="11"/>
      <c r="P44" s="12"/>
      <c r="Q44" s="13"/>
      <c r="R44" s="13"/>
      <c r="S44" s="13"/>
      <c r="T44" s="13"/>
      <c r="U44" s="13"/>
      <c r="V44" s="11"/>
      <c r="W44" s="12"/>
      <c r="X44" s="13"/>
      <c r="Y44" s="13"/>
      <c r="Z44" s="13"/>
      <c r="AA44" s="13"/>
      <c r="AB44" s="13"/>
      <c r="AC44" s="11"/>
      <c r="AD44" s="12"/>
      <c r="AE44" s="13"/>
      <c r="AF44" s="14"/>
    </row>
    <row r="45" spans="1:63" ht="15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3"/>
    </row>
    <row r="46" spans="1:63">
      <c r="A46" s="136" t="s">
        <v>12</v>
      </c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8"/>
    </row>
    <row r="47" spans="1:63">
      <c r="A47" s="8" t="s">
        <v>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5"/>
    </row>
    <row r="48" spans="1:63">
      <c r="A48" s="8" t="s">
        <v>2</v>
      </c>
      <c r="B48" s="134">
        <v>40</v>
      </c>
      <c r="C48" s="134"/>
      <c r="D48" s="134"/>
      <c r="E48" s="134"/>
      <c r="F48" s="134"/>
      <c r="G48" s="134"/>
      <c r="H48" s="134">
        <v>41</v>
      </c>
      <c r="I48" s="134"/>
      <c r="J48" s="134"/>
      <c r="K48" s="134"/>
      <c r="L48" s="134"/>
      <c r="M48" s="134"/>
      <c r="N48" s="134"/>
      <c r="O48" s="134">
        <v>42</v>
      </c>
      <c r="P48" s="134"/>
      <c r="Q48" s="134"/>
      <c r="R48" s="134"/>
      <c r="S48" s="134"/>
      <c r="T48" s="134"/>
      <c r="U48" s="134"/>
      <c r="V48" s="134">
        <v>43</v>
      </c>
      <c r="W48" s="134"/>
      <c r="X48" s="134"/>
      <c r="Y48" s="134"/>
      <c r="Z48" s="134"/>
      <c r="AA48" s="134"/>
      <c r="AB48" s="134"/>
      <c r="AC48" s="134">
        <v>44</v>
      </c>
      <c r="AD48" s="134"/>
      <c r="AE48" s="134"/>
      <c r="AF48" s="135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>
      <c r="A49" s="8"/>
      <c r="B49" s="2" t="s">
        <v>6</v>
      </c>
      <c r="C49" s="2" t="s">
        <v>6</v>
      </c>
      <c r="D49" s="2" t="s">
        <v>7</v>
      </c>
      <c r="E49" s="2" t="s">
        <v>8</v>
      </c>
      <c r="F49" s="5" t="s">
        <v>3</v>
      </c>
      <c r="G49" s="6" t="s">
        <v>4</v>
      </c>
      <c r="H49" s="2" t="s">
        <v>5</v>
      </c>
      <c r="I49" s="2" t="s">
        <v>6</v>
      </c>
      <c r="J49" s="2" t="s">
        <v>6</v>
      </c>
      <c r="K49" s="2" t="s">
        <v>7</v>
      </c>
      <c r="L49" s="2" t="s">
        <v>8</v>
      </c>
      <c r="M49" s="5" t="s">
        <v>3</v>
      </c>
      <c r="N49" s="6" t="s">
        <v>4</v>
      </c>
      <c r="O49" s="2" t="s">
        <v>5</v>
      </c>
      <c r="P49" s="2" t="s">
        <v>6</v>
      </c>
      <c r="Q49" s="2" t="s">
        <v>6</v>
      </c>
      <c r="R49" s="2" t="s">
        <v>7</v>
      </c>
      <c r="S49" s="2" t="s">
        <v>8</v>
      </c>
      <c r="T49" s="5" t="s">
        <v>3</v>
      </c>
      <c r="U49" s="6" t="s">
        <v>4</v>
      </c>
      <c r="V49" s="2" t="s">
        <v>5</v>
      </c>
      <c r="W49" s="2" t="s">
        <v>6</v>
      </c>
      <c r="X49" s="2" t="s">
        <v>6</v>
      </c>
      <c r="Y49" s="2" t="s">
        <v>7</v>
      </c>
      <c r="Z49" s="2" t="s">
        <v>8</v>
      </c>
      <c r="AA49" s="5" t="s">
        <v>3</v>
      </c>
      <c r="AB49" s="6" t="s">
        <v>4</v>
      </c>
      <c r="AC49" s="2" t="s">
        <v>5</v>
      </c>
      <c r="AD49" s="2" t="s">
        <v>6</v>
      </c>
      <c r="AE49" s="2" t="s">
        <v>6</v>
      </c>
      <c r="AF49" s="9" t="s">
        <v>7</v>
      </c>
    </row>
    <row r="50" spans="1:63">
      <c r="A50" s="8"/>
      <c r="B50" s="2">
        <v>1</v>
      </c>
      <c r="C50" s="2">
        <v>2</v>
      </c>
      <c r="D50" s="2">
        <v>3</v>
      </c>
      <c r="E50" s="2">
        <v>4</v>
      </c>
      <c r="F50" s="5">
        <v>5</v>
      </c>
      <c r="G50" s="6">
        <v>6</v>
      </c>
      <c r="H50" s="2">
        <v>7</v>
      </c>
      <c r="I50" s="2">
        <v>8</v>
      </c>
      <c r="J50" s="2">
        <v>9</v>
      </c>
      <c r="K50" s="2">
        <v>10</v>
      </c>
      <c r="L50" s="2">
        <v>11</v>
      </c>
      <c r="M50" s="5">
        <v>12</v>
      </c>
      <c r="N50" s="6">
        <v>13</v>
      </c>
      <c r="O50" s="2">
        <v>14</v>
      </c>
      <c r="P50" s="2">
        <v>15</v>
      </c>
      <c r="Q50" s="2">
        <v>16</v>
      </c>
      <c r="R50" s="2">
        <v>17</v>
      </c>
      <c r="S50" s="2">
        <v>18</v>
      </c>
      <c r="T50" s="5">
        <v>19</v>
      </c>
      <c r="U50" s="6">
        <v>20</v>
      </c>
      <c r="V50" s="2">
        <v>21</v>
      </c>
      <c r="W50" s="2">
        <v>22</v>
      </c>
      <c r="X50" s="2">
        <v>23</v>
      </c>
      <c r="Y50" s="2">
        <v>24</v>
      </c>
      <c r="Z50" s="2">
        <v>25</v>
      </c>
      <c r="AA50" s="5">
        <v>26</v>
      </c>
      <c r="AB50" s="6">
        <v>27</v>
      </c>
      <c r="AC50" s="2">
        <v>28</v>
      </c>
      <c r="AD50" s="2">
        <v>29</v>
      </c>
      <c r="AE50" s="2">
        <v>30</v>
      </c>
      <c r="AF50" s="9">
        <v>31</v>
      </c>
    </row>
    <row r="51" spans="1:63">
      <c r="A51" s="30" t="s">
        <v>23</v>
      </c>
      <c r="B51" s="3"/>
      <c r="C51" s="3"/>
      <c r="D51" s="3"/>
      <c r="E51" s="3"/>
      <c r="F51" s="5"/>
      <c r="G51" s="6"/>
      <c r="H51" s="3"/>
      <c r="I51" s="3"/>
      <c r="J51" s="3"/>
      <c r="K51" s="3"/>
      <c r="L51" s="3"/>
      <c r="M51" s="5"/>
      <c r="N51" s="6"/>
      <c r="O51" s="3"/>
      <c r="P51" s="3"/>
      <c r="Q51" s="3"/>
      <c r="R51" s="3"/>
      <c r="S51" s="3"/>
      <c r="T51" s="5"/>
      <c r="U51" s="6"/>
      <c r="V51" s="3"/>
      <c r="W51" s="3"/>
      <c r="X51" s="3"/>
      <c r="Y51" s="3"/>
      <c r="Z51" s="3"/>
      <c r="AA51" s="5"/>
      <c r="AB51" s="6"/>
      <c r="AC51" s="3"/>
      <c r="AD51" s="3"/>
      <c r="AE51" s="3"/>
      <c r="AF51" s="15"/>
    </row>
    <row r="52" spans="1:63">
      <c r="A52" s="29" t="s">
        <v>26</v>
      </c>
      <c r="B52" s="3"/>
      <c r="C52" s="3"/>
      <c r="D52" s="3"/>
      <c r="E52" s="3"/>
      <c r="F52" s="5"/>
      <c r="G52" s="6"/>
      <c r="H52" s="3"/>
      <c r="I52" s="3"/>
      <c r="J52" s="3"/>
      <c r="K52" s="3"/>
      <c r="L52" s="3"/>
      <c r="M52" s="5"/>
      <c r="N52" s="6"/>
      <c r="O52" s="3"/>
      <c r="P52" s="3"/>
      <c r="Q52" s="3"/>
      <c r="R52" s="3"/>
      <c r="S52" s="3"/>
      <c r="T52" s="5"/>
      <c r="U52" s="6"/>
      <c r="V52" s="3"/>
      <c r="W52" s="3"/>
      <c r="X52" s="3"/>
      <c r="Y52" s="3"/>
      <c r="Z52" s="3"/>
      <c r="AA52" s="5"/>
      <c r="AB52" s="6"/>
      <c r="AC52" s="3"/>
      <c r="AD52" s="3"/>
      <c r="AE52" s="3"/>
      <c r="AF52" s="15"/>
    </row>
    <row r="53" spans="1:63">
      <c r="A53" s="31" t="s">
        <v>24</v>
      </c>
      <c r="B53" s="3"/>
      <c r="C53" s="3"/>
      <c r="D53" s="3"/>
      <c r="E53" s="3"/>
      <c r="F53" s="5"/>
      <c r="G53" s="6"/>
      <c r="H53" s="3"/>
      <c r="I53" s="3"/>
      <c r="J53" s="3"/>
      <c r="K53" s="3"/>
      <c r="L53" s="3"/>
      <c r="M53" s="5"/>
      <c r="N53" s="6"/>
      <c r="O53" s="3"/>
      <c r="P53" s="3"/>
      <c r="Q53" s="3"/>
      <c r="R53" s="3"/>
      <c r="S53" s="3"/>
      <c r="T53" s="5"/>
      <c r="U53" s="6"/>
      <c r="V53" s="3"/>
      <c r="W53" s="3"/>
      <c r="X53" s="3"/>
      <c r="Y53" s="3"/>
      <c r="Z53" s="3"/>
      <c r="AA53" s="5"/>
      <c r="AB53" s="6"/>
      <c r="AC53" s="3"/>
      <c r="AD53" s="3"/>
      <c r="AE53" s="3"/>
      <c r="AF53" s="15"/>
    </row>
    <row r="54" spans="1:63" ht="15" thickBot="1">
      <c r="A54" s="32" t="s">
        <v>25</v>
      </c>
      <c r="B54" s="13"/>
      <c r="C54" s="13"/>
      <c r="D54" s="13"/>
      <c r="E54" s="13"/>
      <c r="F54" s="11"/>
      <c r="G54" s="12"/>
      <c r="H54" s="13"/>
      <c r="I54" s="13"/>
      <c r="J54" s="13"/>
      <c r="K54" s="13"/>
      <c r="L54" s="13"/>
      <c r="M54" s="11"/>
      <c r="N54" s="12"/>
      <c r="O54" s="13"/>
      <c r="P54" s="13"/>
      <c r="Q54" s="13"/>
      <c r="R54" s="13"/>
      <c r="S54" s="13"/>
      <c r="T54" s="11"/>
      <c r="U54" s="12"/>
      <c r="V54" s="13"/>
      <c r="W54" s="13"/>
      <c r="X54" s="13"/>
      <c r="Y54" s="13"/>
      <c r="Z54" s="13"/>
      <c r="AA54" s="11"/>
      <c r="AB54" s="12"/>
      <c r="AC54" s="13"/>
      <c r="AD54" s="13"/>
      <c r="AE54" s="13"/>
      <c r="AF54" s="16"/>
    </row>
    <row r="55" spans="1:63" ht="15" thickBot="1">
      <c r="A55" s="131"/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3"/>
    </row>
    <row r="56" spans="1:63">
      <c r="A56" s="136" t="s">
        <v>13</v>
      </c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8"/>
    </row>
    <row r="57" spans="1:63">
      <c r="A57" s="8" t="s">
        <v>1</v>
      </c>
      <c r="B57" s="44"/>
      <c r="C57" s="44"/>
      <c r="D57" s="4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9"/>
    </row>
    <row r="58" spans="1:63">
      <c r="A58" s="8" t="s">
        <v>2</v>
      </c>
      <c r="B58" s="134">
        <v>44</v>
      </c>
      <c r="C58" s="134"/>
      <c r="D58" s="134"/>
      <c r="E58" s="134">
        <v>45</v>
      </c>
      <c r="F58" s="134"/>
      <c r="G58" s="134"/>
      <c r="H58" s="134"/>
      <c r="I58" s="134"/>
      <c r="J58" s="134"/>
      <c r="K58" s="134"/>
      <c r="L58" s="134">
        <v>46</v>
      </c>
      <c r="M58" s="134"/>
      <c r="N58" s="134"/>
      <c r="O58" s="134"/>
      <c r="P58" s="134"/>
      <c r="Q58" s="134"/>
      <c r="R58" s="134"/>
      <c r="S58" s="134">
        <v>47</v>
      </c>
      <c r="T58" s="134"/>
      <c r="U58" s="134"/>
      <c r="V58" s="134"/>
      <c r="W58" s="134"/>
      <c r="X58" s="134"/>
      <c r="Y58" s="134"/>
      <c r="Z58" s="134">
        <v>48</v>
      </c>
      <c r="AA58" s="134"/>
      <c r="AB58" s="134"/>
      <c r="AC58" s="134"/>
      <c r="AD58" s="134"/>
      <c r="AE58" s="134"/>
      <c r="AF58" s="10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</row>
    <row r="59" spans="1:63">
      <c r="A59" s="8"/>
      <c r="B59" s="33" t="s">
        <v>8</v>
      </c>
      <c r="C59" s="5" t="s">
        <v>3</v>
      </c>
      <c r="D59" s="6" t="s">
        <v>4</v>
      </c>
      <c r="E59" s="2" t="s">
        <v>5</v>
      </c>
      <c r="F59" s="2" t="s">
        <v>6</v>
      </c>
      <c r="G59" s="2" t="s">
        <v>6</v>
      </c>
      <c r="H59" s="2" t="s">
        <v>7</v>
      </c>
      <c r="I59" s="2" t="s">
        <v>8</v>
      </c>
      <c r="J59" s="5" t="s">
        <v>3</v>
      </c>
      <c r="K59" s="6" t="s">
        <v>4</v>
      </c>
      <c r="L59" s="33" t="s">
        <v>5</v>
      </c>
      <c r="M59" s="2" t="s">
        <v>6</v>
      </c>
      <c r="N59" s="2" t="s">
        <v>6</v>
      </c>
      <c r="O59" s="2" t="s">
        <v>7</v>
      </c>
      <c r="P59" s="2" t="s">
        <v>8</v>
      </c>
      <c r="Q59" s="5" t="s">
        <v>3</v>
      </c>
      <c r="R59" s="6" t="s">
        <v>4</v>
      </c>
      <c r="S59" s="2" t="s">
        <v>5</v>
      </c>
      <c r="T59" s="2" t="s">
        <v>6</v>
      </c>
      <c r="U59" s="2" t="s">
        <v>6</v>
      </c>
      <c r="V59" s="2" t="s">
        <v>7</v>
      </c>
      <c r="W59" s="2" t="s">
        <v>8</v>
      </c>
      <c r="X59" s="5" t="s">
        <v>3</v>
      </c>
      <c r="Y59" s="6" t="s">
        <v>4</v>
      </c>
      <c r="Z59" s="2" t="s">
        <v>5</v>
      </c>
      <c r="AA59" s="2" t="s">
        <v>6</v>
      </c>
      <c r="AB59" s="2" t="s">
        <v>6</v>
      </c>
      <c r="AC59" s="2" t="s">
        <v>7</v>
      </c>
      <c r="AD59" s="2" t="s">
        <v>8</v>
      </c>
      <c r="AE59" s="5" t="s">
        <v>3</v>
      </c>
      <c r="AF59" s="9"/>
    </row>
    <row r="60" spans="1:63">
      <c r="A60" s="8"/>
      <c r="B60" s="33">
        <v>1</v>
      </c>
      <c r="C60" s="5">
        <v>2</v>
      </c>
      <c r="D60" s="6">
        <v>3</v>
      </c>
      <c r="E60" s="2">
        <v>4</v>
      </c>
      <c r="F60" s="2">
        <v>5</v>
      </c>
      <c r="G60" s="2">
        <v>6</v>
      </c>
      <c r="H60" s="2">
        <v>7</v>
      </c>
      <c r="I60" s="2">
        <v>8</v>
      </c>
      <c r="J60" s="5">
        <v>9</v>
      </c>
      <c r="K60" s="6">
        <v>10</v>
      </c>
      <c r="L60" s="33">
        <v>11</v>
      </c>
      <c r="M60" s="2">
        <v>12</v>
      </c>
      <c r="N60" s="2">
        <v>13</v>
      </c>
      <c r="O60" s="2">
        <v>14</v>
      </c>
      <c r="P60" s="2">
        <v>15</v>
      </c>
      <c r="Q60" s="5">
        <v>16</v>
      </c>
      <c r="R60" s="6">
        <v>17</v>
      </c>
      <c r="S60" s="2">
        <v>18</v>
      </c>
      <c r="T60" s="2">
        <v>19</v>
      </c>
      <c r="U60" s="2">
        <v>20</v>
      </c>
      <c r="V60" s="2">
        <v>21</v>
      </c>
      <c r="W60" s="2">
        <v>22</v>
      </c>
      <c r="X60" s="5">
        <v>23</v>
      </c>
      <c r="Y60" s="6">
        <v>24</v>
      </c>
      <c r="Z60" s="2">
        <v>25</v>
      </c>
      <c r="AA60" s="2">
        <v>26</v>
      </c>
      <c r="AB60" s="2">
        <v>27</v>
      </c>
      <c r="AC60" s="2">
        <v>28</v>
      </c>
      <c r="AD60" s="2">
        <v>29</v>
      </c>
      <c r="AE60" s="5">
        <v>30</v>
      </c>
      <c r="AF60" s="9"/>
    </row>
    <row r="61" spans="1:63">
      <c r="A61" s="30" t="s">
        <v>23</v>
      </c>
      <c r="B61" s="33"/>
      <c r="C61" s="5"/>
      <c r="D61" s="6"/>
      <c r="E61" s="3"/>
      <c r="F61" s="3"/>
      <c r="G61" s="3"/>
      <c r="H61" s="3"/>
      <c r="I61" s="3"/>
      <c r="J61" s="5"/>
      <c r="K61" s="6"/>
      <c r="L61" s="33"/>
      <c r="M61" s="3"/>
      <c r="N61" s="3"/>
      <c r="O61" s="3"/>
      <c r="P61" s="3"/>
      <c r="Q61" s="5"/>
      <c r="R61" s="6"/>
      <c r="S61" s="3"/>
      <c r="T61" s="3"/>
      <c r="U61" s="3"/>
      <c r="V61" s="3"/>
      <c r="W61" s="3"/>
      <c r="X61" s="5"/>
      <c r="Y61" s="6"/>
      <c r="Z61" s="3"/>
      <c r="AA61" s="3"/>
      <c r="AB61" s="3"/>
      <c r="AC61" s="3"/>
      <c r="AD61" s="3"/>
      <c r="AE61" s="5"/>
      <c r="AF61" s="9"/>
    </row>
    <row r="62" spans="1:63">
      <c r="A62" s="29" t="s">
        <v>26</v>
      </c>
      <c r="B62" s="33"/>
      <c r="C62" s="5"/>
      <c r="D62" s="6"/>
      <c r="E62" s="3"/>
      <c r="F62" s="3"/>
      <c r="G62" s="3"/>
      <c r="H62" s="3"/>
      <c r="I62" s="3"/>
      <c r="J62" s="5"/>
      <c r="K62" s="6"/>
      <c r="L62" s="33"/>
      <c r="M62" s="3"/>
      <c r="N62" s="3"/>
      <c r="O62" s="3"/>
      <c r="P62" s="3"/>
      <c r="Q62" s="5"/>
      <c r="R62" s="6"/>
      <c r="S62" s="3"/>
      <c r="T62" s="3"/>
      <c r="U62" s="3"/>
      <c r="V62" s="3"/>
      <c r="W62" s="3"/>
      <c r="X62" s="5"/>
      <c r="Y62" s="6"/>
      <c r="Z62" s="3"/>
      <c r="AA62" s="3"/>
      <c r="AB62" s="3"/>
      <c r="AC62" s="3"/>
      <c r="AD62" s="3"/>
      <c r="AE62" s="5"/>
      <c r="AF62" s="9"/>
    </row>
    <row r="63" spans="1:63">
      <c r="A63" s="31" t="s">
        <v>24</v>
      </c>
      <c r="B63" s="33"/>
      <c r="C63" s="5"/>
      <c r="D63" s="6"/>
      <c r="E63" s="3"/>
      <c r="F63" s="3"/>
      <c r="G63" s="3"/>
      <c r="H63" s="3"/>
      <c r="I63" s="3"/>
      <c r="J63" s="5"/>
      <c r="K63" s="6"/>
      <c r="L63" s="33"/>
      <c r="M63" s="3"/>
      <c r="N63" s="3"/>
      <c r="O63" s="3"/>
      <c r="P63" s="3"/>
      <c r="Q63" s="5"/>
      <c r="R63" s="6"/>
      <c r="S63" s="3"/>
      <c r="T63" s="3"/>
      <c r="U63" s="3"/>
      <c r="V63" s="3"/>
      <c r="W63" s="3"/>
      <c r="X63" s="5"/>
      <c r="Y63" s="6"/>
      <c r="Z63" s="3"/>
      <c r="AA63" s="3"/>
      <c r="AB63" s="3"/>
      <c r="AC63" s="3"/>
      <c r="AD63" s="3"/>
      <c r="AE63" s="5"/>
      <c r="AF63" s="9"/>
    </row>
    <row r="64" spans="1:63" ht="15" thickBot="1">
      <c r="A64" s="32" t="s">
        <v>25</v>
      </c>
      <c r="B64" s="34"/>
      <c r="C64" s="11"/>
      <c r="D64" s="12"/>
      <c r="E64" s="13"/>
      <c r="F64" s="13"/>
      <c r="G64" s="13"/>
      <c r="H64" s="13"/>
      <c r="I64" s="13"/>
      <c r="J64" s="11"/>
      <c r="K64" s="12"/>
      <c r="L64" s="34"/>
      <c r="M64" s="13"/>
      <c r="N64" s="13"/>
      <c r="O64" s="13"/>
      <c r="P64" s="13"/>
      <c r="Q64" s="11"/>
      <c r="R64" s="12"/>
      <c r="S64" s="13"/>
      <c r="T64" s="13"/>
      <c r="U64" s="13"/>
      <c r="V64" s="13"/>
      <c r="W64" s="13"/>
      <c r="X64" s="11"/>
      <c r="Y64" s="12"/>
      <c r="Z64" s="13"/>
      <c r="AA64" s="13"/>
      <c r="AB64" s="13"/>
      <c r="AC64" s="13"/>
      <c r="AD64" s="13"/>
      <c r="AE64" s="11"/>
      <c r="AF64" s="14"/>
    </row>
    <row r="65" spans="1:63" ht="15" thickBot="1">
      <c r="A65" s="131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3"/>
    </row>
    <row r="66" spans="1:63">
      <c r="A66" s="136" t="s">
        <v>14</v>
      </c>
      <c r="B66" s="137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37"/>
      <c r="AF66" s="138"/>
    </row>
    <row r="67" spans="1:63">
      <c r="A67" s="8" t="s">
        <v>1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5"/>
    </row>
    <row r="68" spans="1:63">
      <c r="A68" s="8" t="s">
        <v>2</v>
      </c>
      <c r="B68" s="4">
        <v>48</v>
      </c>
      <c r="C68" s="134">
        <v>49</v>
      </c>
      <c r="D68" s="134"/>
      <c r="E68" s="134"/>
      <c r="F68" s="134"/>
      <c r="G68" s="134"/>
      <c r="H68" s="134"/>
      <c r="I68" s="134"/>
      <c r="J68" s="134">
        <v>50</v>
      </c>
      <c r="K68" s="134"/>
      <c r="L68" s="134"/>
      <c r="M68" s="134"/>
      <c r="N68" s="134"/>
      <c r="O68" s="134"/>
      <c r="P68" s="134"/>
      <c r="Q68" s="134">
        <v>51</v>
      </c>
      <c r="R68" s="134"/>
      <c r="S68" s="134"/>
      <c r="T68" s="134"/>
      <c r="U68" s="134"/>
      <c r="V68" s="134"/>
      <c r="W68" s="134"/>
      <c r="X68" s="134">
        <v>52</v>
      </c>
      <c r="Y68" s="134"/>
      <c r="Z68" s="134"/>
      <c r="AA68" s="134"/>
      <c r="AB68" s="134"/>
      <c r="AC68" s="134"/>
      <c r="AD68" s="134"/>
      <c r="AE68" s="134">
        <v>1</v>
      </c>
      <c r="AF68" s="135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</row>
    <row r="69" spans="1:63">
      <c r="A69" s="8"/>
      <c r="B69" s="6" t="s">
        <v>4</v>
      </c>
      <c r="C69" s="2" t="s">
        <v>5</v>
      </c>
      <c r="D69" s="2" t="s">
        <v>6</v>
      </c>
      <c r="E69" s="2" t="s">
        <v>6</v>
      </c>
      <c r="F69" s="2" t="s">
        <v>7</v>
      </c>
      <c r="G69" s="2" t="s">
        <v>8</v>
      </c>
      <c r="H69" s="5" t="s">
        <v>3</v>
      </c>
      <c r="I69" s="6" t="s">
        <v>4</v>
      </c>
      <c r="J69" s="2" t="s">
        <v>5</v>
      </c>
      <c r="K69" s="2" t="s">
        <v>6</v>
      </c>
      <c r="L69" s="2" t="s">
        <v>6</v>
      </c>
      <c r="M69" s="2" t="s">
        <v>7</v>
      </c>
      <c r="N69" s="2" t="s">
        <v>8</v>
      </c>
      <c r="O69" s="5" t="s">
        <v>3</v>
      </c>
      <c r="P69" s="6" t="s">
        <v>4</v>
      </c>
      <c r="Q69" s="2" t="s">
        <v>5</v>
      </c>
      <c r="R69" s="2" t="s">
        <v>6</v>
      </c>
      <c r="S69" s="2" t="s">
        <v>6</v>
      </c>
      <c r="T69" s="2" t="s">
        <v>7</v>
      </c>
      <c r="U69" s="2" t="s">
        <v>8</v>
      </c>
      <c r="V69" s="5" t="s">
        <v>3</v>
      </c>
      <c r="W69" s="6" t="s">
        <v>4</v>
      </c>
      <c r="X69" s="2" t="s">
        <v>5</v>
      </c>
      <c r="Y69" s="2" t="s">
        <v>6</v>
      </c>
      <c r="Z69" s="33" t="s">
        <v>6</v>
      </c>
      <c r="AA69" s="2" t="s">
        <v>7</v>
      </c>
      <c r="AB69" s="2" t="s">
        <v>8</v>
      </c>
      <c r="AC69" s="5" t="s">
        <v>3</v>
      </c>
      <c r="AD69" s="6" t="s">
        <v>4</v>
      </c>
      <c r="AE69" s="2" t="s">
        <v>5</v>
      </c>
      <c r="AF69" s="9" t="s">
        <v>6</v>
      </c>
    </row>
    <row r="70" spans="1:63">
      <c r="A70" s="8"/>
      <c r="B70" s="6">
        <v>1</v>
      </c>
      <c r="C70" s="2">
        <v>2</v>
      </c>
      <c r="D70" s="2">
        <v>3</v>
      </c>
      <c r="E70" s="2">
        <v>4</v>
      </c>
      <c r="F70" s="2">
        <v>5</v>
      </c>
      <c r="G70" s="2">
        <v>6</v>
      </c>
      <c r="H70" s="5">
        <v>7</v>
      </c>
      <c r="I70" s="6">
        <v>8</v>
      </c>
      <c r="J70" s="2">
        <v>9</v>
      </c>
      <c r="K70" s="2">
        <v>10</v>
      </c>
      <c r="L70" s="2">
        <v>11</v>
      </c>
      <c r="M70" s="2">
        <v>12</v>
      </c>
      <c r="N70" s="2">
        <v>13</v>
      </c>
      <c r="O70" s="5">
        <v>14</v>
      </c>
      <c r="P70" s="6">
        <v>15</v>
      </c>
      <c r="Q70" s="2">
        <v>16</v>
      </c>
      <c r="R70" s="2">
        <v>17</v>
      </c>
      <c r="S70" s="2">
        <v>18</v>
      </c>
      <c r="T70" s="2">
        <v>19</v>
      </c>
      <c r="U70" s="2">
        <v>20</v>
      </c>
      <c r="V70" s="5">
        <v>21</v>
      </c>
      <c r="W70" s="6">
        <v>22</v>
      </c>
      <c r="X70" s="2">
        <v>23</v>
      </c>
      <c r="Y70" s="2">
        <v>24</v>
      </c>
      <c r="Z70" s="33">
        <v>25</v>
      </c>
      <c r="AA70" s="2">
        <v>26</v>
      </c>
      <c r="AB70" s="2">
        <v>27</v>
      </c>
      <c r="AC70" s="5">
        <v>28</v>
      </c>
      <c r="AD70" s="6">
        <v>29</v>
      </c>
      <c r="AE70" s="2">
        <v>30</v>
      </c>
      <c r="AF70" s="9">
        <v>31</v>
      </c>
    </row>
    <row r="71" spans="1:63">
      <c r="A71" s="30" t="s">
        <v>23</v>
      </c>
      <c r="B71" s="6"/>
      <c r="C71" s="3"/>
      <c r="D71" s="3"/>
      <c r="E71" s="3"/>
      <c r="F71" s="3"/>
      <c r="G71" s="3"/>
      <c r="H71" s="5"/>
      <c r="I71" s="6"/>
      <c r="J71" s="3"/>
      <c r="K71" s="3"/>
      <c r="L71" s="3"/>
      <c r="M71" s="3"/>
      <c r="N71" s="3"/>
      <c r="O71" s="5"/>
      <c r="P71" s="6"/>
      <c r="Q71" s="3"/>
      <c r="R71" s="3"/>
      <c r="S71" s="3"/>
      <c r="T71" s="3"/>
      <c r="U71" s="3"/>
      <c r="V71" s="5"/>
      <c r="W71" s="6"/>
      <c r="X71" s="3"/>
      <c r="Y71" s="3"/>
      <c r="Z71" s="33"/>
      <c r="AA71" s="3"/>
      <c r="AB71" s="3"/>
      <c r="AC71" s="5"/>
      <c r="AD71" s="6"/>
      <c r="AE71" s="3"/>
      <c r="AF71" s="15"/>
    </row>
    <row r="72" spans="1:63">
      <c r="A72" s="29" t="s">
        <v>26</v>
      </c>
      <c r="B72" s="6"/>
      <c r="C72" s="3"/>
      <c r="D72" s="3"/>
      <c r="E72" s="3"/>
      <c r="F72" s="3"/>
      <c r="G72" s="3"/>
      <c r="H72" s="5"/>
      <c r="I72" s="6"/>
      <c r="J72" s="3"/>
      <c r="K72" s="3"/>
      <c r="L72" s="3"/>
      <c r="M72" s="3"/>
      <c r="N72" s="3"/>
      <c r="O72" s="5"/>
      <c r="P72" s="6"/>
      <c r="Q72" s="3"/>
      <c r="R72" s="3"/>
      <c r="S72" s="3"/>
      <c r="T72" s="3"/>
      <c r="U72" s="3"/>
      <c r="V72" s="5"/>
      <c r="W72" s="6"/>
      <c r="X72" s="3"/>
      <c r="Y72" s="3"/>
      <c r="Z72" s="33"/>
      <c r="AA72" s="3"/>
      <c r="AB72" s="3"/>
      <c r="AC72" s="5"/>
      <c r="AD72" s="6"/>
      <c r="AE72" s="3"/>
      <c r="AF72" s="15"/>
    </row>
    <row r="73" spans="1:63">
      <c r="A73" s="31" t="s">
        <v>24</v>
      </c>
      <c r="B73" s="6"/>
      <c r="C73" s="3"/>
      <c r="D73" s="3"/>
      <c r="E73" s="3"/>
      <c r="F73" s="3"/>
      <c r="G73" s="3"/>
      <c r="H73" s="5"/>
      <c r="I73" s="6"/>
      <c r="J73" s="3"/>
      <c r="K73" s="3"/>
      <c r="L73" s="3"/>
      <c r="M73" s="3"/>
      <c r="N73" s="3"/>
      <c r="O73" s="5"/>
      <c r="P73" s="6"/>
      <c r="Q73" s="3"/>
      <c r="R73" s="3"/>
      <c r="S73" s="3"/>
      <c r="T73" s="3"/>
      <c r="U73" s="3"/>
      <c r="V73" s="5"/>
      <c r="W73" s="6"/>
      <c r="X73" s="3"/>
      <c r="Y73" s="3"/>
      <c r="Z73" s="33"/>
      <c r="AA73" s="3"/>
      <c r="AB73" s="3"/>
      <c r="AC73" s="5"/>
      <c r="AD73" s="6"/>
      <c r="AE73" s="3"/>
      <c r="AF73" s="15"/>
    </row>
    <row r="74" spans="1:63" ht="15" thickBot="1">
      <c r="A74" s="32" t="s">
        <v>25</v>
      </c>
      <c r="B74" s="12"/>
      <c r="C74" s="13"/>
      <c r="D74" s="13"/>
      <c r="E74" s="13"/>
      <c r="F74" s="13"/>
      <c r="G74" s="13"/>
      <c r="H74" s="11"/>
      <c r="I74" s="12"/>
      <c r="J74" s="13"/>
      <c r="K74" s="13"/>
      <c r="L74" s="13"/>
      <c r="M74" s="13"/>
      <c r="N74" s="13"/>
      <c r="O74" s="11"/>
      <c r="P74" s="12"/>
      <c r="Q74" s="13"/>
      <c r="R74" s="13"/>
      <c r="S74" s="13"/>
      <c r="T74" s="13"/>
      <c r="U74" s="13"/>
      <c r="V74" s="11"/>
      <c r="W74" s="12"/>
      <c r="X74" s="13"/>
      <c r="Y74" s="13"/>
      <c r="Z74" s="34"/>
      <c r="AA74" s="13"/>
      <c r="AB74" s="13"/>
      <c r="AC74" s="11"/>
      <c r="AD74" s="12"/>
      <c r="AE74" s="13"/>
      <c r="AF74" s="16"/>
    </row>
    <row r="75" spans="1:63" ht="15" thickBot="1">
      <c r="A75" s="131"/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3"/>
    </row>
    <row r="76" spans="1:63">
      <c r="A76" s="136" t="s">
        <v>15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8"/>
    </row>
    <row r="77" spans="1:63">
      <c r="A77" s="8" t="s">
        <v>1</v>
      </c>
      <c r="B77" s="44"/>
      <c r="C77" s="44"/>
      <c r="D77" s="44"/>
      <c r="E77" s="44"/>
      <c r="F77" s="4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15"/>
    </row>
    <row r="78" spans="1:63">
      <c r="A78" s="8" t="s">
        <v>2</v>
      </c>
      <c r="B78" s="134">
        <v>1</v>
      </c>
      <c r="C78" s="134"/>
      <c r="D78" s="134"/>
      <c r="E78" s="134"/>
      <c r="F78" s="134"/>
      <c r="G78" s="134">
        <v>2</v>
      </c>
      <c r="H78" s="134"/>
      <c r="I78" s="134"/>
      <c r="J78" s="134"/>
      <c r="K78" s="134"/>
      <c r="L78" s="134"/>
      <c r="M78" s="134"/>
      <c r="N78" s="134">
        <v>3</v>
      </c>
      <c r="O78" s="134"/>
      <c r="P78" s="134"/>
      <c r="Q78" s="134"/>
      <c r="R78" s="134"/>
      <c r="S78" s="134"/>
      <c r="T78" s="134"/>
      <c r="U78" s="134">
        <v>4</v>
      </c>
      <c r="V78" s="134"/>
      <c r="W78" s="134"/>
      <c r="X78" s="134"/>
      <c r="Y78" s="134"/>
      <c r="Z78" s="134"/>
      <c r="AA78" s="134"/>
      <c r="AB78" s="134">
        <v>5</v>
      </c>
      <c r="AC78" s="134"/>
      <c r="AD78" s="134"/>
      <c r="AE78" s="134"/>
      <c r="AF78" s="135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</row>
    <row r="79" spans="1:63">
      <c r="A79" s="8"/>
      <c r="B79" s="33" t="s">
        <v>6</v>
      </c>
      <c r="C79" s="2" t="s">
        <v>7</v>
      </c>
      <c r="D79" s="2" t="s">
        <v>8</v>
      </c>
      <c r="E79" s="5" t="s">
        <v>3</v>
      </c>
      <c r="F79" s="6" t="s">
        <v>4</v>
      </c>
      <c r="G79" s="2" t="s">
        <v>5</v>
      </c>
      <c r="H79" s="2" t="s">
        <v>6</v>
      </c>
      <c r="I79" s="2" t="s">
        <v>6</v>
      </c>
      <c r="J79" s="2" t="s">
        <v>7</v>
      </c>
      <c r="K79" s="2" t="s">
        <v>8</v>
      </c>
      <c r="L79" s="5" t="s">
        <v>3</v>
      </c>
      <c r="M79" s="6" t="s">
        <v>4</v>
      </c>
      <c r="N79" s="2" t="s">
        <v>5</v>
      </c>
      <c r="O79" s="2" t="s">
        <v>6</v>
      </c>
      <c r="P79" s="2" t="s">
        <v>6</v>
      </c>
      <c r="Q79" s="2" t="s">
        <v>7</v>
      </c>
      <c r="R79" s="2" t="s">
        <v>8</v>
      </c>
      <c r="S79" s="5" t="s">
        <v>3</v>
      </c>
      <c r="T79" s="6" t="s">
        <v>4</v>
      </c>
      <c r="U79" s="2" t="s">
        <v>5</v>
      </c>
      <c r="V79" s="2" t="s">
        <v>6</v>
      </c>
      <c r="W79" s="2" t="s">
        <v>6</v>
      </c>
      <c r="X79" s="2" t="s">
        <v>7</v>
      </c>
      <c r="Y79" s="2" t="s">
        <v>8</v>
      </c>
      <c r="Z79" s="5" t="s">
        <v>3</v>
      </c>
      <c r="AA79" s="6" t="s">
        <v>4</v>
      </c>
      <c r="AB79" s="2" t="s">
        <v>5</v>
      </c>
      <c r="AC79" s="2" t="s">
        <v>6</v>
      </c>
      <c r="AD79" s="2" t="s">
        <v>6</v>
      </c>
      <c r="AE79" s="2" t="s">
        <v>7</v>
      </c>
      <c r="AF79" s="9" t="s">
        <v>8</v>
      </c>
    </row>
    <row r="80" spans="1:63">
      <c r="A80" s="8"/>
      <c r="B80" s="33">
        <v>1</v>
      </c>
      <c r="C80" s="2">
        <v>2</v>
      </c>
      <c r="D80" s="2">
        <v>3</v>
      </c>
      <c r="E80" s="5">
        <v>4</v>
      </c>
      <c r="F80" s="6">
        <v>5</v>
      </c>
      <c r="G80" s="2">
        <v>6</v>
      </c>
      <c r="H80" s="2">
        <v>7</v>
      </c>
      <c r="I80" s="2">
        <v>8</v>
      </c>
      <c r="J80" s="2">
        <v>9</v>
      </c>
      <c r="K80" s="2">
        <v>10</v>
      </c>
      <c r="L80" s="5">
        <v>11</v>
      </c>
      <c r="M80" s="6">
        <v>12</v>
      </c>
      <c r="N80" s="2">
        <v>13</v>
      </c>
      <c r="O80" s="2">
        <v>14</v>
      </c>
      <c r="P80" s="2">
        <v>15</v>
      </c>
      <c r="Q80" s="2">
        <v>16</v>
      </c>
      <c r="R80" s="2">
        <v>17</v>
      </c>
      <c r="S80" s="5">
        <v>18</v>
      </c>
      <c r="T80" s="6">
        <v>19</v>
      </c>
      <c r="U80" s="2">
        <v>20</v>
      </c>
      <c r="V80" s="2">
        <v>21</v>
      </c>
      <c r="W80" s="2">
        <v>22</v>
      </c>
      <c r="X80" s="2">
        <v>23</v>
      </c>
      <c r="Y80" s="2">
        <v>24</v>
      </c>
      <c r="Z80" s="5">
        <v>25</v>
      </c>
      <c r="AA80" s="6">
        <v>26</v>
      </c>
      <c r="AB80" s="2">
        <v>27</v>
      </c>
      <c r="AC80" s="2">
        <v>28</v>
      </c>
      <c r="AD80" s="2">
        <v>29</v>
      </c>
      <c r="AE80" s="2">
        <v>30</v>
      </c>
      <c r="AF80" s="9">
        <v>31</v>
      </c>
    </row>
    <row r="81" spans="1:63">
      <c r="A81" s="30" t="s">
        <v>23</v>
      </c>
      <c r="B81" s="33"/>
      <c r="C81" s="3"/>
      <c r="D81" s="3"/>
      <c r="E81" s="5"/>
      <c r="F81" s="6"/>
      <c r="G81" s="3"/>
      <c r="H81" s="3"/>
      <c r="I81" s="3"/>
      <c r="J81" s="3"/>
      <c r="K81" s="3"/>
      <c r="L81" s="5"/>
      <c r="M81" s="6"/>
      <c r="N81" s="3"/>
      <c r="O81" s="3"/>
      <c r="P81" s="3"/>
      <c r="Q81" s="3"/>
      <c r="R81" s="3"/>
      <c r="S81" s="5"/>
      <c r="T81" s="6"/>
      <c r="U81" s="3"/>
      <c r="V81" s="3"/>
      <c r="W81" s="3"/>
      <c r="X81" s="3"/>
      <c r="Y81" s="3"/>
      <c r="Z81" s="5"/>
      <c r="AA81" s="6"/>
      <c r="AB81" s="3"/>
      <c r="AC81" s="3"/>
      <c r="AD81" s="3"/>
      <c r="AE81" s="3"/>
      <c r="AF81" s="15"/>
    </row>
    <row r="82" spans="1:63">
      <c r="A82" s="29" t="s">
        <v>26</v>
      </c>
      <c r="B82" s="33"/>
      <c r="C82" s="3"/>
      <c r="D82" s="3"/>
      <c r="E82" s="5"/>
      <c r="F82" s="6"/>
      <c r="G82" s="3"/>
      <c r="H82" s="3"/>
      <c r="I82" s="3"/>
      <c r="J82" s="3"/>
      <c r="K82" s="3"/>
      <c r="L82" s="5"/>
      <c r="M82" s="6"/>
      <c r="N82" s="3"/>
      <c r="O82" s="3"/>
      <c r="P82" s="3"/>
      <c r="Q82" s="3"/>
      <c r="R82" s="3"/>
      <c r="S82" s="5"/>
      <c r="T82" s="6"/>
      <c r="U82" s="3"/>
      <c r="V82" s="3"/>
      <c r="W82" s="3"/>
      <c r="X82" s="3"/>
      <c r="Y82" s="3"/>
      <c r="Z82" s="5"/>
      <c r="AA82" s="6"/>
      <c r="AB82" s="3"/>
      <c r="AC82" s="3"/>
      <c r="AD82" s="3"/>
      <c r="AE82" s="3"/>
      <c r="AF82" s="15"/>
    </row>
    <row r="83" spans="1:63">
      <c r="A83" s="31" t="s">
        <v>24</v>
      </c>
      <c r="B83" s="33"/>
      <c r="C83" s="3"/>
      <c r="D83" s="3"/>
      <c r="E83" s="5"/>
      <c r="F83" s="6"/>
      <c r="G83" s="3"/>
      <c r="H83" s="3"/>
      <c r="I83" s="3"/>
      <c r="J83" s="3"/>
      <c r="K83" s="3"/>
      <c r="L83" s="5"/>
      <c r="M83" s="6"/>
      <c r="N83" s="3"/>
      <c r="O83" s="3"/>
      <c r="P83" s="3"/>
      <c r="Q83" s="3"/>
      <c r="R83" s="3"/>
      <c r="S83" s="5"/>
      <c r="T83" s="6"/>
      <c r="U83" s="3"/>
      <c r="V83" s="3"/>
      <c r="W83" s="3"/>
      <c r="X83" s="3"/>
      <c r="Y83" s="3"/>
      <c r="Z83" s="5"/>
      <c r="AA83" s="6"/>
      <c r="AB83" s="3"/>
      <c r="AC83" s="3"/>
      <c r="AD83" s="3"/>
      <c r="AE83" s="3"/>
      <c r="AF83" s="15"/>
    </row>
    <row r="84" spans="1:63" ht="15" thickBot="1">
      <c r="A84" s="32" t="s">
        <v>25</v>
      </c>
      <c r="B84" s="34"/>
      <c r="C84" s="13"/>
      <c r="D84" s="13"/>
      <c r="E84" s="11"/>
      <c r="F84" s="12"/>
      <c r="G84" s="13"/>
      <c r="H84" s="13"/>
      <c r="I84" s="13"/>
      <c r="J84" s="13"/>
      <c r="K84" s="13"/>
      <c r="L84" s="11"/>
      <c r="M84" s="12"/>
      <c r="N84" s="13"/>
      <c r="O84" s="13"/>
      <c r="P84" s="13"/>
      <c r="Q84" s="13"/>
      <c r="R84" s="13"/>
      <c r="S84" s="11"/>
      <c r="T84" s="12"/>
      <c r="U84" s="13"/>
      <c r="V84" s="13"/>
      <c r="W84" s="13"/>
      <c r="X84" s="13"/>
      <c r="Y84" s="13"/>
      <c r="Z84" s="11"/>
      <c r="AA84" s="12"/>
      <c r="AB84" s="13"/>
      <c r="AC84" s="13"/>
      <c r="AD84" s="13"/>
      <c r="AE84" s="13"/>
      <c r="AF84" s="16"/>
    </row>
    <row r="85" spans="1:63" ht="15" thickBot="1">
      <c r="A85" s="131"/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3"/>
    </row>
    <row r="86" spans="1:63">
      <c r="A86" s="136" t="s">
        <v>16</v>
      </c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8"/>
    </row>
    <row r="87" spans="1:63">
      <c r="A87" s="8" t="s">
        <v>1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2"/>
      <c r="AF87" s="9"/>
    </row>
    <row r="88" spans="1:63">
      <c r="A88" s="8" t="s">
        <v>2</v>
      </c>
      <c r="B88" s="134">
        <v>5</v>
      </c>
      <c r="C88" s="134"/>
      <c r="D88" s="134">
        <v>6</v>
      </c>
      <c r="E88" s="134"/>
      <c r="F88" s="134"/>
      <c r="G88" s="134"/>
      <c r="H88" s="134"/>
      <c r="I88" s="134"/>
      <c r="J88" s="134"/>
      <c r="K88" s="134">
        <v>7</v>
      </c>
      <c r="L88" s="134"/>
      <c r="M88" s="134"/>
      <c r="N88" s="134"/>
      <c r="O88" s="134"/>
      <c r="P88" s="134"/>
      <c r="Q88" s="134"/>
      <c r="R88" s="134">
        <v>8</v>
      </c>
      <c r="S88" s="134"/>
      <c r="T88" s="134"/>
      <c r="U88" s="134"/>
      <c r="V88" s="134"/>
      <c r="W88" s="134"/>
      <c r="X88" s="134"/>
      <c r="Y88" s="134">
        <v>9</v>
      </c>
      <c r="Z88" s="134"/>
      <c r="AA88" s="134"/>
      <c r="AB88" s="134"/>
      <c r="AC88" s="134"/>
      <c r="AD88" s="134"/>
      <c r="AE88" s="4"/>
      <c r="AF88" s="10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</row>
    <row r="89" spans="1:63">
      <c r="A89" s="8"/>
      <c r="B89" s="5" t="s">
        <v>3</v>
      </c>
      <c r="C89" s="6" t="s">
        <v>4</v>
      </c>
      <c r="D89" s="2" t="s">
        <v>5</v>
      </c>
      <c r="E89" s="2" t="s">
        <v>6</v>
      </c>
      <c r="F89" s="2" t="s">
        <v>6</v>
      </c>
      <c r="G89" s="2" t="s">
        <v>7</v>
      </c>
      <c r="H89" s="2" t="s">
        <v>8</v>
      </c>
      <c r="I89" s="5" t="s">
        <v>3</v>
      </c>
      <c r="J89" s="6" t="s">
        <v>4</v>
      </c>
      <c r="K89" s="2" t="s">
        <v>5</v>
      </c>
      <c r="L89" s="2" t="s">
        <v>6</v>
      </c>
      <c r="M89" s="2" t="s">
        <v>6</v>
      </c>
      <c r="N89" s="2" t="s">
        <v>7</v>
      </c>
      <c r="O89" s="2" t="s">
        <v>8</v>
      </c>
      <c r="P89" s="5" t="s">
        <v>3</v>
      </c>
      <c r="Q89" s="6" t="s">
        <v>4</v>
      </c>
      <c r="R89" s="2" t="s">
        <v>5</v>
      </c>
      <c r="S89" s="2" t="s">
        <v>6</v>
      </c>
      <c r="T89" s="2" t="s">
        <v>6</v>
      </c>
      <c r="U89" s="2" t="s">
        <v>7</v>
      </c>
      <c r="V89" s="2" t="s">
        <v>8</v>
      </c>
      <c r="W89" s="5" t="s">
        <v>3</v>
      </c>
      <c r="X89" s="6" t="s">
        <v>4</v>
      </c>
      <c r="Y89" s="2" t="s">
        <v>5</v>
      </c>
      <c r="Z89" s="2" t="s">
        <v>6</v>
      </c>
      <c r="AA89" s="2" t="s">
        <v>6</v>
      </c>
      <c r="AB89" s="2" t="s">
        <v>7</v>
      </c>
      <c r="AC89" s="2" t="s">
        <v>8</v>
      </c>
      <c r="AD89" s="5" t="s">
        <v>3</v>
      </c>
      <c r="AE89" s="2"/>
      <c r="AF89" s="9"/>
    </row>
    <row r="90" spans="1:63">
      <c r="A90" s="8"/>
      <c r="B90" s="5">
        <v>1</v>
      </c>
      <c r="C90" s="6">
        <v>2</v>
      </c>
      <c r="D90" s="2">
        <v>3</v>
      </c>
      <c r="E90" s="2">
        <v>4</v>
      </c>
      <c r="F90" s="2">
        <v>5</v>
      </c>
      <c r="G90" s="2">
        <v>6</v>
      </c>
      <c r="H90" s="2">
        <v>7</v>
      </c>
      <c r="I90" s="5">
        <v>8</v>
      </c>
      <c r="J90" s="6">
        <v>9</v>
      </c>
      <c r="K90" s="2">
        <v>10</v>
      </c>
      <c r="L90" s="2">
        <v>11</v>
      </c>
      <c r="M90" s="2">
        <v>12</v>
      </c>
      <c r="N90" s="2">
        <v>13</v>
      </c>
      <c r="O90" s="2">
        <v>14</v>
      </c>
      <c r="P90" s="5">
        <v>15</v>
      </c>
      <c r="Q90" s="6">
        <v>16</v>
      </c>
      <c r="R90" s="2">
        <v>17</v>
      </c>
      <c r="S90" s="2">
        <v>18</v>
      </c>
      <c r="T90" s="2">
        <v>19</v>
      </c>
      <c r="U90" s="2">
        <v>20</v>
      </c>
      <c r="V90" s="2">
        <v>21</v>
      </c>
      <c r="W90" s="5">
        <v>22</v>
      </c>
      <c r="X90" s="6">
        <v>23</v>
      </c>
      <c r="Y90" s="2">
        <v>24</v>
      </c>
      <c r="Z90" s="2">
        <v>25</v>
      </c>
      <c r="AA90" s="2">
        <v>26</v>
      </c>
      <c r="AB90" s="2">
        <v>27</v>
      </c>
      <c r="AC90" s="2">
        <v>28</v>
      </c>
      <c r="AD90" s="5">
        <v>29</v>
      </c>
      <c r="AE90" s="2"/>
      <c r="AF90" s="9"/>
    </row>
    <row r="91" spans="1:63">
      <c r="A91" s="30" t="s">
        <v>23</v>
      </c>
      <c r="B91" s="5"/>
      <c r="C91" s="6"/>
      <c r="D91" s="3"/>
      <c r="E91" s="3"/>
      <c r="F91" s="3"/>
      <c r="G91" s="3"/>
      <c r="H91" s="3"/>
      <c r="I91" s="5"/>
      <c r="J91" s="6"/>
      <c r="K91" s="3"/>
      <c r="L91" s="3"/>
      <c r="M91" s="3"/>
      <c r="N91" s="3"/>
      <c r="O91" s="3"/>
      <c r="P91" s="5"/>
      <c r="Q91" s="6"/>
      <c r="R91" s="3"/>
      <c r="S91" s="3"/>
      <c r="T91" s="3"/>
      <c r="U91" s="3"/>
      <c r="V91" s="3"/>
      <c r="W91" s="5"/>
      <c r="X91" s="6"/>
      <c r="Y91" s="3"/>
      <c r="Z91" s="3"/>
      <c r="AA91" s="3"/>
      <c r="AB91" s="3"/>
      <c r="AC91" s="3"/>
      <c r="AD91" s="5"/>
      <c r="AE91" s="2"/>
      <c r="AF91" s="9"/>
    </row>
    <row r="92" spans="1:63">
      <c r="A92" s="29" t="s">
        <v>26</v>
      </c>
      <c r="B92" s="5"/>
      <c r="C92" s="6"/>
      <c r="D92" s="3"/>
      <c r="E92" s="3"/>
      <c r="F92" s="3"/>
      <c r="G92" s="3"/>
      <c r="H92" s="3"/>
      <c r="I92" s="5"/>
      <c r="J92" s="6"/>
      <c r="K92" s="3"/>
      <c r="L92" s="3"/>
      <c r="M92" s="3"/>
      <c r="N92" s="3"/>
      <c r="O92" s="3"/>
      <c r="P92" s="5"/>
      <c r="Q92" s="6"/>
      <c r="R92" s="3"/>
      <c r="S92" s="3"/>
      <c r="T92" s="3"/>
      <c r="U92" s="3"/>
      <c r="V92" s="3"/>
      <c r="W92" s="5"/>
      <c r="X92" s="6"/>
      <c r="Y92" s="3"/>
      <c r="Z92" s="3"/>
      <c r="AA92" s="3"/>
      <c r="AB92" s="3"/>
      <c r="AC92" s="3"/>
      <c r="AD92" s="5"/>
      <c r="AE92" s="2"/>
      <c r="AF92" s="9"/>
    </row>
    <row r="93" spans="1:63">
      <c r="A93" s="31" t="s">
        <v>24</v>
      </c>
      <c r="B93" s="5"/>
      <c r="C93" s="6"/>
      <c r="D93" s="3"/>
      <c r="E93" s="3"/>
      <c r="F93" s="3"/>
      <c r="G93" s="3"/>
      <c r="H93" s="3"/>
      <c r="I93" s="5"/>
      <c r="J93" s="6"/>
      <c r="K93" s="3"/>
      <c r="L93" s="3"/>
      <c r="M93" s="3"/>
      <c r="N93" s="3"/>
      <c r="O93" s="3"/>
      <c r="P93" s="5"/>
      <c r="Q93" s="6"/>
      <c r="R93" s="3"/>
      <c r="S93" s="3"/>
      <c r="T93" s="3"/>
      <c r="U93" s="3"/>
      <c r="V93" s="3"/>
      <c r="W93" s="5"/>
      <c r="X93" s="6"/>
      <c r="Y93" s="3"/>
      <c r="Z93" s="3"/>
      <c r="AA93" s="3"/>
      <c r="AB93" s="3"/>
      <c r="AC93" s="3"/>
      <c r="AD93" s="5"/>
      <c r="AE93" s="2"/>
      <c r="AF93" s="9"/>
    </row>
    <row r="94" spans="1:63" ht="15" thickBot="1">
      <c r="A94" s="32" t="s">
        <v>25</v>
      </c>
      <c r="B94" s="11"/>
      <c r="C94" s="12"/>
      <c r="D94" s="13"/>
      <c r="E94" s="13"/>
      <c r="F94" s="13"/>
      <c r="G94" s="13"/>
      <c r="H94" s="13"/>
      <c r="I94" s="11"/>
      <c r="J94" s="12"/>
      <c r="K94" s="13"/>
      <c r="L94" s="13"/>
      <c r="M94" s="13"/>
      <c r="N94" s="13"/>
      <c r="O94" s="13"/>
      <c r="P94" s="11"/>
      <c r="Q94" s="12"/>
      <c r="R94" s="13"/>
      <c r="S94" s="13"/>
      <c r="T94" s="13"/>
      <c r="U94" s="13"/>
      <c r="V94" s="13"/>
      <c r="W94" s="11"/>
      <c r="X94" s="12"/>
      <c r="Y94" s="13"/>
      <c r="Z94" s="13"/>
      <c r="AA94" s="13"/>
      <c r="AB94" s="13"/>
      <c r="AC94" s="13"/>
      <c r="AD94" s="11"/>
      <c r="AE94" s="19"/>
      <c r="AF94" s="14"/>
    </row>
    <row r="95" spans="1:63" ht="15" thickBot="1">
      <c r="A95" s="131"/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3"/>
    </row>
    <row r="96" spans="1:63">
      <c r="A96" s="136" t="s">
        <v>17</v>
      </c>
      <c r="B96" s="137"/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37"/>
      <c r="AF96" s="138"/>
    </row>
    <row r="97" spans="1:63">
      <c r="A97" s="8" t="s">
        <v>1</v>
      </c>
      <c r="B97" s="4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15"/>
    </row>
    <row r="98" spans="1:63">
      <c r="A98" s="8" t="s">
        <v>2</v>
      </c>
      <c r="B98" s="4">
        <v>9</v>
      </c>
      <c r="C98" s="134">
        <v>10</v>
      </c>
      <c r="D98" s="134"/>
      <c r="E98" s="134"/>
      <c r="F98" s="134"/>
      <c r="G98" s="134"/>
      <c r="H98" s="134"/>
      <c r="I98" s="134"/>
      <c r="J98" s="134">
        <v>11</v>
      </c>
      <c r="K98" s="134"/>
      <c r="L98" s="134"/>
      <c r="M98" s="134"/>
      <c r="N98" s="134"/>
      <c r="O98" s="134"/>
      <c r="P98" s="134"/>
      <c r="Q98" s="134">
        <v>12</v>
      </c>
      <c r="R98" s="134"/>
      <c r="S98" s="134"/>
      <c r="T98" s="134"/>
      <c r="U98" s="134"/>
      <c r="V98" s="134"/>
      <c r="W98" s="134"/>
      <c r="X98" s="134">
        <v>13</v>
      </c>
      <c r="Y98" s="134"/>
      <c r="Z98" s="134"/>
      <c r="AA98" s="134"/>
      <c r="AB98" s="134"/>
      <c r="AC98" s="134"/>
      <c r="AD98" s="134"/>
      <c r="AE98" s="134">
        <v>14</v>
      </c>
      <c r="AF98" s="135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</row>
    <row r="99" spans="1:63">
      <c r="A99" s="8"/>
      <c r="B99" s="6" t="s">
        <v>4</v>
      </c>
      <c r="C99" s="2" t="s">
        <v>5</v>
      </c>
      <c r="D99" s="2" t="s">
        <v>6</v>
      </c>
      <c r="E99" s="2" t="s">
        <v>6</v>
      </c>
      <c r="F99" s="2" t="s">
        <v>7</v>
      </c>
      <c r="G99" s="2" t="s">
        <v>8</v>
      </c>
      <c r="H99" s="5" t="s">
        <v>3</v>
      </c>
      <c r="I99" s="6" t="s">
        <v>4</v>
      </c>
      <c r="J99" s="2" t="s">
        <v>5</v>
      </c>
      <c r="K99" s="2" t="s">
        <v>6</v>
      </c>
      <c r="L99" s="2" t="s">
        <v>6</v>
      </c>
      <c r="M99" s="2" t="s">
        <v>7</v>
      </c>
      <c r="N99" s="2" t="s">
        <v>8</v>
      </c>
      <c r="O99" s="5" t="s">
        <v>3</v>
      </c>
      <c r="P99" s="6" t="s">
        <v>4</v>
      </c>
      <c r="Q99" s="2" t="s">
        <v>5</v>
      </c>
      <c r="R99" s="2" t="s">
        <v>6</v>
      </c>
      <c r="S99" s="2" t="s">
        <v>6</v>
      </c>
      <c r="T99" s="2" t="s">
        <v>7</v>
      </c>
      <c r="U99" s="2" t="s">
        <v>8</v>
      </c>
      <c r="V99" s="5" t="s">
        <v>3</v>
      </c>
      <c r="W99" s="6" t="s">
        <v>4</v>
      </c>
      <c r="X99" s="2" t="s">
        <v>5</v>
      </c>
      <c r="Y99" s="2" t="s">
        <v>6</v>
      </c>
      <c r="Z99" s="2" t="s">
        <v>6</v>
      </c>
      <c r="AA99" s="2" t="s">
        <v>7</v>
      </c>
      <c r="AB99" s="2" t="s">
        <v>8</v>
      </c>
      <c r="AC99" s="5" t="s">
        <v>3</v>
      </c>
      <c r="AD99" s="6" t="s">
        <v>4</v>
      </c>
      <c r="AE99" s="2" t="s">
        <v>5</v>
      </c>
      <c r="AF99" s="9" t="s">
        <v>6</v>
      </c>
    </row>
    <row r="100" spans="1:63">
      <c r="A100" s="8"/>
      <c r="B100" s="6">
        <v>1</v>
      </c>
      <c r="C100" s="2">
        <v>2</v>
      </c>
      <c r="D100" s="2">
        <v>3</v>
      </c>
      <c r="E100" s="2">
        <v>4</v>
      </c>
      <c r="F100" s="2">
        <v>5</v>
      </c>
      <c r="G100" s="2">
        <v>6</v>
      </c>
      <c r="H100" s="5">
        <v>7</v>
      </c>
      <c r="I100" s="6">
        <v>8</v>
      </c>
      <c r="J100" s="2">
        <v>9</v>
      </c>
      <c r="K100" s="2">
        <v>10</v>
      </c>
      <c r="L100" s="2">
        <v>11</v>
      </c>
      <c r="M100" s="2">
        <v>12</v>
      </c>
      <c r="N100" s="2">
        <v>13</v>
      </c>
      <c r="O100" s="5">
        <v>14</v>
      </c>
      <c r="P100" s="6">
        <v>15</v>
      </c>
      <c r="Q100" s="2">
        <v>16</v>
      </c>
      <c r="R100" s="2">
        <v>17</v>
      </c>
      <c r="S100" s="2">
        <v>18</v>
      </c>
      <c r="T100" s="2">
        <v>19</v>
      </c>
      <c r="U100" s="2">
        <v>20</v>
      </c>
      <c r="V100" s="5">
        <v>21</v>
      </c>
      <c r="W100" s="6">
        <v>22</v>
      </c>
      <c r="X100" s="2">
        <v>23</v>
      </c>
      <c r="Y100" s="2">
        <v>24</v>
      </c>
      <c r="Z100" s="2">
        <v>25</v>
      </c>
      <c r="AA100" s="2">
        <v>26</v>
      </c>
      <c r="AB100" s="2">
        <v>27</v>
      </c>
      <c r="AC100" s="5">
        <v>28</v>
      </c>
      <c r="AD100" s="6">
        <v>29</v>
      </c>
      <c r="AE100" s="2">
        <v>30</v>
      </c>
      <c r="AF100" s="9">
        <v>31</v>
      </c>
    </row>
    <row r="101" spans="1:63">
      <c r="A101" s="30" t="s">
        <v>23</v>
      </c>
      <c r="B101" s="6"/>
      <c r="C101" s="3"/>
      <c r="D101" s="3"/>
      <c r="E101" s="3"/>
      <c r="F101" s="3"/>
      <c r="G101" s="3"/>
      <c r="H101" s="5"/>
      <c r="I101" s="6"/>
      <c r="J101" s="3"/>
      <c r="K101" s="3"/>
      <c r="L101" s="3"/>
      <c r="M101" s="3"/>
      <c r="N101" s="3"/>
      <c r="O101" s="5"/>
      <c r="P101" s="6"/>
      <c r="Q101" s="3"/>
      <c r="R101" s="3"/>
      <c r="S101" s="3"/>
      <c r="T101" s="3"/>
      <c r="U101" s="3"/>
      <c r="V101" s="5"/>
      <c r="W101" s="6"/>
      <c r="X101" s="3"/>
      <c r="Y101" s="3"/>
      <c r="Z101" s="3"/>
      <c r="AA101" s="3"/>
      <c r="AB101" s="3"/>
      <c r="AC101" s="5"/>
      <c r="AD101" s="6"/>
      <c r="AE101" s="3"/>
      <c r="AF101" s="15"/>
    </row>
    <row r="102" spans="1:63">
      <c r="A102" s="29" t="s">
        <v>26</v>
      </c>
      <c r="B102" s="6"/>
      <c r="C102" s="3"/>
      <c r="D102" s="3"/>
      <c r="E102" s="3"/>
      <c r="F102" s="3"/>
      <c r="G102" s="3"/>
      <c r="H102" s="5"/>
      <c r="I102" s="6"/>
      <c r="J102" s="3"/>
      <c r="K102" s="3"/>
      <c r="L102" s="3"/>
      <c r="M102" s="3"/>
      <c r="N102" s="3"/>
      <c r="O102" s="5"/>
      <c r="P102" s="6"/>
      <c r="Q102" s="3"/>
      <c r="R102" s="3"/>
      <c r="S102" s="3"/>
      <c r="T102" s="3"/>
      <c r="U102" s="3"/>
      <c r="V102" s="5"/>
      <c r="W102" s="6"/>
      <c r="X102" s="3"/>
      <c r="Y102" s="3"/>
      <c r="Z102" s="3"/>
      <c r="AA102" s="3"/>
      <c r="AB102" s="3"/>
      <c r="AC102" s="5"/>
      <c r="AD102" s="6"/>
      <c r="AE102" s="3"/>
      <c r="AF102" s="15"/>
    </row>
    <row r="103" spans="1:63">
      <c r="A103" s="31" t="s">
        <v>24</v>
      </c>
      <c r="B103" s="6"/>
      <c r="C103" s="3"/>
      <c r="D103" s="3"/>
      <c r="E103" s="3"/>
      <c r="F103" s="3"/>
      <c r="G103" s="3"/>
      <c r="H103" s="5"/>
      <c r="I103" s="6"/>
      <c r="J103" s="3"/>
      <c r="K103" s="3"/>
      <c r="L103" s="3"/>
      <c r="M103" s="3"/>
      <c r="N103" s="3"/>
      <c r="O103" s="5"/>
      <c r="P103" s="6"/>
      <c r="Q103" s="3"/>
      <c r="R103" s="3"/>
      <c r="S103" s="3"/>
      <c r="T103" s="3"/>
      <c r="U103" s="3"/>
      <c r="V103" s="5"/>
      <c r="W103" s="6"/>
      <c r="X103" s="3"/>
      <c r="Y103" s="3"/>
      <c r="Z103" s="3"/>
      <c r="AA103" s="3"/>
      <c r="AB103" s="3"/>
      <c r="AC103" s="5"/>
      <c r="AD103" s="6"/>
      <c r="AE103" s="3"/>
      <c r="AF103" s="15"/>
    </row>
    <row r="104" spans="1:63" ht="15" thickBot="1">
      <c r="A104" s="32" t="s">
        <v>25</v>
      </c>
      <c r="B104" s="12"/>
      <c r="C104" s="13"/>
      <c r="D104" s="13"/>
      <c r="E104" s="13"/>
      <c r="F104" s="13"/>
      <c r="G104" s="13"/>
      <c r="H104" s="11"/>
      <c r="I104" s="12"/>
      <c r="J104" s="13"/>
      <c r="K104" s="13"/>
      <c r="L104" s="13"/>
      <c r="M104" s="13"/>
      <c r="N104" s="13"/>
      <c r="O104" s="11"/>
      <c r="P104" s="12"/>
      <c r="Q104" s="13"/>
      <c r="R104" s="13"/>
      <c r="S104" s="13"/>
      <c r="T104" s="13"/>
      <c r="U104" s="13"/>
      <c r="V104" s="11"/>
      <c r="W104" s="12"/>
      <c r="X104" s="13"/>
      <c r="Y104" s="13"/>
      <c r="Z104" s="13"/>
      <c r="AA104" s="13"/>
      <c r="AB104" s="13"/>
      <c r="AC104" s="11"/>
      <c r="AD104" s="12"/>
      <c r="AE104" s="13"/>
      <c r="AF104" s="16"/>
    </row>
    <row r="105" spans="1:63" ht="15" thickBot="1">
      <c r="A105" s="131"/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/>
      <c r="AC105" s="132"/>
      <c r="AD105" s="132"/>
      <c r="AE105" s="132"/>
      <c r="AF105" s="133"/>
    </row>
    <row r="106" spans="1:63">
      <c r="A106" s="136" t="s">
        <v>18</v>
      </c>
      <c r="B106" s="137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37"/>
      <c r="AF106" s="138"/>
    </row>
    <row r="107" spans="1:63">
      <c r="A107" s="8" t="s">
        <v>1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3"/>
      <c r="AC107" s="3"/>
      <c r="AD107" s="3"/>
      <c r="AE107" s="3"/>
      <c r="AF107" s="9"/>
    </row>
    <row r="108" spans="1:63">
      <c r="A108" s="8" t="s">
        <v>2</v>
      </c>
      <c r="B108" s="134">
        <v>14</v>
      </c>
      <c r="C108" s="134"/>
      <c r="D108" s="134"/>
      <c r="E108" s="134"/>
      <c r="F108" s="134"/>
      <c r="G108" s="134">
        <v>15</v>
      </c>
      <c r="H108" s="134"/>
      <c r="I108" s="134"/>
      <c r="J108" s="134"/>
      <c r="K108" s="134"/>
      <c r="L108" s="134"/>
      <c r="M108" s="134"/>
      <c r="N108" s="134">
        <v>16</v>
      </c>
      <c r="O108" s="134"/>
      <c r="P108" s="134"/>
      <c r="Q108" s="134"/>
      <c r="R108" s="134"/>
      <c r="S108" s="134"/>
      <c r="T108" s="134"/>
      <c r="U108" s="134">
        <v>17</v>
      </c>
      <c r="V108" s="134"/>
      <c r="W108" s="134"/>
      <c r="X108" s="134"/>
      <c r="Y108" s="134"/>
      <c r="Z108" s="134"/>
      <c r="AA108" s="134"/>
      <c r="AB108" s="134">
        <v>18</v>
      </c>
      <c r="AC108" s="134"/>
      <c r="AD108" s="134"/>
      <c r="AE108" s="134"/>
      <c r="AF108" s="10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</row>
    <row r="109" spans="1:63">
      <c r="A109" s="8"/>
      <c r="B109" s="2" t="s">
        <v>6</v>
      </c>
      <c r="C109" s="2" t="s">
        <v>7</v>
      </c>
      <c r="D109" s="2" t="s">
        <v>8</v>
      </c>
      <c r="E109" s="5" t="s">
        <v>3</v>
      </c>
      <c r="F109" s="6" t="s">
        <v>4</v>
      </c>
      <c r="G109" s="2" t="s">
        <v>5</v>
      </c>
      <c r="H109" s="2" t="s">
        <v>6</v>
      </c>
      <c r="I109" s="2" t="s">
        <v>6</v>
      </c>
      <c r="J109" s="2" t="s">
        <v>7</v>
      </c>
      <c r="K109" s="2" t="s">
        <v>8</v>
      </c>
      <c r="L109" s="5" t="s">
        <v>3</v>
      </c>
      <c r="M109" s="35" t="s">
        <v>4</v>
      </c>
      <c r="N109" s="33" t="s">
        <v>5</v>
      </c>
      <c r="O109" s="2" t="s">
        <v>6</v>
      </c>
      <c r="P109" s="2" t="s">
        <v>6</v>
      </c>
      <c r="Q109" s="2" t="s">
        <v>7</v>
      </c>
      <c r="R109" s="2" t="s">
        <v>8</v>
      </c>
      <c r="S109" s="5" t="s">
        <v>3</v>
      </c>
      <c r="T109" s="6" t="s">
        <v>4</v>
      </c>
      <c r="U109" s="2" t="s">
        <v>5</v>
      </c>
      <c r="V109" s="2" t="s">
        <v>6</v>
      </c>
      <c r="W109" s="2" t="s">
        <v>6</v>
      </c>
      <c r="X109" s="2" t="s">
        <v>7</v>
      </c>
      <c r="Y109" s="2" t="s">
        <v>8</v>
      </c>
      <c r="Z109" s="5" t="s">
        <v>3</v>
      </c>
      <c r="AA109" s="6" t="s">
        <v>4</v>
      </c>
      <c r="AB109" s="2" t="s">
        <v>5</v>
      </c>
      <c r="AC109" s="2" t="s">
        <v>6</v>
      </c>
      <c r="AD109" s="2" t="s">
        <v>6</v>
      </c>
      <c r="AE109" s="2" t="s">
        <v>7</v>
      </c>
      <c r="AF109" s="9"/>
    </row>
    <row r="110" spans="1:63">
      <c r="A110" s="8"/>
      <c r="B110" s="2">
        <v>1</v>
      </c>
      <c r="C110" s="2">
        <v>2</v>
      </c>
      <c r="D110" s="2">
        <v>3</v>
      </c>
      <c r="E110" s="5">
        <v>4</v>
      </c>
      <c r="F110" s="6">
        <v>5</v>
      </c>
      <c r="G110" s="2">
        <v>6</v>
      </c>
      <c r="H110" s="2">
        <v>7</v>
      </c>
      <c r="I110" s="2">
        <v>8</v>
      </c>
      <c r="J110" s="2">
        <v>9</v>
      </c>
      <c r="K110" s="2">
        <v>10</v>
      </c>
      <c r="L110" s="5">
        <v>11</v>
      </c>
      <c r="M110" s="35">
        <v>12</v>
      </c>
      <c r="N110" s="33">
        <v>13</v>
      </c>
      <c r="O110" s="2">
        <v>14</v>
      </c>
      <c r="P110" s="2">
        <v>15</v>
      </c>
      <c r="Q110" s="2">
        <v>16</v>
      </c>
      <c r="R110" s="2">
        <v>17</v>
      </c>
      <c r="S110" s="5">
        <v>18</v>
      </c>
      <c r="T110" s="6">
        <v>19</v>
      </c>
      <c r="U110" s="2">
        <v>20</v>
      </c>
      <c r="V110" s="2">
        <v>21</v>
      </c>
      <c r="W110" s="2">
        <v>22</v>
      </c>
      <c r="X110" s="2">
        <v>23</v>
      </c>
      <c r="Y110" s="2">
        <v>24</v>
      </c>
      <c r="Z110" s="5">
        <v>25</v>
      </c>
      <c r="AA110" s="6">
        <v>26</v>
      </c>
      <c r="AB110" s="2">
        <v>27</v>
      </c>
      <c r="AC110" s="2">
        <v>28</v>
      </c>
      <c r="AD110" s="2">
        <v>29</v>
      </c>
      <c r="AE110" s="2">
        <v>30</v>
      </c>
      <c r="AF110" s="9"/>
    </row>
    <row r="111" spans="1:63">
      <c r="A111" s="30" t="s">
        <v>23</v>
      </c>
      <c r="B111" s="3"/>
      <c r="C111" s="3"/>
      <c r="D111" s="3"/>
      <c r="E111" s="5"/>
      <c r="F111" s="6"/>
      <c r="G111" s="3"/>
      <c r="H111" s="3"/>
      <c r="I111" s="3"/>
      <c r="J111" s="3"/>
      <c r="K111" s="3"/>
      <c r="L111" s="5"/>
      <c r="M111" s="35"/>
      <c r="N111" s="33"/>
      <c r="O111" s="3"/>
      <c r="P111" s="3"/>
      <c r="Q111" s="3"/>
      <c r="R111" s="3"/>
      <c r="S111" s="5"/>
      <c r="T111" s="6"/>
      <c r="U111" s="3"/>
      <c r="V111" s="3"/>
      <c r="W111" s="3"/>
      <c r="X111" s="3"/>
      <c r="Y111" s="3"/>
      <c r="Z111" s="5"/>
      <c r="AA111" s="6"/>
      <c r="AB111" s="3"/>
      <c r="AC111" s="3"/>
      <c r="AD111" s="3"/>
      <c r="AE111" s="3"/>
      <c r="AF111" s="9"/>
    </row>
    <row r="112" spans="1:63">
      <c r="A112" s="29" t="s">
        <v>26</v>
      </c>
      <c r="B112" s="3"/>
      <c r="C112" s="3"/>
      <c r="D112" s="3"/>
      <c r="E112" s="5"/>
      <c r="F112" s="6"/>
      <c r="G112" s="3"/>
      <c r="H112" s="3"/>
      <c r="I112" s="3"/>
      <c r="J112" s="3"/>
      <c r="K112" s="3"/>
      <c r="L112" s="5"/>
      <c r="M112" s="35"/>
      <c r="N112" s="33"/>
      <c r="O112" s="3"/>
      <c r="P112" s="3"/>
      <c r="Q112" s="3"/>
      <c r="R112" s="3"/>
      <c r="S112" s="5"/>
      <c r="T112" s="6"/>
      <c r="U112" s="3"/>
      <c r="V112" s="3"/>
      <c r="W112" s="3"/>
      <c r="X112" s="3"/>
      <c r="Y112" s="3"/>
      <c r="Z112" s="5"/>
      <c r="AA112" s="6"/>
      <c r="AB112" s="3"/>
      <c r="AC112" s="3"/>
      <c r="AD112" s="3"/>
      <c r="AE112" s="3"/>
      <c r="AF112" s="9"/>
    </row>
    <row r="113" spans="1:63">
      <c r="A113" s="31" t="s">
        <v>24</v>
      </c>
      <c r="B113" s="3"/>
      <c r="C113" s="3"/>
      <c r="D113" s="3"/>
      <c r="E113" s="5"/>
      <c r="F113" s="6"/>
      <c r="G113" s="3"/>
      <c r="H113" s="3"/>
      <c r="I113" s="3"/>
      <c r="J113" s="3"/>
      <c r="K113" s="3"/>
      <c r="L113" s="5"/>
      <c r="M113" s="35"/>
      <c r="N113" s="33"/>
      <c r="O113" s="3"/>
      <c r="P113" s="3"/>
      <c r="Q113" s="3"/>
      <c r="R113" s="3"/>
      <c r="S113" s="5"/>
      <c r="T113" s="6"/>
      <c r="U113" s="3"/>
      <c r="V113" s="3"/>
      <c r="W113" s="3"/>
      <c r="X113" s="3"/>
      <c r="Y113" s="3"/>
      <c r="Z113" s="5"/>
      <c r="AA113" s="6"/>
      <c r="AB113" s="3"/>
      <c r="AC113" s="3"/>
      <c r="AD113" s="3"/>
      <c r="AE113" s="3"/>
      <c r="AF113" s="9"/>
    </row>
    <row r="114" spans="1:63" ht="15" thickBot="1">
      <c r="A114" s="32" t="s">
        <v>25</v>
      </c>
      <c r="B114" s="13"/>
      <c r="C114" s="13"/>
      <c r="D114" s="13"/>
      <c r="E114" s="11"/>
      <c r="F114" s="12"/>
      <c r="G114" s="13"/>
      <c r="H114" s="13"/>
      <c r="I114" s="13"/>
      <c r="J114" s="13"/>
      <c r="K114" s="13"/>
      <c r="L114" s="11"/>
      <c r="M114" s="36"/>
      <c r="N114" s="34"/>
      <c r="O114" s="13"/>
      <c r="P114" s="13"/>
      <c r="Q114" s="13"/>
      <c r="R114" s="13"/>
      <c r="S114" s="11"/>
      <c r="T114" s="12"/>
      <c r="U114" s="13"/>
      <c r="V114" s="13"/>
      <c r="W114" s="13"/>
      <c r="X114" s="13"/>
      <c r="Y114" s="13"/>
      <c r="Z114" s="11"/>
      <c r="AA114" s="12"/>
      <c r="AB114" s="13"/>
      <c r="AC114" s="13"/>
      <c r="AD114" s="13"/>
      <c r="AE114" s="13"/>
      <c r="AF114" s="14"/>
    </row>
    <row r="115" spans="1:63" ht="15" thickBot="1">
      <c r="A115" s="131"/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3"/>
    </row>
    <row r="116" spans="1:63">
      <c r="A116" s="136" t="s">
        <v>19</v>
      </c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8"/>
    </row>
    <row r="117" spans="1:63">
      <c r="A117" s="8" t="s">
        <v>1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15"/>
    </row>
    <row r="118" spans="1:63">
      <c r="A118" s="8" t="s">
        <v>2</v>
      </c>
      <c r="B118" s="134">
        <v>18</v>
      </c>
      <c r="C118" s="134"/>
      <c r="D118" s="134"/>
      <c r="E118" s="134">
        <v>19</v>
      </c>
      <c r="F118" s="134"/>
      <c r="G118" s="134"/>
      <c r="H118" s="134"/>
      <c r="I118" s="134"/>
      <c r="J118" s="134"/>
      <c r="K118" s="134"/>
      <c r="L118" s="134">
        <v>20</v>
      </c>
      <c r="M118" s="134"/>
      <c r="N118" s="134"/>
      <c r="O118" s="134"/>
      <c r="P118" s="134"/>
      <c r="Q118" s="134"/>
      <c r="R118" s="134"/>
      <c r="S118" s="134">
        <v>21</v>
      </c>
      <c r="T118" s="134"/>
      <c r="U118" s="134"/>
      <c r="V118" s="134"/>
      <c r="W118" s="134"/>
      <c r="X118" s="134"/>
      <c r="Y118" s="134"/>
      <c r="Z118" s="134">
        <v>22</v>
      </c>
      <c r="AA118" s="134"/>
      <c r="AB118" s="134"/>
      <c r="AC118" s="134"/>
      <c r="AD118" s="134"/>
      <c r="AE118" s="134"/>
      <c r="AF118" s="135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1:63">
      <c r="A119" s="8"/>
      <c r="B119" s="33" t="s">
        <v>8</v>
      </c>
      <c r="C119" s="5" t="s">
        <v>3</v>
      </c>
      <c r="D119" s="6" t="s">
        <v>4</v>
      </c>
      <c r="E119" s="2" t="s">
        <v>5</v>
      </c>
      <c r="F119" s="2" t="s">
        <v>6</v>
      </c>
      <c r="G119" s="2" t="s">
        <v>6</v>
      </c>
      <c r="H119" s="2" t="s">
        <v>7</v>
      </c>
      <c r="I119" s="33" t="s">
        <v>8</v>
      </c>
      <c r="J119" s="5" t="s">
        <v>3</v>
      </c>
      <c r="K119" s="6" t="s">
        <v>4</v>
      </c>
      <c r="L119" s="2" t="s">
        <v>5</v>
      </c>
      <c r="M119" s="2" t="s">
        <v>6</v>
      </c>
      <c r="N119" s="2" t="s">
        <v>6</v>
      </c>
      <c r="O119" s="2" t="s">
        <v>7</v>
      </c>
      <c r="P119" s="2" t="s">
        <v>8</v>
      </c>
      <c r="Q119" s="5" t="s">
        <v>3</v>
      </c>
      <c r="R119" s="6" t="s">
        <v>4</v>
      </c>
      <c r="S119" s="2" t="s">
        <v>5</v>
      </c>
      <c r="T119" s="2" t="s">
        <v>6</v>
      </c>
      <c r="U119" s="2" t="s">
        <v>6</v>
      </c>
      <c r="V119" s="33" t="s">
        <v>7</v>
      </c>
      <c r="W119" s="2" t="s">
        <v>8</v>
      </c>
      <c r="X119" s="5" t="s">
        <v>3</v>
      </c>
      <c r="Y119" s="6" t="s">
        <v>4</v>
      </c>
      <c r="Z119" s="2" t="s">
        <v>5</v>
      </c>
      <c r="AA119" s="2" t="s">
        <v>6</v>
      </c>
      <c r="AB119" s="2" t="s">
        <v>6</v>
      </c>
      <c r="AC119" s="2" t="s">
        <v>7</v>
      </c>
      <c r="AD119" s="2" t="s">
        <v>8</v>
      </c>
      <c r="AE119" s="5" t="s">
        <v>3</v>
      </c>
      <c r="AF119" s="40" t="s">
        <v>4</v>
      </c>
    </row>
    <row r="120" spans="1:63">
      <c r="A120" s="8"/>
      <c r="B120" s="33">
        <v>1</v>
      </c>
      <c r="C120" s="5">
        <v>2</v>
      </c>
      <c r="D120" s="6">
        <v>3</v>
      </c>
      <c r="E120" s="2">
        <v>4</v>
      </c>
      <c r="F120" s="2">
        <v>5</v>
      </c>
      <c r="G120" s="2">
        <v>6</v>
      </c>
      <c r="H120" s="2">
        <v>7</v>
      </c>
      <c r="I120" s="33">
        <v>8</v>
      </c>
      <c r="J120" s="5">
        <v>9</v>
      </c>
      <c r="K120" s="6">
        <v>10</v>
      </c>
      <c r="L120" s="2">
        <v>11</v>
      </c>
      <c r="M120" s="2">
        <v>12</v>
      </c>
      <c r="N120" s="2">
        <v>13</v>
      </c>
      <c r="O120" s="2">
        <v>14</v>
      </c>
      <c r="P120" s="2">
        <v>15</v>
      </c>
      <c r="Q120" s="5">
        <v>16</v>
      </c>
      <c r="R120" s="6">
        <v>17</v>
      </c>
      <c r="S120" s="2">
        <v>18</v>
      </c>
      <c r="T120" s="2">
        <v>19</v>
      </c>
      <c r="U120" s="2">
        <v>20</v>
      </c>
      <c r="V120" s="33">
        <v>21</v>
      </c>
      <c r="W120" s="2">
        <v>22</v>
      </c>
      <c r="X120" s="5">
        <v>23</v>
      </c>
      <c r="Y120" s="6">
        <v>24</v>
      </c>
      <c r="Z120" s="2">
        <v>25</v>
      </c>
      <c r="AA120" s="2">
        <v>26</v>
      </c>
      <c r="AB120" s="2">
        <v>27</v>
      </c>
      <c r="AC120" s="2">
        <v>28</v>
      </c>
      <c r="AD120" s="2">
        <v>29</v>
      </c>
      <c r="AE120" s="5">
        <v>30</v>
      </c>
      <c r="AF120" s="40">
        <v>31</v>
      </c>
    </row>
    <row r="121" spans="1:63">
      <c r="A121" s="30" t="s">
        <v>23</v>
      </c>
      <c r="B121" s="33"/>
      <c r="C121" s="5"/>
      <c r="D121" s="6"/>
      <c r="E121" s="3"/>
      <c r="F121" s="3"/>
      <c r="G121" s="3"/>
      <c r="H121" s="3"/>
      <c r="I121" s="33"/>
      <c r="J121" s="5"/>
      <c r="K121" s="6"/>
      <c r="L121" s="3"/>
      <c r="M121" s="3"/>
      <c r="N121" s="3"/>
      <c r="O121" s="3"/>
      <c r="P121" s="3"/>
      <c r="Q121" s="5"/>
      <c r="R121" s="6"/>
      <c r="S121" s="3"/>
      <c r="T121" s="3"/>
      <c r="U121" s="3"/>
      <c r="V121" s="33"/>
      <c r="W121" s="3"/>
      <c r="X121" s="5"/>
      <c r="Y121" s="6"/>
      <c r="Z121" s="3"/>
      <c r="AA121" s="3"/>
      <c r="AB121" s="3"/>
      <c r="AC121" s="3"/>
      <c r="AD121" s="3"/>
      <c r="AE121" s="5"/>
      <c r="AF121" s="40"/>
    </row>
    <row r="122" spans="1:63">
      <c r="A122" s="29" t="s">
        <v>26</v>
      </c>
      <c r="B122" s="37"/>
      <c r="C122" s="20"/>
      <c r="D122" s="21"/>
      <c r="E122" s="22"/>
      <c r="F122" s="22"/>
      <c r="G122" s="22"/>
      <c r="H122" s="22"/>
      <c r="I122" s="37"/>
      <c r="J122" s="20"/>
      <c r="K122" s="21"/>
      <c r="L122" s="22"/>
      <c r="M122" s="22"/>
      <c r="N122" s="22"/>
      <c r="O122" s="22"/>
      <c r="P122" s="22"/>
      <c r="Q122" s="20"/>
      <c r="R122" s="21"/>
      <c r="S122" s="22"/>
      <c r="T122" s="22"/>
      <c r="U122" s="22"/>
      <c r="V122" s="37"/>
      <c r="W122" s="22"/>
      <c r="X122" s="20"/>
      <c r="Y122" s="21"/>
      <c r="Z122" s="22"/>
      <c r="AA122" s="22"/>
      <c r="AB122" s="22"/>
      <c r="AC122" s="22"/>
      <c r="AD122" s="22"/>
      <c r="AE122" s="20"/>
      <c r="AF122" s="41"/>
    </row>
    <row r="123" spans="1:63">
      <c r="A123" s="31" t="s">
        <v>24</v>
      </c>
      <c r="B123" s="38"/>
      <c r="C123" s="23"/>
      <c r="D123" s="24"/>
      <c r="E123" s="25"/>
      <c r="F123" s="25"/>
      <c r="G123" s="25"/>
      <c r="H123" s="25"/>
      <c r="I123" s="38"/>
      <c r="J123" s="23"/>
      <c r="K123" s="24"/>
      <c r="L123" s="25"/>
      <c r="M123" s="25"/>
      <c r="N123" s="25"/>
      <c r="O123" s="25"/>
      <c r="P123" s="25"/>
      <c r="Q123" s="23"/>
      <c r="R123" s="24"/>
      <c r="S123" s="25"/>
      <c r="T123" s="25"/>
      <c r="U123" s="25"/>
      <c r="V123" s="38"/>
      <c r="W123" s="25"/>
      <c r="X123" s="23"/>
      <c r="Y123" s="24"/>
      <c r="Z123" s="25"/>
      <c r="AA123" s="25"/>
      <c r="AB123" s="25"/>
      <c r="AC123" s="25"/>
      <c r="AD123" s="25"/>
      <c r="AE123" s="23"/>
      <c r="AF123" s="42"/>
    </row>
    <row r="124" spans="1:63" ht="15" thickBot="1">
      <c r="A124" s="32" t="s">
        <v>25</v>
      </c>
      <c r="B124" s="39"/>
      <c r="C124" s="26"/>
      <c r="D124" s="27"/>
      <c r="E124" s="28"/>
      <c r="F124" s="28"/>
      <c r="G124" s="28"/>
      <c r="H124" s="28"/>
      <c r="I124" s="39"/>
      <c r="J124" s="26"/>
      <c r="K124" s="27"/>
      <c r="L124" s="28"/>
      <c r="M124" s="28"/>
      <c r="N124" s="28"/>
      <c r="O124" s="28"/>
      <c r="P124" s="28"/>
      <c r="Q124" s="26"/>
      <c r="R124" s="27"/>
      <c r="S124" s="28"/>
      <c r="T124" s="28"/>
      <c r="U124" s="28"/>
      <c r="V124" s="39"/>
      <c r="W124" s="28"/>
      <c r="X124" s="26"/>
      <c r="Y124" s="27"/>
      <c r="Z124" s="28"/>
      <c r="AA124" s="28"/>
      <c r="AB124" s="28"/>
      <c r="AC124" s="28"/>
      <c r="AD124" s="28"/>
      <c r="AE124" s="26"/>
      <c r="AF124" s="43"/>
    </row>
    <row r="125" spans="1:63">
      <c r="A125" s="7"/>
    </row>
    <row r="129" spans="4:4">
      <c r="D129" t="s">
        <v>36</v>
      </c>
    </row>
    <row r="130" spans="4:4">
      <c r="D130" t="s">
        <v>37</v>
      </c>
    </row>
  </sheetData>
  <sheetProtection formatCells="0" formatColumns="0" formatRows="0" insertColumns="0" insertRows="0" insertHyperlinks="0" deleteColumns="0" deleteRows="0" sort="0" autoFilter="0" pivotTables="0"/>
  <mergeCells count="87">
    <mergeCell ref="A85:AF85"/>
    <mergeCell ref="A36:AF36"/>
    <mergeCell ref="C38:I38"/>
    <mergeCell ref="J38:P38"/>
    <mergeCell ref="Q38:W38"/>
    <mergeCell ref="A35:AF35"/>
    <mergeCell ref="A45:AF45"/>
    <mergeCell ref="A55:AF55"/>
    <mergeCell ref="A65:AF65"/>
    <mergeCell ref="A75:AF75"/>
    <mergeCell ref="A25:AF25"/>
    <mergeCell ref="A6:AF6"/>
    <mergeCell ref="B8:C8"/>
    <mergeCell ref="D8:J8"/>
    <mergeCell ref="K8:Q8"/>
    <mergeCell ref="A1:AF1"/>
    <mergeCell ref="A3:AF3"/>
    <mergeCell ref="A4:AF4"/>
    <mergeCell ref="A5:AF5"/>
    <mergeCell ref="A15:AF15"/>
    <mergeCell ref="R8:X8"/>
    <mergeCell ref="Y8:AE8"/>
    <mergeCell ref="A16:AF16"/>
    <mergeCell ref="B18:H18"/>
    <mergeCell ref="I18:O18"/>
    <mergeCell ref="P18:V18"/>
    <mergeCell ref="W18:AC18"/>
    <mergeCell ref="AD18:AF18"/>
    <mergeCell ref="A26:AF26"/>
    <mergeCell ref="B28:E28"/>
    <mergeCell ref="F28:L28"/>
    <mergeCell ref="M28:S28"/>
    <mergeCell ref="T28:Z28"/>
    <mergeCell ref="AA28:AF28"/>
    <mergeCell ref="X38:AD38"/>
    <mergeCell ref="AE38"/>
    <mergeCell ref="A46:AF46"/>
    <mergeCell ref="B48:G48"/>
    <mergeCell ref="H48:N48"/>
    <mergeCell ref="O48:U48"/>
    <mergeCell ref="V48:AB48"/>
    <mergeCell ref="AC48:AF48"/>
    <mergeCell ref="A56:AF56"/>
    <mergeCell ref="B58:D58"/>
    <mergeCell ref="E58:K58"/>
    <mergeCell ref="L58:R58"/>
    <mergeCell ref="S58:Y58"/>
    <mergeCell ref="Z58:AE58"/>
    <mergeCell ref="A66:AF66"/>
    <mergeCell ref="C68:I68"/>
    <mergeCell ref="J68:P68"/>
    <mergeCell ref="Q68:W68"/>
    <mergeCell ref="X68:AD68"/>
    <mergeCell ref="AE68:AF68"/>
    <mergeCell ref="A76:AF76"/>
    <mergeCell ref="B78:F78"/>
    <mergeCell ref="G78:M78"/>
    <mergeCell ref="N78:T78"/>
    <mergeCell ref="U78:AA78"/>
    <mergeCell ref="AB78:AF78"/>
    <mergeCell ref="A86:AF86"/>
    <mergeCell ref="B88:C88"/>
    <mergeCell ref="D88:J88"/>
    <mergeCell ref="K88:Q88"/>
    <mergeCell ref="R88:X88"/>
    <mergeCell ref="Y88:AD88"/>
    <mergeCell ref="A95:AF95"/>
    <mergeCell ref="C98:I98"/>
    <mergeCell ref="J98:P98"/>
    <mergeCell ref="Q98:W98"/>
    <mergeCell ref="X98:AD98"/>
    <mergeCell ref="AE98:AF98"/>
    <mergeCell ref="A96:AF96"/>
    <mergeCell ref="B108:F108"/>
    <mergeCell ref="G108:M108"/>
    <mergeCell ref="N108:T108"/>
    <mergeCell ref="U108:AA108"/>
    <mergeCell ref="A106:AF106"/>
    <mergeCell ref="A105:AF105"/>
    <mergeCell ref="AB108:AE108"/>
    <mergeCell ref="A115:AF115"/>
    <mergeCell ref="B118:D118"/>
    <mergeCell ref="E118:K118"/>
    <mergeCell ref="L118:R118"/>
    <mergeCell ref="S118:Y118"/>
    <mergeCell ref="Z118:AF118"/>
    <mergeCell ref="A116:AF116"/>
  </mergeCells>
  <printOptions horizontalCentered="1"/>
  <pageMargins left="0.4" right="0.4" top="0.4" bottom="0.4" header="0.3" footer="0.3"/>
  <pageSetup paperSize="9" scale="45" orientation="portrait" verticalDpi="597" r:id="rId1"/>
  <headerFooter alignWithMargins="0"/>
  <rowBreaks count="12" manualBreakCount="12">
    <brk id="15" max="16383" man="1"/>
    <brk id="25" max="16383" man="1"/>
    <brk id="35" max="16383" man="1"/>
    <brk id="45" max="16383" man="1"/>
    <brk id="55" max="16383" man="1"/>
    <brk id="65" max="16383" man="1"/>
    <brk id="75" max="16383" man="1"/>
    <brk id="85" max="16383" man="1"/>
    <brk id="95" max="16383" man="1"/>
    <brk id="105" max="16383" man="1"/>
    <brk id="115" max="16383" man="1"/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9"/>
  </sheetPr>
  <dimension ref="A1:J21"/>
  <sheetViews>
    <sheetView workbookViewId="0">
      <selection activeCell="C12" sqref="C12"/>
    </sheetView>
    <sheetView showZeros="0" tabSelected="1" topLeftCell="A6" workbookViewId="1">
      <selection activeCell="C11" sqref="C11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0.90625" style="58" customWidth="1"/>
    <col min="6" max="6" width="18.36328125" style="58" bestFit="1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58" t="s">
        <v>69</v>
      </c>
      <c r="C4" s="158"/>
      <c r="D4" s="104"/>
      <c r="E4" s="118" t="s">
        <v>61</v>
      </c>
      <c r="F4" s="118" t="s">
        <v>60</v>
      </c>
    </row>
    <row r="5" spans="1:10" ht="15" thickBot="1">
      <c r="H5" s="58" t="s">
        <v>58</v>
      </c>
    </row>
    <row r="6" spans="1:10" ht="20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68" t="s">
        <v>38</v>
      </c>
      <c r="C7" s="68" t="s">
        <v>30</v>
      </c>
      <c r="D7" s="84" t="s">
        <v>31</v>
      </c>
      <c r="E7" s="156"/>
      <c r="F7" s="157"/>
    </row>
    <row r="8" spans="1:10" ht="20">
      <c r="A8" s="66">
        <v>43586</v>
      </c>
      <c r="B8" s="122">
        <v>30</v>
      </c>
      <c r="C8" s="69"/>
      <c r="D8" s="85">
        <v>30</v>
      </c>
      <c r="E8" s="60"/>
      <c r="F8" s="60"/>
    </row>
    <row r="9" spans="1:10" ht="20">
      <c r="A9" s="66">
        <v>43617</v>
      </c>
      <c r="B9" s="115"/>
      <c r="C9" s="70">
        <f>NETWORKDAYS(E9,F9,Feuil1!$C$2:$C$20)</f>
        <v>0</v>
      </c>
      <c r="D9" s="86"/>
      <c r="E9" s="61"/>
      <c r="F9" s="61"/>
    </row>
    <row r="10" spans="1:10" ht="20">
      <c r="A10" s="66">
        <v>43647</v>
      </c>
      <c r="B10" s="115"/>
      <c r="C10" s="70">
        <f>IF(NETWORKDAYS.INTL(E10,F10,11)=1,0,NETWORKDAYS.INTL(E10,F10,11))</f>
        <v>3</v>
      </c>
      <c r="D10" s="86"/>
      <c r="E10" s="101">
        <v>43675</v>
      </c>
      <c r="F10" s="101">
        <v>43677</v>
      </c>
    </row>
    <row r="11" spans="1:10" ht="20">
      <c r="A11" s="66">
        <v>43678</v>
      </c>
      <c r="B11" s="115"/>
      <c r="C11" s="70">
        <f t="shared" ref="C11:C20" si="0">IF(NETWORKDAYS.INTL(E11,F11,11)=1,0,NETWORKDAYS.INTL(E11,F11,11))</f>
        <v>15</v>
      </c>
      <c r="D11" s="86"/>
      <c r="E11" s="101">
        <v>43678</v>
      </c>
      <c r="F11" s="101">
        <v>43694</v>
      </c>
    </row>
    <row r="12" spans="1:10" ht="20">
      <c r="A12" s="66">
        <v>43709</v>
      </c>
      <c r="B12" s="115"/>
      <c r="C12" s="70">
        <f t="shared" si="0"/>
        <v>0</v>
      </c>
      <c r="D12" s="86"/>
      <c r="E12" s="62"/>
      <c r="F12" s="62"/>
    </row>
    <row r="13" spans="1:10" ht="20">
      <c r="A13" s="66">
        <v>43739</v>
      </c>
      <c r="B13" s="116"/>
      <c r="C13" s="70">
        <f t="shared" si="0"/>
        <v>0</v>
      </c>
      <c r="D13" s="86"/>
      <c r="E13" s="63"/>
      <c r="F13" s="63"/>
    </row>
    <row r="14" spans="1:10" ht="20">
      <c r="A14" s="66">
        <v>43770</v>
      </c>
      <c r="B14" s="116"/>
      <c r="C14" s="70">
        <f t="shared" si="0"/>
        <v>0</v>
      </c>
      <c r="D14" s="87"/>
      <c r="E14" s="63"/>
      <c r="F14" s="63"/>
    </row>
    <row r="15" spans="1:10" ht="20">
      <c r="A15" s="66">
        <v>43800</v>
      </c>
      <c r="B15" s="116"/>
      <c r="C15" s="70">
        <f t="shared" si="0"/>
        <v>0</v>
      </c>
      <c r="D15" s="87"/>
      <c r="E15" s="64"/>
      <c r="F15" s="64"/>
    </row>
    <row r="16" spans="1:10" ht="20">
      <c r="A16" s="66">
        <v>43831</v>
      </c>
      <c r="B16" s="115"/>
      <c r="C16" s="70">
        <f t="shared" si="0"/>
        <v>0</v>
      </c>
      <c r="D16" s="86"/>
      <c r="E16" s="62"/>
      <c r="F16" s="62"/>
    </row>
    <row r="17" spans="1:6" ht="20">
      <c r="A17" s="66">
        <v>43862</v>
      </c>
      <c r="B17" s="115"/>
      <c r="C17" s="70">
        <f t="shared" si="0"/>
        <v>0</v>
      </c>
      <c r="D17" s="86"/>
      <c r="E17" s="62"/>
      <c r="F17" s="62"/>
    </row>
    <row r="18" spans="1:6" ht="20">
      <c r="A18" s="66">
        <v>43891</v>
      </c>
      <c r="B18" s="115"/>
      <c r="C18" s="70">
        <f t="shared" si="0"/>
        <v>0</v>
      </c>
      <c r="D18" s="86"/>
      <c r="E18" s="61"/>
      <c r="F18" s="61"/>
    </row>
    <row r="19" spans="1:6" ht="20">
      <c r="A19" s="66">
        <v>43922</v>
      </c>
      <c r="B19" s="117"/>
      <c r="C19" s="70">
        <f t="shared" si="0"/>
        <v>0</v>
      </c>
      <c r="D19" s="86"/>
      <c r="E19" s="65"/>
      <c r="F19" s="65"/>
    </row>
    <row r="20" spans="1:6" ht="20">
      <c r="A20" s="66">
        <v>43952</v>
      </c>
      <c r="B20" s="115"/>
      <c r="C20" s="70">
        <f t="shared" si="0"/>
        <v>0</v>
      </c>
      <c r="D20" s="86"/>
      <c r="E20" s="61"/>
      <c r="F20" s="61"/>
    </row>
    <row r="21" spans="1:6" ht="20">
      <c r="A21" s="67" t="s">
        <v>32</v>
      </c>
      <c r="B21" s="61"/>
      <c r="C21" s="61"/>
      <c r="D21" s="61"/>
      <c r="E21" s="61"/>
      <c r="F21" s="61"/>
    </row>
  </sheetData>
  <mergeCells count="5">
    <mergeCell ref="A6:A7"/>
    <mergeCell ref="B6:D6"/>
    <mergeCell ref="A1:J1"/>
    <mergeCell ref="E6:F7"/>
    <mergeCell ref="B4:C4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rgb="FFFFFF00"/>
  </sheetPr>
  <dimension ref="A1:K26"/>
  <sheetViews>
    <sheetView tabSelected="1" topLeftCell="B5" zoomScaleNormal="100" workbookViewId="0">
      <selection activeCell="C11" sqref="C11"/>
    </sheetView>
    <sheetView workbookViewId="1">
      <selection activeCell="C10" sqref="C10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0.6328125" style="58" customWidth="1"/>
    <col min="6" max="6" width="19.90625" style="58" customWidth="1"/>
    <col min="7" max="7" width="11.453125" style="58"/>
    <col min="8" max="8" width="17.36328125" style="58" customWidth="1"/>
    <col min="9" max="9" width="11.90625" style="58" bestFit="1" customWidth="1"/>
    <col min="10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03"/>
      <c r="H1" s="103"/>
      <c r="I1" s="103"/>
      <c r="J1" s="103"/>
    </row>
    <row r="4" spans="1:10" ht="17.5">
      <c r="A4" s="59" t="s">
        <v>33</v>
      </c>
      <c r="B4" s="159" t="s">
        <v>68</v>
      </c>
      <c r="C4" s="159"/>
      <c r="D4" s="104"/>
      <c r="E4" s="71" t="s">
        <v>61</v>
      </c>
      <c r="F4" s="129" t="s">
        <v>59</v>
      </c>
    </row>
    <row r="5" spans="1:10" ht="18.5" thickBot="1">
      <c r="H5" s="128" t="s">
        <v>64</v>
      </c>
    </row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  <c r="H6" s="106">
        <v>43586</v>
      </c>
    </row>
    <row r="7" spans="1:10" ht="20.5" thickBot="1">
      <c r="A7" s="149"/>
      <c r="B7" s="72" t="s">
        <v>38</v>
      </c>
      <c r="C7" s="72" t="s">
        <v>30</v>
      </c>
      <c r="D7" s="84" t="s">
        <v>31</v>
      </c>
      <c r="E7" s="156"/>
      <c r="F7" s="157"/>
      <c r="H7" s="108">
        <v>43593</v>
      </c>
    </row>
    <row r="8" spans="1:10" ht="20">
      <c r="A8" s="66">
        <v>43586</v>
      </c>
      <c r="B8" s="94">
        <v>30</v>
      </c>
      <c r="C8" s="73" t="e">
        <f ca="1">_xll.NB.JOURS.OUVRES(E8,F8,H6:H24)</f>
        <v>#NAME?</v>
      </c>
      <c r="D8" s="88">
        <v>30</v>
      </c>
      <c r="E8" s="100">
        <v>43598</v>
      </c>
      <c r="F8" s="60">
        <v>43605</v>
      </c>
      <c r="H8" s="108">
        <v>43615</v>
      </c>
    </row>
    <row r="9" spans="1:10" ht="20">
      <c r="A9" s="93">
        <v>43617</v>
      </c>
      <c r="B9" s="95"/>
      <c r="C9" s="73" t="e">
        <f t="shared" ref="C9:C10" ca="1" si="0">_xll.NB.JOURS.OUVRES(E9,F9,H7:H25)</f>
        <v>#NAME?</v>
      </c>
      <c r="D9" s="88" t="e">
        <f ca="1">D8-C9</f>
        <v>#NAME?</v>
      </c>
      <c r="E9" s="102"/>
      <c r="F9" s="102"/>
      <c r="H9" s="108">
        <v>43625</v>
      </c>
    </row>
    <row r="10" spans="1:10" ht="20">
      <c r="A10" s="66">
        <v>43647</v>
      </c>
      <c r="B10" s="96"/>
      <c r="C10" s="73" t="e">
        <f t="shared" ca="1" si="0"/>
        <v>#NAME?</v>
      </c>
      <c r="D10" s="88" t="e">
        <f t="shared" ref="D10:D11" ca="1" si="1">D9-C10</f>
        <v>#NAME?</v>
      </c>
      <c r="E10" s="100"/>
      <c r="F10" s="101"/>
      <c r="H10" s="108">
        <v>43625</v>
      </c>
    </row>
    <row r="11" spans="1:10" ht="20">
      <c r="A11" s="66">
        <v>43678</v>
      </c>
      <c r="B11" s="96"/>
      <c r="C11" s="73">
        <f>NETWORKDAYS.INTL(E11,F11,11)</f>
        <v>18</v>
      </c>
      <c r="D11" s="88" t="e">
        <f t="shared" ca="1" si="1"/>
        <v>#NAME?</v>
      </c>
      <c r="E11" s="100">
        <v>43682</v>
      </c>
      <c r="F11" s="101">
        <v>43701</v>
      </c>
      <c r="H11" s="108">
        <v>43626</v>
      </c>
      <c r="I11" s="127"/>
    </row>
    <row r="12" spans="1:10" ht="20">
      <c r="A12" s="66">
        <v>43709</v>
      </c>
      <c r="B12" s="96"/>
      <c r="C12" s="73" t="s">
        <v>65</v>
      </c>
      <c r="D12" s="88"/>
      <c r="E12" s="100"/>
      <c r="F12" s="119"/>
      <c r="H12" s="108">
        <v>43660</v>
      </c>
    </row>
    <row r="13" spans="1:10" ht="20">
      <c r="A13" s="66">
        <v>43739</v>
      </c>
      <c r="B13" s="97"/>
      <c r="C13" s="73">
        <f>D25</f>
        <v>0</v>
      </c>
      <c r="D13" s="88"/>
      <c r="E13" s="100"/>
      <c r="F13" s="120"/>
      <c r="H13" s="108">
        <v>43692</v>
      </c>
    </row>
    <row r="14" spans="1:10" ht="20">
      <c r="A14" s="66">
        <v>43770</v>
      </c>
      <c r="B14" s="97"/>
      <c r="C14" s="73">
        <f>IF(ISBLANK(E14:F14),0,NETWORKDAYS.INTL(E14,F14,11,H7:H25))</f>
        <v>6</v>
      </c>
      <c r="D14" s="88"/>
      <c r="E14" s="100">
        <v>43773</v>
      </c>
      <c r="F14" s="120">
        <v>43778</v>
      </c>
      <c r="H14" s="108">
        <v>43770</v>
      </c>
    </row>
    <row r="15" spans="1:10" ht="20">
      <c r="A15" s="66">
        <v>43800</v>
      </c>
      <c r="B15" s="97"/>
      <c r="C15" s="73">
        <f>IF(ISBLANK(E15:F15),0,NETWORKDAYS.INTL(E15,F15,11,H8:H26))</f>
        <v>1</v>
      </c>
      <c r="D15" s="88"/>
      <c r="E15" s="100"/>
      <c r="F15" s="114"/>
      <c r="H15" s="108">
        <v>43780</v>
      </c>
    </row>
    <row r="16" spans="1:10" ht="20">
      <c r="A16" s="66">
        <v>43831</v>
      </c>
      <c r="B16" s="96"/>
      <c r="C16" s="73">
        <f>IF(ISBLANK(E16:F16),0,NETWORKDAYS.INTL(E16,F16,11,H9:H27))</f>
        <v>1</v>
      </c>
      <c r="D16" s="88"/>
      <c r="E16" s="100"/>
      <c r="F16" s="119"/>
      <c r="H16" s="108">
        <v>43824</v>
      </c>
    </row>
    <row r="17" spans="1:11" ht="20">
      <c r="A17" s="66">
        <v>43862</v>
      </c>
      <c r="B17" s="96"/>
      <c r="C17" s="73">
        <f>IF(ISBLANK(E17:F17),0,NETWORKDAYS.INTL(E17,F17,11,H10:H28))</f>
        <v>1</v>
      </c>
      <c r="D17" s="88"/>
      <c r="E17" s="100"/>
      <c r="F17" s="119"/>
      <c r="H17" s="108">
        <v>43830</v>
      </c>
    </row>
    <row r="18" spans="1:11" ht="20">
      <c r="A18" s="66">
        <v>43891</v>
      </c>
      <c r="B18" s="96"/>
      <c r="C18" s="73"/>
      <c r="D18" s="88"/>
      <c r="E18" s="100"/>
      <c r="F18" s="100"/>
      <c r="H18" s="110">
        <v>43831</v>
      </c>
    </row>
    <row r="19" spans="1:11" ht="20">
      <c r="A19" s="66">
        <v>43922</v>
      </c>
      <c r="B19" s="98"/>
      <c r="C19" s="73"/>
      <c r="D19" s="88"/>
      <c r="E19" s="100"/>
      <c r="F19" s="121"/>
      <c r="H19" s="110">
        <v>43836</v>
      </c>
    </row>
    <row r="20" spans="1:11" ht="20">
      <c r="A20" s="66">
        <v>43952</v>
      </c>
      <c r="B20" s="99"/>
      <c r="C20" s="73"/>
      <c r="D20" s="88"/>
      <c r="E20" s="100"/>
      <c r="F20" s="100"/>
      <c r="H20" s="110">
        <v>43875</v>
      </c>
    </row>
    <row r="21" spans="1:11" ht="20">
      <c r="A21" s="67" t="s">
        <v>32</v>
      </c>
      <c r="B21" s="92"/>
      <c r="C21" s="61"/>
      <c r="D21" s="61"/>
      <c r="E21" s="100"/>
      <c r="F21" s="100"/>
      <c r="H21" s="110">
        <v>43886</v>
      </c>
    </row>
    <row r="22" spans="1:11" ht="18">
      <c r="H22" s="110">
        <v>43933</v>
      </c>
    </row>
    <row r="23" spans="1:11" ht="18">
      <c r="H23" s="110">
        <v>43933</v>
      </c>
    </row>
    <row r="24" spans="1:11" ht="18.5" thickBot="1">
      <c r="D24" s="130"/>
      <c r="G24" s="125"/>
      <c r="H24" s="112">
        <v>43934</v>
      </c>
    </row>
    <row r="25" spans="1:11">
      <c r="K25" s="124"/>
    </row>
    <row r="26" spans="1:11" ht="15.5">
      <c r="D26" s="126"/>
    </row>
  </sheetData>
  <mergeCells count="5">
    <mergeCell ref="A6:A7"/>
    <mergeCell ref="B6:D6"/>
    <mergeCell ref="E6:F7"/>
    <mergeCell ref="A1:F1"/>
    <mergeCell ref="B4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tabColor rgb="FFFF6699"/>
  </sheetPr>
  <dimension ref="A1:J21"/>
  <sheetViews>
    <sheetView workbookViewId="0">
      <selection activeCell="G9" sqref="G9"/>
    </sheetView>
    <sheetView workbookViewId="1">
      <selection activeCell="B4" sqref="B4:C4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19" style="58" customWidth="1"/>
    <col min="6" max="6" width="18.36328125" style="58" bestFit="1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60" t="s">
        <v>67</v>
      </c>
      <c r="C4" s="160"/>
      <c r="D4" s="104"/>
      <c r="E4" s="71" t="s">
        <v>61</v>
      </c>
    </row>
    <row r="5" spans="1:10" ht="15" thickBot="1"/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77" t="s">
        <v>38</v>
      </c>
      <c r="C7" s="77" t="s">
        <v>30</v>
      </c>
      <c r="D7" s="84" t="s">
        <v>31</v>
      </c>
      <c r="E7" s="156"/>
      <c r="F7" s="157"/>
    </row>
    <row r="8" spans="1:10" ht="20">
      <c r="A8" s="66">
        <v>43586</v>
      </c>
      <c r="B8" s="78">
        <v>30</v>
      </c>
      <c r="C8" s="78">
        <v>4</v>
      </c>
      <c r="D8" s="88">
        <v>2</v>
      </c>
      <c r="E8" s="60">
        <v>43612</v>
      </c>
      <c r="F8" s="60">
        <v>43616</v>
      </c>
    </row>
    <row r="9" spans="1:10" ht="20">
      <c r="A9" s="66">
        <v>43617</v>
      </c>
      <c r="B9" s="115"/>
      <c r="C9" s="79">
        <v>12</v>
      </c>
      <c r="D9" s="89"/>
      <c r="E9" s="101">
        <v>43633</v>
      </c>
      <c r="F9" s="101">
        <v>43645</v>
      </c>
    </row>
    <row r="10" spans="1:10" ht="20">
      <c r="A10" s="66">
        <v>43647</v>
      </c>
      <c r="B10" s="115"/>
      <c r="C10" s="79"/>
      <c r="D10" s="89"/>
      <c r="E10" s="101"/>
      <c r="F10" s="101"/>
    </row>
    <row r="11" spans="1:10" ht="20">
      <c r="A11" s="66">
        <v>43678</v>
      </c>
      <c r="B11" s="115"/>
      <c r="C11" s="79"/>
      <c r="D11" s="89"/>
      <c r="E11" s="101"/>
      <c r="F11" s="101"/>
    </row>
    <row r="12" spans="1:10" ht="20">
      <c r="A12" s="66">
        <v>43709</v>
      </c>
      <c r="B12" s="115"/>
      <c r="C12" s="79"/>
      <c r="D12" s="89"/>
      <c r="E12" s="119"/>
      <c r="F12" s="119"/>
    </row>
    <row r="13" spans="1:10" ht="20">
      <c r="A13" s="66">
        <v>43739</v>
      </c>
      <c r="B13" s="116"/>
      <c r="C13" s="80"/>
      <c r="D13" s="89"/>
      <c r="E13" s="120"/>
      <c r="F13" s="120"/>
    </row>
    <row r="14" spans="1:10" ht="20">
      <c r="A14" s="66">
        <v>43770</v>
      </c>
      <c r="B14" s="116"/>
      <c r="C14" s="80"/>
      <c r="D14" s="90"/>
      <c r="E14" s="120"/>
      <c r="F14" s="120"/>
    </row>
    <row r="15" spans="1:10" ht="20">
      <c r="A15" s="66">
        <v>43800</v>
      </c>
      <c r="B15" s="116"/>
      <c r="C15" s="80"/>
      <c r="D15" s="90"/>
      <c r="E15" s="114"/>
      <c r="F15" s="114"/>
    </row>
    <row r="16" spans="1:10" ht="20">
      <c r="A16" s="66">
        <v>43831</v>
      </c>
      <c r="B16" s="115"/>
      <c r="C16" s="79"/>
      <c r="D16" s="89"/>
      <c r="E16" s="119"/>
      <c r="F16" s="119"/>
    </row>
    <row r="17" spans="1:6" ht="20">
      <c r="A17" s="66">
        <v>43862</v>
      </c>
      <c r="B17" s="115"/>
      <c r="C17" s="79"/>
      <c r="D17" s="89"/>
      <c r="E17" s="119"/>
      <c r="F17" s="119"/>
    </row>
    <row r="18" spans="1:6" ht="20">
      <c r="A18" s="66">
        <v>43891</v>
      </c>
      <c r="B18" s="115"/>
      <c r="C18" s="79"/>
      <c r="D18" s="89"/>
      <c r="E18" s="100"/>
      <c r="F18" s="100"/>
    </row>
    <row r="19" spans="1:6" ht="20">
      <c r="A19" s="66">
        <v>43922</v>
      </c>
      <c r="B19" s="117"/>
      <c r="C19" s="81"/>
      <c r="D19" s="89"/>
      <c r="E19" s="121"/>
      <c r="F19" s="121"/>
    </row>
    <row r="20" spans="1:6" ht="20">
      <c r="A20" s="66">
        <v>43952</v>
      </c>
      <c r="B20" s="115"/>
      <c r="C20" s="79"/>
      <c r="D20" s="89"/>
      <c r="E20" s="100"/>
      <c r="F20" s="100"/>
    </row>
    <row r="21" spans="1:6" ht="20">
      <c r="A21" s="67" t="s">
        <v>32</v>
      </c>
      <c r="B21" s="61"/>
      <c r="C21" s="61"/>
      <c r="D21" s="61"/>
      <c r="E21" s="100"/>
      <c r="F21" s="100"/>
    </row>
  </sheetData>
  <mergeCells count="5">
    <mergeCell ref="A1:J1"/>
    <mergeCell ref="A6:A7"/>
    <mergeCell ref="B6:D6"/>
    <mergeCell ref="E6:F7"/>
    <mergeCell ref="B4:C4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theme="5"/>
  </sheetPr>
  <dimension ref="A1:J21"/>
  <sheetViews>
    <sheetView workbookViewId="0">
      <selection activeCell="D8" sqref="D8"/>
    </sheetView>
    <sheetView workbookViewId="1">
      <selection activeCell="B4" sqref="B4:C4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4.453125" style="58" customWidth="1"/>
    <col min="6" max="6" width="19.453125" style="58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61" t="s">
        <v>66</v>
      </c>
      <c r="C4" s="161"/>
      <c r="D4" s="104"/>
      <c r="E4" s="71" t="s">
        <v>62</v>
      </c>
      <c r="F4" s="71" t="s">
        <v>63</v>
      </c>
    </row>
    <row r="5" spans="1:10" ht="15" thickBot="1"/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82" t="s">
        <v>38</v>
      </c>
      <c r="C7" s="82" t="s">
        <v>30</v>
      </c>
      <c r="D7" s="84" t="s">
        <v>31</v>
      </c>
      <c r="E7" s="156"/>
      <c r="F7" s="157"/>
    </row>
    <row r="8" spans="1:10" ht="20">
      <c r="A8" s="66">
        <v>43586</v>
      </c>
      <c r="B8" s="74">
        <v>7.5</v>
      </c>
      <c r="C8" s="74"/>
      <c r="D8" s="88">
        <v>7.5</v>
      </c>
      <c r="E8" s="60"/>
      <c r="F8" s="60"/>
    </row>
    <row r="9" spans="1:10" ht="20">
      <c r="A9" s="66">
        <v>43617</v>
      </c>
      <c r="B9" s="75"/>
      <c r="C9" s="75"/>
      <c r="D9" s="89">
        <f t="shared" ref="D9:D20" si="0">D8+2.5-B8</f>
        <v>2.5</v>
      </c>
      <c r="E9" s="101"/>
      <c r="F9" s="101"/>
    </row>
    <row r="10" spans="1:10" ht="20">
      <c r="A10" s="66">
        <v>43647</v>
      </c>
      <c r="B10" s="75"/>
      <c r="C10" s="75"/>
      <c r="D10" s="89">
        <f t="shared" si="0"/>
        <v>5</v>
      </c>
      <c r="E10" s="101"/>
      <c r="F10" s="101"/>
    </row>
    <row r="11" spans="1:10" ht="20">
      <c r="A11" s="66">
        <v>43678</v>
      </c>
      <c r="B11" s="75"/>
      <c r="C11" s="75"/>
      <c r="D11" s="89">
        <f t="shared" si="0"/>
        <v>7.5</v>
      </c>
      <c r="E11" s="101">
        <v>43696</v>
      </c>
      <c r="F11" s="101">
        <v>43701</v>
      </c>
    </row>
    <row r="12" spans="1:10" ht="20">
      <c r="A12" s="66">
        <v>43709</v>
      </c>
      <c r="B12" s="75"/>
      <c r="C12" s="75"/>
      <c r="D12" s="89">
        <f t="shared" si="0"/>
        <v>10</v>
      </c>
      <c r="E12" s="119"/>
      <c r="F12" s="119"/>
    </row>
    <row r="13" spans="1:10" ht="20">
      <c r="A13" s="66">
        <v>43739</v>
      </c>
      <c r="B13" s="76"/>
      <c r="C13" s="76"/>
      <c r="D13" s="89">
        <f t="shared" si="0"/>
        <v>12.5</v>
      </c>
      <c r="E13" s="120"/>
      <c r="F13" s="120"/>
    </row>
    <row r="14" spans="1:10" ht="20">
      <c r="A14" s="66">
        <v>43770</v>
      </c>
      <c r="B14" s="76"/>
      <c r="C14" s="76"/>
      <c r="D14" s="89">
        <f t="shared" si="0"/>
        <v>15</v>
      </c>
      <c r="E14" s="120"/>
      <c r="F14" s="120"/>
    </row>
    <row r="15" spans="1:10" ht="20">
      <c r="A15" s="66">
        <v>43800</v>
      </c>
      <c r="B15" s="76"/>
      <c r="C15" s="76"/>
      <c r="D15" s="89">
        <f t="shared" si="0"/>
        <v>17.5</v>
      </c>
      <c r="E15" s="114"/>
      <c r="F15" s="114"/>
    </row>
    <row r="16" spans="1:10" ht="20">
      <c r="A16" s="66">
        <v>43831</v>
      </c>
      <c r="B16" s="75"/>
      <c r="C16" s="75"/>
      <c r="D16" s="89">
        <f t="shared" si="0"/>
        <v>20</v>
      </c>
      <c r="E16" s="119"/>
      <c r="F16" s="119"/>
    </row>
    <row r="17" spans="1:6" ht="20">
      <c r="A17" s="66">
        <v>43862</v>
      </c>
      <c r="B17" s="75"/>
      <c r="C17" s="75"/>
      <c r="D17" s="89">
        <f t="shared" si="0"/>
        <v>22.5</v>
      </c>
      <c r="E17" s="119"/>
      <c r="F17" s="119"/>
    </row>
    <row r="18" spans="1:6" ht="20">
      <c r="A18" s="66">
        <v>43891</v>
      </c>
      <c r="B18" s="75"/>
      <c r="C18" s="75"/>
      <c r="D18" s="89">
        <f t="shared" si="0"/>
        <v>25</v>
      </c>
      <c r="E18" s="100"/>
      <c r="F18" s="100"/>
    </row>
    <row r="19" spans="1:6" ht="20">
      <c r="A19" s="66">
        <v>43922</v>
      </c>
      <c r="B19" s="83"/>
      <c r="C19" s="83"/>
      <c r="D19" s="89">
        <f t="shared" si="0"/>
        <v>27.5</v>
      </c>
      <c r="E19" s="121"/>
      <c r="F19" s="121"/>
    </row>
    <row r="20" spans="1:6" ht="20">
      <c r="A20" s="66">
        <v>43952</v>
      </c>
      <c r="B20" s="75"/>
      <c r="C20" s="75"/>
      <c r="D20" s="89">
        <f t="shared" si="0"/>
        <v>30</v>
      </c>
      <c r="E20" s="100"/>
      <c r="F20" s="100"/>
    </row>
    <row r="21" spans="1:6" ht="20">
      <c r="A21" s="67" t="s">
        <v>32</v>
      </c>
      <c r="B21" s="61"/>
      <c r="C21" s="61"/>
      <c r="D21" s="61"/>
      <c r="E21" s="100"/>
      <c r="F21" s="100"/>
    </row>
  </sheetData>
  <mergeCells count="5">
    <mergeCell ref="A1:J1"/>
    <mergeCell ref="A6:A7"/>
    <mergeCell ref="B6:D6"/>
    <mergeCell ref="E6:F7"/>
    <mergeCell ref="B4:C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C1:H20"/>
  <sheetViews>
    <sheetView workbookViewId="0">
      <selection activeCell="C2" sqref="C2:C20"/>
    </sheetView>
    <sheetView workbookViewId="1">
      <selection activeCell="L11" sqref="L11"/>
    </sheetView>
  </sheetViews>
  <sheetFormatPr defaultRowHeight="14.5"/>
  <cols>
    <col min="1" max="2" width="10.90625" customWidth="1"/>
    <col min="3" max="3" width="23" customWidth="1"/>
    <col min="4" max="4" width="41.54296875" customWidth="1"/>
    <col min="5" max="256" width="10.90625" customWidth="1"/>
  </cols>
  <sheetData>
    <row r="1" spans="3:8" ht="20.5" thickBot="1">
      <c r="C1" s="162" t="s">
        <v>35</v>
      </c>
      <c r="D1" s="163"/>
    </row>
    <row r="2" spans="3:8" ht="18">
      <c r="C2" s="106">
        <v>43586</v>
      </c>
      <c r="D2" s="107" t="s">
        <v>39</v>
      </c>
    </row>
    <row r="3" spans="3:8" ht="18">
      <c r="C3" s="108">
        <v>43593</v>
      </c>
      <c r="D3" s="109" t="s">
        <v>40</v>
      </c>
    </row>
    <row r="4" spans="3:8" ht="18">
      <c r="C4" s="108">
        <v>43615</v>
      </c>
      <c r="D4" s="109" t="s">
        <v>41</v>
      </c>
    </row>
    <row r="5" spans="3:8" ht="18">
      <c r="C5" s="108">
        <v>43625</v>
      </c>
      <c r="D5" s="109" t="s">
        <v>42</v>
      </c>
      <c r="F5" s="91"/>
    </row>
    <row r="6" spans="3:8" ht="18">
      <c r="C6" s="108">
        <v>43625</v>
      </c>
      <c r="D6" s="109" t="s">
        <v>43</v>
      </c>
      <c r="F6" s="91"/>
    </row>
    <row r="7" spans="3:8" ht="18">
      <c r="C7" s="108">
        <v>43626</v>
      </c>
      <c r="D7" s="109" t="s">
        <v>44</v>
      </c>
      <c r="F7" s="105"/>
    </row>
    <row r="8" spans="3:8" ht="18">
      <c r="C8" s="108">
        <v>43660</v>
      </c>
      <c r="D8" s="109" t="s">
        <v>45</v>
      </c>
      <c r="F8" s="105"/>
    </row>
    <row r="9" spans="3:8" ht="18">
      <c r="C9" s="108">
        <v>43692</v>
      </c>
      <c r="D9" s="109" t="s">
        <v>46</v>
      </c>
      <c r="F9" s="105"/>
    </row>
    <row r="10" spans="3:8" ht="18">
      <c r="C10" s="108">
        <v>43770</v>
      </c>
      <c r="D10" s="109" t="s">
        <v>47</v>
      </c>
      <c r="F10" s="105"/>
      <c r="H10" s="91"/>
    </row>
    <row r="11" spans="3:8" ht="18">
      <c r="C11" s="108">
        <v>43780</v>
      </c>
      <c r="D11" s="109" t="s">
        <v>48</v>
      </c>
      <c r="F11" s="105"/>
      <c r="H11" s="105"/>
    </row>
    <row r="12" spans="3:8" ht="18">
      <c r="C12" s="108">
        <v>43824</v>
      </c>
      <c r="D12" s="109" t="s">
        <v>49</v>
      </c>
      <c r="F12" s="105"/>
      <c r="H12" s="105"/>
    </row>
    <row r="13" spans="3:8" ht="18">
      <c r="C13" s="108">
        <v>43830</v>
      </c>
      <c r="D13" s="109" t="s">
        <v>50</v>
      </c>
      <c r="F13" s="105"/>
      <c r="H13" s="105"/>
    </row>
    <row r="14" spans="3:8" ht="18">
      <c r="C14" s="110">
        <v>43831</v>
      </c>
      <c r="D14" s="111" t="s">
        <v>51</v>
      </c>
      <c r="F14" s="105"/>
      <c r="H14" s="105"/>
    </row>
    <row r="15" spans="3:8" ht="18">
      <c r="C15" s="110">
        <v>43836</v>
      </c>
      <c r="D15" s="111" t="s">
        <v>52</v>
      </c>
      <c r="F15" s="105"/>
      <c r="H15" s="105"/>
    </row>
    <row r="16" spans="3:8" ht="18">
      <c r="C16" s="110">
        <v>43875</v>
      </c>
      <c r="D16" s="111" t="s">
        <v>53</v>
      </c>
      <c r="F16" s="105"/>
      <c r="H16" s="105"/>
    </row>
    <row r="17" spans="3:8" ht="18">
      <c r="C17" s="110">
        <v>43886</v>
      </c>
      <c r="D17" s="111" t="s">
        <v>54</v>
      </c>
      <c r="H17" s="105"/>
    </row>
    <row r="18" spans="3:8" ht="18">
      <c r="C18" s="110">
        <v>43933</v>
      </c>
      <c r="D18" s="111" t="s">
        <v>55</v>
      </c>
    </row>
    <row r="19" spans="3:8" ht="18">
      <c r="C19" s="110">
        <v>43933</v>
      </c>
      <c r="D19" s="111" t="s">
        <v>56</v>
      </c>
    </row>
    <row r="20" spans="3:8" ht="18.5" thickBot="1">
      <c r="C20" s="112">
        <v>43934</v>
      </c>
      <c r="D20" s="113" t="s">
        <v>57</v>
      </c>
    </row>
  </sheetData>
  <mergeCells count="1">
    <mergeCell ref="C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Planning excel</vt:lpstr>
      <vt:lpstr>CHARLOTTE</vt:lpstr>
      <vt:lpstr>ALEX</vt:lpstr>
      <vt:lpstr>LIZA</vt:lpstr>
      <vt:lpstr>MELANIE</vt:lpstr>
      <vt:lpstr>Feuil1</vt:lpstr>
      <vt:lpstr>'Planning excel'!Print_Area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2019-08-02T10:02:02Z</dcterms:created>
  <dcterms:modified xsi:type="dcterms:W3CDTF">2019-08-06T07:08:48Z</dcterms:modified>
  <cp:category/>
</cp:coreProperties>
</file>