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240" yWindow="105" windowWidth="14805" windowHeight="8010"/>
  </bookViews>
  <sheets>
    <sheet name="Présence" sheetId="2" r:id="rId1"/>
    <sheet name="Date" sheetId="1" r:id="rId2"/>
  </sheets>
  <calcPr calcId="125725"/>
</workbook>
</file>

<file path=xl/calcChain.xml><?xml version="1.0" encoding="utf-8"?>
<calcChain xmlns="http://schemas.openxmlformats.org/spreadsheetml/2006/main">
  <c r="A22" i="1"/>
  <c r="A21"/>
  <c r="A20"/>
  <c r="A19"/>
  <c r="A18"/>
  <c r="A17"/>
  <c r="A16"/>
  <c r="A15"/>
  <c r="A14"/>
  <c r="A13"/>
  <c r="A12"/>
  <c r="A11"/>
  <c r="A10"/>
  <c r="A9"/>
  <c r="E8" i="2" s="1"/>
  <c r="A8" i="1"/>
  <c r="A7"/>
  <c r="A6"/>
  <c r="A5"/>
  <c r="A4"/>
  <c r="A3"/>
  <c r="A2"/>
  <c r="B2"/>
  <c r="D6" i="2" l="1"/>
  <c r="D8"/>
  <c r="E5"/>
  <c r="E7"/>
  <c r="E9"/>
  <c r="D5"/>
  <c r="D7"/>
  <c r="D9"/>
  <c r="E6"/>
  <c r="C5"/>
  <c r="C6" s="1"/>
  <c r="C7" s="1"/>
  <c r="C8" s="1"/>
  <c r="C9" s="1"/>
  <c r="C10" s="1"/>
  <c r="C11" s="1"/>
  <c r="B3" i="1"/>
  <c r="B4" l="1"/>
  <c r="B5" l="1"/>
  <c r="B6" l="1"/>
  <c r="B7" l="1"/>
  <c r="B8" l="1"/>
  <c r="B9" l="1"/>
  <c r="B10" l="1"/>
  <c r="B11" l="1"/>
  <c r="B12" l="1"/>
  <c r="B13" l="1"/>
  <c r="B14" l="1"/>
  <c r="B15" l="1"/>
  <c r="B16" l="1"/>
  <c r="B17" l="1"/>
  <c r="B18" l="1"/>
  <c r="B19" l="1"/>
  <c r="B20" l="1"/>
  <c r="B21" l="1"/>
  <c r="B22" l="1"/>
</calcChain>
</file>

<file path=xl/sharedStrings.xml><?xml version="1.0" encoding="utf-8"?>
<sst xmlns="http://schemas.openxmlformats.org/spreadsheetml/2006/main" count="19" uniqueCount="15">
  <si>
    <t>Semaine</t>
  </si>
  <si>
    <t>Jour</t>
  </si>
  <si>
    <t>Valeur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</si>
  <si>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</si>
  <si>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</si>
  <si>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</si>
  <si>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</si>
  <si>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</si>
  <si>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</si>
  <si>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</si>
  <si>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</t>
  </si>
  <si>
    <t xml:space="preserve">Semaine </t>
  </si>
  <si>
    <t>Présence Paul</t>
  </si>
  <si>
    <t>Présence Jack</t>
  </si>
  <si>
    <t>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</si>
</sst>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2:E11"/>
  <sheetViews>
    <sheetView tabSelected="1" workbookViewId="0">
      <selection activeCell="C2" sqref="C2"/>
    </sheetView>
  </sheetViews>
  <sheetFormatPr defaultColWidth="11.42578125" defaultRowHeight="15"/>
  <cols>
    <col min="4" max="4" width="13.5703125" customWidth="1"/>
    <col min="5" max="5" width="14.7109375" customWidth="1"/>
  </cols>
  <sheetData>
    <row r="2" spans="2:5" ht="18.75">
      <c r="B2" s="10" t="s">
        <v>11</v>
      </c>
      <c r="C2" s="12">
        <v>2</v>
      </c>
    </row>
    <row r="4" spans="2:5">
      <c r="B4" s="8" t="s">
        <v>1</v>
      </c>
      <c r="C4" s="8" t="s">
        <v>10</v>
      </c>
      <c r="D4" s="9" t="s">
        <v>12</v>
      </c>
      <c r="E4" s="9" t="s">
        <v>13</v>
      </c>
    </row>
    <row r="5" spans="2:5">
      <c r="B5" s="1" t="s">
        <v>3</v>
      </c>
      <c r="C5" s="2">
        <f>INDEX(Date!$B$1:$B$22,MATCH($C$2,Date!$A$1:$A$22,0))</f>
        <v>42009</v>
      </c>
      <c r="D5" s="1">
        <f>SUMPRODUCT((Date!$A$2:$A$22=Présence!$C$2)*(WEEKDAY(Date!$B$2:$B$22,2)=ROW()-4)*(Date!$C$2:$C$22))</f>
        <v>3</v>
      </c>
      <c r="E5" s="1">
        <f>SUMPRODUCT((Date!$A$2:$A$22=Présence!$C$2)*(WEEKDAY(Date!$B$2:$B$22,2)=ROW()-4)*(Date!$D$2:$D$22))</f>
        <v>1</v>
      </c>
    </row>
    <row r="6" spans="2:5">
      <c r="B6" s="1" t="s">
        <v>4</v>
      </c>
      <c r="C6" s="2">
        <f>C5+1</f>
        <v>42010</v>
      </c>
      <c r="D6" s="1">
        <f>SUMPRODUCT((Date!$A$2:$A$22=Présence!$C$2)*(WEEKDAY(Date!$B$2:$B$22,2)=ROW()-4)*(Date!$C$2:$C$22))</f>
        <v>4</v>
      </c>
      <c r="E6" s="1">
        <f>SUMPRODUCT((Date!$A$2:$A$22=Présence!$C$2)*(WEEKDAY(Date!$B$2:$B$22,2)=ROW()-4)*(Date!$D$2:$D$22))</f>
        <v>7</v>
      </c>
    </row>
    <row r="7" spans="2:5">
      <c r="B7" s="1" t="s">
        <v>5</v>
      </c>
      <c r="C7" s="2">
        <f t="shared" ref="C7:C9" si="0">C6+1</f>
        <v>42011</v>
      </c>
      <c r="D7" s="1">
        <f>SUMPRODUCT((Date!$A$2:$A$22=Présence!$C$2)*(WEEKDAY(Date!$B$2:$B$22,2)=ROW()-4)*(Date!$C$2:$C$22))</f>
        <v>5</v>
      </c>
      <c r="E7" s="1">
        <f>SUMPRODUCT((Date!$A$2:$A$22=Présence!$C$2)*(WEEKDAY(Date!$B$2:$B$22,2)=ROW()-4)*(Date!$D$2:$D$22))</f>
        <v>2</v>
      </c>
    </row>
    <row r="8" spans="2:5">
      <c r="B8" s="1" t="s">
        <v>6</v>
      </c>
      <c r="C8" s="2">
        <f t="shared" si="0"/>
        <v>42012</v>
      </c>
      <c r="D8" s="1">
        <f>SUMPRODUCT((Date!$A$2:$A$22=Présence!$C$2)*(WEEKDAY(Date!$B$2:$B$22,2)=ROW()-4)*(Date!$C$2:$C$22))</f>
        <v>6</v>
      </c>
      <c r="E8" s="1">
        <f>SUMPRODUCT((Date!$A$2:$A$22=Présence!$C$2)*(WEEKDAY(Date!$B$2:$B$22,2)=ROW()-4)*(Date!$D$2:$D$22))</f>
        <v>3</v>
      </c>
    </row>
    <row r="9" spans="2:5">
      <c r="B9" s="1" t="s">
        <v>7</v>
      </c>
      <c r="C9" s="2">
        <f t="shared" si="0"/>
        <v>42013</v>
      </c>
      <c r="D9" s="1">
        <f>SUMPRODUCT((Date!$A$2:$A$22=Présence!$C$2)*(WEEKDAY(Date!$B$2:$B$22,2)=ROW()-4)*(Date!$C$2:$C$22))</f>
        <v>7</v>
      </c>
      <c r="E9" s="1">
        <f>SUMPRODUCT((Date!$A$2:$A$22=Présence!$C$2)*(WEEKDAY(Date!$B$2:$B$22,2)=ROW()-4)*(Date!$D$2:$D$22))</f>
        <v>4</v>
      </c>
    </row>
    <row r="10" spans="2:5">
      <c r="B10" s="6" t="s">
        <v>8</v>
      </c>
      <c r="C10" s="11">
        <f>C9+1</f>
        <v>42014</v>
      </c>
      <c r="D10" s="7"/>
      <c r="E10" s="7"/>
    </row>
    <row r="11" spans="2:5">
      <c r="B11" s="6" t="s">
        <v>9</v>
      </c>
      <c r="C11" s="11">
        <f>C10+1</f>
        <v>42015</v>
      </c>
      <c r="D11" s="7"/>
      <c r="E1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H22"/>
  <sheetViews>
    <sheetView workbookViewId="0"/>
  </sheetViews>
  <sheetFormatPr defaultColWidth="9.140625" defaultRowHeight="15"/>
  <cols>
    <col min="2" max="2" width="10.7109375" bestFit="1" customWidth="1"/>
    <col min="3" max="3" width="13.85546875" customWidth="1"/>
    <col min="4" max="4" width="15" style="5" customWidth="1"/>
    <col min="6" max="6" width="10.7109375" bestFit="1" customWidth="1"/>
    <col min="8" max="8" width="11.42578125" customWidth="1"/>
  </cols>
  <sheetData>
    <row r="1" spans="1:8">
      <c r="A1" s="8" t="s">
        <v>0</v>
      </c>
      <c r="B1" s="8" t="s">
        <v>1</v>
      </c>
      <c r="C1" s="8" t="s">
        <v>12</v>
      </c>
      <c r="D1" s="8" t="s">
        <v>13</v>
      </c>
      <c r="G1" s="3" t="s">
        <v>1</v>
      </c>
      <c r="H1" s="4">
        <v>42006</v>
      </c>
    </row>
    <row r="2" spans="1:8">
      <c r="A2" s="1">
        <f>WEEKNUM(B2,2)</f>
        <v>1</v>
      </c>
      <c r="B2" s="2">
        <f>DATE(2015,1,1)</f>
        <v>42005</v>
      </c>
      <c r="C2" s="1">
        <v>7</v>
      </c>
      <c r="D2" s="1">
        <v>7</v>
      </c>
      <c r="E2" s="5"/>
      <c r="F2" s="5"/>
      <c r="G2" s="1" t="s">
        <v>2</v>
      </c>
      <c r="H2" s="1" t="s">
        <v>14</v>
      </c>
    </row>
    <row r="3" spans="1:8">
      <c r="A3" s="1">
        <f t="shared" ref="A3:A22" si="0">WEEKNUM(B3,2)</f>
        <v>1</v>
      </c>
      <c r="B3" s="2">
        <f>B2+1</f>
        <v>42006</v>
      </c>
      <c r="C3" s="1">
        <v>7</v>
      </c>
      <c r="D3" s="1">
        <v>0</v>
      </c>
      <c r="E3" s="5"/>
      <c r="F3" s="5"/>
    </row>
    <row r="4" spans="1:8">
      <c r="A4" s="1">
        <f t="shared" si="0"/>
        <v>1</v>
      </c>
      <c r="B4" s="2">
        <f t="shared" ref="B4:B22" si="1">B3+1</f>
        <v>42007</v>
      </c>
      <c r="C4" s="1">
        <v>7</v>
      </c>
      <c r="D4" s="1">
        <v>0</v>
      </c>
      <c r="E4" s="5"/>
      <c r="F4" s="5"/>
    </row>
    <row r="5" spans="1:8">
      <c r="A5" s="1">
        <f t="shared" si="0"/>
        <v>1</v>
      </c>
      <c r="B5" s="2">
        <f t="shared" si="1"/>
        <v>42008</v>
      </c>
      <c r="C5" s="1">
        <v>7</v>
      </c>
      <c r="D5" s="1">
        <v>0</v>
      </c>
      <c r="E5" s="5"/>
      <c r="F5" s="5"/>
    </row>
    <row r="6" spans="1:8">
      <c r="A6" s="1">
        <f t="shared" si="0"/>
        <v>2</v>
      </c>
      <c r="B6" s="2">
        <f t="shared" si="1"/>
        <v>42009</v>
      </c>
      <c r="C6" s="1">
        <v>3</v>
      </c>
      <c r="D6" s="1">
        <v>1</v>
      </c>
      <c r="E6" s="5"/>
      <c r="F6" s="5"/>
    </row>
    <row r="7" spans="1:8">
      <c r="A7" s="1">
        <f t="shared" si="0"/>
        <v>2</v>
      </c>
      <c r="B7" s="2">
        <f t="shared" si="1"/>
        <v>42010</v>
      </c>
      <c r="C7" s="1">
        <v>4</v>
      </c>
      <c r="D7" s="1">
        <v>7</v>
      </c>
      <c r="E7" s="5"/>
      <c r="F7" s="5"/>
    </row>
    <row r="8" spans="1:8">
      <c r="A8" s="1">
        <f t="shared" si="0"/>
        <v>2</v>
      </c>
      <c r="B8" s="2">
        <f t="shared" si="1"/>
        <v>42011</v>
      </c>
      <c r="C8" s="1">
        <v>5</v>
      </c>
      <c r="D8" s="1">
        <v>2</v>
      </c>
      <c r="E8" s="5"/>
      <c r="F8" s="5"/>
    </row>
    <row r="9" spans="1:8">
      <c r="A9" s="1">
        <f t="shared" si="0"/>
        <v>2</v>
      </c>
      <c r="B9" s="2">
        <f t="shared" si="1"/>
        <v>42012</v>
      </c>
      <c r="C9" s="1">
        <v>6</v>
      </c>
      <c r="D9" s="1">
        <v>3</v>
      </c>
      <c r="E9" s="5"/>
      <c r="F9" s="5"/>
    </row>
    <row r="10" spans="1:8">
      <c r="A10" s="1">
        <f t="shared" si="0"/>
        <v>2</v>
      </c>
      <c r="B10" s="2">
        <f t="shared" si="1"/>
        <v>42013</v>
      </c>
      <c r="C10" s="1">
        <v>7</v>
      </c>
      <c r="D10" s="1">
        <v>4</v>
      </c>
      <c r="E10" s="5"/>
      <c r="F10" s="5"/>
    </row>
    <row r="11" spans="1:8">
      <c r="A11" s="1">
        <f t="shared" si="0"/>
        <v>2</v>
      </c>
      <c r="B11" s="2">
        <f t="shared" si="1"/>
        <v>42014</v>
      </c>
      <c r="C11" s="1">
        <v>7</v>
      </c>
      <c r="D11" s="1">
        <v>7</v>
      </c>
      <c r="E11" s="5"/>
      <c r="F11" s="5"/>
    </row>
    <row r="12" spans="1:8">
      <c r="A12" s="1">
        <f t="shared" si="0"/>
        <v>2</v>
      </c>
      <c r="B12" s="2">
        <f t="shared" si="1"/>
        <v>42015</v>
      </c>
      <c r="C12" s="1">
        <v>7</v>
      </c>
      <c r="D12" s="1">
        <v>0</v>
      </c>
      <c r="E12" s="5"/>
      <c r="F12" s="5"/>
    </row>
    <row r="13" spans="1:8">
      <c r="A13" s="1">
        <f t="shared" si="0"/>
        <v>3</v>
      </c>
      <c r="B13" s="2">
        <f t="shared" si="1"/>
        <v>42016</v>
      </c>
      <c r="C13" s="1">
        <v>7</v>
      </c>
      <c r="D13" s="1">
        <v>0</v>
      </c>
      <c r="E13" s="5"/>
      <c r="F13" s="5"/>
    </row>
    <row r="14" spans="1:8">
      <c r="A14" s="1">
        <f t="shared" si="0"/>
        <v>3</v>
      </c>
      <c r="B14" s="2">
        <f t="shared" si="1"/>
        <v>42017</v>
      </c>
      <c r="C14" s="1">
        <v>7</v>
      </c>
      <c r="D14" s="1">
        <v>0</v>
      </c>
      <c r="E14" s="5"/>
      <c r="F14" s="5"/>
    </row>
    <row r="15" spans="1:8">
      <c r="A15" s="1">
        <f t="shared" si="0"/>
        <v>3</v>
      </c>
      <c r="B15" s="2">
        <f t="shared" si="1"/>
        <v>42018</v>
      </c>
      <c r="C15" s="1">
        <v>7</v>
      </c>
      <c r="D15" s="1">
        <v>0</v>
      </c>
      <c r="E15" s="5"/>
      <c r="F15" s="5"/>
    </row>
    <row r="16" spans="1:8">
      <c r="A16" s="1">
        <f t="shared" si="0"/>
        <v>3</v>
      </c>
      <c r="B16" s="2">
        <f t="shared" si="1"/>
        <v>42019</v>
      </c>
      <c r="C16" s="1">
        <v>7</v>
      </c>
      <c r="D16" s="1">
        <v>7</v>
      </c>
      <c r="E16" s="5"/>
      <c r="F16" s="5"/>
    </row>
    <row r="17" spans="1:6">
      <c r="A17" s="1">
        <f t="shared" si="0"/>
        <v>3</v>
      </c>
      <c r="B17" s="2">
        <f t="shared" si="1"/>
        <v>42020</v>
      </c>
      <c r="C17" s="1">
        <v>7</v>
      </c>
      <c r="D17" s="1">
        <v>7</v>
      </c>
      <c r="E17" s="5"/>
      <c r="F17" s="5"/>
    </row>
    <row r="18" spans="1:6">
      <c r="A18" s="1">
        <f t="shared" si="0"/>
        <v>3</v>
      </c>
      <c r="B18" s="2">
        <f t="shared" si="1"/>
        <v>42021</v>
      </c>
      <c r="C18" s="1">
        <v>7</v>
      </c>
      <c r="D18" s="1">
        <v>7</v>
      </c>
      <c r="E18" s="5"/>
      <c r="F18" s="5"/>
    </row>
    <row r="19" spans="1:6">
      <c r="A19" s="1">
        <f t="shared" si="0"/>
        <v>3</v>
      </c>
      <c r="B19" s="2">
        <f t="shared" si="1"/>
        <v>42022</v>
      </c>
      <c r="C19" s="1">
        <v>7</v>
      </c>
      <c r="D19" s="1">
        <v>7</v>
      </c>
      <c r="E19" s="5"/>
      <c r="F19" s="5"/>
    </row>
    <row r="20" spans="1:6">
      <c r="A20" s="1">
        <f t="shared" si="0"/>
        <v>4</v>
      </c>
      <c r="B20" s="2">
        <f t="shared" si="1"/>
        <v>42023</v>
      </c>
      <c r="C20" s="1">
        <v>7</v>
      </c>
      <c r="D20" s="1">
        <v>7</v>
      </c>
      <c r="E20" s="5"/>
      <c r="F20" s="5"/>
    </row>
    <row r="21" spans="1:6">
      <c r="A21" s="1">
        <f t="shared" si="0"/>
        <v>4</v>
      </c>
      <c r="B21" s="2">
        <f t="shared" si="1"/>
        <v>42024</v>
      </c>
      <c r="C21" s="1">
        <v>7</v>
      </c>
      <c r="D21" s="1">
        <v>7</v>
      </c>
      <c r="E21" s="5"/>
      <c r="F21" s="5"/>
    </row>
    <row r="22" spans="1:6">
      <c r="A22" s="1">
        <f t="shared" si="0"/>
        <v>4</v>
      </c>
      <c r="B22" s="2">
        <f t="shared" si="1"/>
        <v>42025</v>
      </c>
      <c r="C22" s="1">
        <v>7</v>
      </c>
      <c r="D22" s="1">
        <v>7</v>
      </c>
      <c r="E22" s="5"/>
      <c r="F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Présence</vt:lpstr>
      <vt:lpstr>Date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2015-01-14T14:03:23Z</dcterms:modified>
</cp:coreProperties>
</file>