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 codeName="ThisWorkbook"/>
  <bookViews>
    <workbookView xWindow="-120" yWindow="-120" windowWidth="21720" windowHeight="13620" tabRatio="586" activeTab="2"/>
  </bookViews>
  <sheets>
    <sheet name="Tableau de Bord" sheetId="17" r:id="rId1"/>
    <sheet name="Planning" sheetId="13" r:id="rId2"/>
    <sheet name="SYNOPTIQUE" sheetId="16" r:id="rId3"/>
    <sheet name="Donnée" sheetId="14" r:id="rId4"/>
  </sheets>
  <definedNames>
    <definedName name="Equipes">Donnée!$J$6:$J$13</definedName>
  </definedNames>
  <calcPr calcId="125725"/>
</workbook>
</file>

<file path=xl/calcChain.xml><?xml version="1.0" encoding="utf-8"?>
<calcChain xmlns="http://schemas.openxmlformats.org/spreadsheetml/2006/main">
  <c r="K30" i="16"/>
  <c r="H30"/>
  <c r="E30" l="1"/>
  <c r="BI129" i="13"/>
  <c r="BH129"/>
  <c r="BG129"/>
  <c r="BF129"/>
  <c r="BE129"/>
  <c r="BD129"/>
  <c r="BC129"/>
  <c r="BB129"/>
  <c r="BA129"/>
  <c r="AZ129"/>
  <c r="AY129"/>
  <c r="AX129"/>
  <c r="AW129"/>
  <c r="AV129"/>
  <c r="AU129"/>
  <c r="AT129"/>
  <c r="AS129"/>
  <c r="AR129"/>
  <c r="AQ129"/>
  <c r="AP129"/>
  <c r="AO129"/>
  <c r="AN129"/>
  <c r="AM129"/>
  <c r="AL129"/>
  <c r="AK129"/>
  <c r="AJ129"/>
  <c r="AI129"/>
  <c r="AH129"/>
  <c r="AG129"/>
  <c r="AF129"/>
  <c r="AE129"/>
  <c r="AD129"/>
  <c r="AC129"/>
  <c r="AB129"/>
  <c r="AA129"/>
  <c r="Z129"/>
  <c r="Y129"/>
  <c r="X129"/>
  <c r="W129"/>
  <c r="V129"/>
  <c r="U129"/>
  <c r="T129"/>
  <c r="S129"/>
  <c r="R129"/>
  <c r="Q129"/>
  <c r="P129"/>
  <c r="O129"/>
  <c r="N129"/>
  <c r="L129"/>
  <c r="K129"/>
  <c r="J129"/>
  <c r="I129"/>
  <c r="BI128"/>
  <c r="BH128"/>
  <c r="BG128"/>
  <c r="BF128"/>
  <c r="BE128"/>
  <c r="BD128"/>
  <c r="BC128"/>
  <c r="BB128"/>
  <c r="BA128"/>
  <c r="AZ128"/>
  <c r="AY128"/>
  <c r="AX128"/>
  <c r="AW128"/>
  <c r="AV128"/>
  <c r="AU128"/>
  <c r="AT128"/>
  <c r="AS128"/>
  <c r="AR128"/>
  <c r="AQ128"/>
  <c r="AP128"/>
  <c r="AO128"/>
  <c r="AN128"/>
  <c r="AM128"/>
  <c r="AL128"/>
  <c r="AK128"/>
  <c r="AJ128"/>
  <c r="AI128"/>
  <c r="AH128"/>
  <c r="AG128"/>
  <c r="AF128"/>
  <c r="AE128"/>
  <c r="AD128"/>
  <c r="AC128"/>
  <c r="AB128"/>
  <c r="AA128"/>
  <c r="Z128"/>
  <c r="Y128"/>
  <c r="X128"/>
  <c r="W128"/>
  <c r="V128"/>
  <c r="U128"/>
  <c r="T128"/>
  <c r="S128"/>
  <c r="R128"/>
  <c r="Q128"/>
  <c r="P128"/>
  <c r="O128"/>
  <c r="N128"/>
  <c r="BJ128" s="1"/>
  <c r="L128"/>
  <c r="K128"/>
  <c r="J128"/>
  <c r="I128"/>
  <c r="BI127"/>
  <c r="BH127"/>
  <c r="BG127"/>
  <c r="BF127"/>
  <c r="BE127"/>
  <c r="BD127"/>
  <c r="BC127"/>
  <c r="BB127"/>
  <c r="BA127"/>
  <c r="AZ127"/>
  <c r="AY127"/>
  <c r="AX127"/>
  <c r="AW127"/>
  <c r="AV127"/>
  <c r="AU127"/>
  <c r="AT127"/>
  <c r="AS127"/>
  <c r="AR127"/>
  <c r="AQ127"/>
  <c r="AP127"/>
  <c r="AO127"/>
  <c r="AN127"/>
  <c r="AM127"/>
  <c r="AL127"/>
  <c r="AK127"/>
  <c r="AJ127"/>
  <c r="AI127"/>
  <c r="AH127"/>
  <c r="AG127"/>
  <c r="AF127"/>
  <c r="AE127"/>
  <c r="AD127"/>
  <c r="AC127"/>
  <c r="AB127"/>
  <c r="AA127"/>
  <c r="Z127"/>
  <c r="Y127"/>
  <c r="X127"/>
  <c r="W127"/>
  <c r="V127"/>
  <c r="U127"/>
  <c r="T127"/>
  <c r="S127"/>
  <c r="R127"/>
  <c r="Q127"/>
  <c r="P127"/>
  <c r="O127"/>
  <c r="N127"/>
  <c r="L127"/>
  <c r="K127"/>
  <c r="J127"/>
  <c r="I127"/>
  <c r="BI126"/>
  <c r="BH126"/>
  <c r="BG126"/>
  <c r="BF126"/>
  <c r="BE126"/>
  <c r="BD126"/>
  <c r="BC126"/>
  <c r="BB126"/>
  <c r="BA126"/>
  <c r="AZ126"/>
  <c r="AY126"/>
  <c r="AX126"/>
  <c r="AW126"/>
  <c r="AV126"/>
  <c r="AU126"/>
  <c r="AT126"/>
  <c r="AS126"/>
  <c r="AR126"/>
  <c r="AQ126"/>
  <c r="AP126"/>
  <c r="AO126"/>
  <c r="AN126"/>
  <c r="AM126"/>
  <c r="AL126"/>
  <c r="AK126"/>
  <c r="AJ126"/>
  <c r="AI126"/>
  <c r="AH126"/>
  <c r="AG126"/>
  <c r="AF126"/>
  <c r="AE126"/>
  <c r="AD126"/>
  <c r="AC126"/>
  <c r="AB126"/>
  <c r="AA126"/>
  <c r="Z126"/>
  <c r="Y126"/>
  <c r="X126"/>
  <c r="W126"/>
  <c r="V126"/>
  <c r="U126"/>
  <c r="T126"/>
  <c r="S126"/>
  <c r="R126"/>
  <c r="Q126"/>
  <c r="P126"/>
  <c r="O126"/>
  <c r="N126"/>
  <c r="BJ126" s="1"/>
  <c r="L126"/>
  <c r="K126"/>
  <c r="J126"/>
  <c r="I126"/>
  <c r="BI125"/>
  <c r="BH125"/>
  <c r="BG125"/>
  <c r="BF125"/>
  <c r="BE125"/>
  <c r="BD125"/>
  <c r="BC125"/>
  <c r="BB125"/>
  <c r="BA125"/>
  <c r="AZ125"/>
  <c r="AY125"/>
  <c r="AX125"/>
  <c r="AW125"/>
  <c r="AV125"/>
  <c r="AU125"/>
  <c r="AT125"/>
  <c r="AS125"/>
  <c r="AR125"/>
  <c r="AQ125"/>
  <c r="AP125"/>
  <c r="AO125"/>
  <c r="AN125"/>
  <c r="AM125"/>
  <c r="AL125"/>
  <c r="AK125"/>
  <c r="AJ125"/>
  <c r="AI125"/>
  <c r="AH125"/>
  <c r="AG125"/>
  <c r="AF125"/>
  <c r="AE125"/>
  <c r="AD125"/>
  <c r="AC125"/>
  <c r="AB125"/>
  <c r="AA125"/>
  <c r="Z125"/>
  <c r="Y125"/>
  <c r="X125"/>
  <c r="W125"/>
  <c r="V125"/>
  <c r="U125"/>
  <c r="T125"/>
  <c r="S125"/>
  <c r="R125"/>
  <c r="Q125"/>
  <c r="P125"/>
  <c r="O125"/>
  <c r="N125"/>
  <c r="L125"/>
  <c r="K125"/>
  <c r="J125"/>
  <c r="I125"/>
  <c r="BI124"/>
  <c r="BH124"/>
  <c r="BG124"/>
  <c r="BF124"/>
  <c r="BE124"/>
  <c r="BD124"/>
  <c r="BC124"/>
  <c r="BB124"/>
  <c r="BA124"/>
  <c r="AZ124"/>
  <c r="AY124"/>
  <c r="AX124"/>
  <c r="AW124"/>
  <c r="AV124"/>
  <c r="AU124"/>
  <c r="AT124"/>
  <c r="AS124"/>
  <c r="AR124"/>
  <c r="AQ124"/>
  <c r="AP124"/>
  <c r="AO124"/>
  <c r="AN124"/>
  <c r="AM124"/>
  <c r="AL124"/>
  <c r="AK124"/>
  <c r="AJ124"/>
  <c r="AI124"/>
  <c r="AH124"/>
  <c r="AG124"/>
  <c r="AF124"/>
  <c r="AE124"/>
  <c r="AD124"/>
  <c r="AC124"/>
  <c r="AB124"/>
  <c r="AA124"/>
  <c r="Z124"/>
  <c r="Y124"/>
  <c r="X124"/>
  <c r="W124"/>
  <c r="V124"/>
  <c r="U124"/>
  <c r="T124"/>
  <c r="S124"/>
  <c r="R124"/>
  <c r="Q124"/>
  <c r="P124"/>
  <c r="O124"/>
  <c r="N124"/>
  <c r="L124"/>
  <c r="K124"/>
  <c r="J124"/>
  <c r="I124"/>
  <c r="BI123"/>
  <c r="BH123"/>
  <c r="BG123"/>
  <c r="BF123"/>
  <c r="BE123"/>
  <c r="BD123"/>
  <c r="BC123"/>
  <c r="BB123"/>
  <c r="BA123"/>
  <c r="AZ123"/>
  <c r="AY123"/>
  <c r="AX123"/>
  <c r="AW123"/>
  <c r="AV123"/>
  <c r="AU123"/>
  <c r="AT123"/>
  <c r="AS123"/>
  <c r="AR123"/>
  <c r="AQ123"/>
  <c r="AP123"/>
  <c r="AO123"/>
  <c r="AN123"/>
  <c r="AM123"/>
  <c r="AL123"/>
  <c r="AK123"/>
  <c r="AJ123"/>
  <c r="AI123"/>
  <c r="AH123"/>
  <c r="AG123"/>
  <c r="AF123"/>
  <c r="AE123"/>
  <c r="AD123"/>
  <c r="AC123"/>
  <c r="AB123"/>
  <c r="AA123"/>
  <c r="Z123"/>
  <c r="Y123"/>
  <c r="X123"/>
  <c r="W123"/>
  <c r="V123"/>
  <c r="U123"/>
  <c r="T123"/>
  <c r="S123"/>
  <c r="R123"/>
  <c r="Q123"/>
  <c r="P123"/>
  <c r="O123"/>
  <c r="N123"/>
  <c r="L123"/>
  <c r="K123"/>
  <c r="J123"/>
  <c r="I123"/>
  <c r="BI122"/>
  <c r="BH122"/>
  <c r="BG122"/>
  <c r="BF122"/>
  <c r="BE122"/>
  <c r="BD122"/>
  <c r="BC122"/>
  <c r="BB122"/>
  <c r="BA122"/>
  <c r="AZ122"/>
  <c r="AY122"/>
  <c r="AX122"/>
  <c r="AW122"/>
  <c r="AV122"/>
  <c r="AU122"/>
  <c r="AT122"/>
  <c r="AS122"/>
  <c r="AR122"/>
  <c r="AQ122"/>
  <c r="AP122"/>
  <c r="AO122"/>
  <c r="AN122"/>
  <c r="AM122"/>
  <c r="AL122"/>
  <c r="AK122"/>
  <c r="AJ122"/>
  <c r="AI122"/>
  <c r="AH122"/>
  <c r="AG122"/>
  <c r="AF122"/>
  <c r="AE122"/>
  <c r="AD122"/>
  <c r="AC122"/>
  <c r="AB122"/>
  <c r="AA122"/>
  <c r="Z122"/>
  <c r="Y122"/>
  <c r="X122"/>
  <c r="W122"/>
  <c r="V122"/>
  <c r="U122"/>
  <c r="T122"/>
  <c r="S122"/>
  <c r="R122"/>
  <c r="Q122"/>
  <c r="P122"/>
  <c r="O122"/>
  <c r="N122"/>
  <c r="L122"/>
  <c r="K122"/>
  <c r="J122"/>
  <c r="I122"/>
  <c r="BI121"/>
  <c r="BH121"/>
  <c r="BG121"/>
  <c r="BF121"/>
  <c r="BE121"/>
  <c r="BD121"/>
  <c r="BC121"/>
  <c r="BB121"/>
  <c r="BA121"/>
  <c r="AZ121"/>
  <c r="AY121"/>
  <c r="AX121"/>
  <c r="AW121"/>
  <c r="AV121"/>
  <c r="AU121"/>
  <c r="AT121"/>
  <c r="AS121"/>
  <c r="AR121"/>
  <c r="AQ121"/>
  <c r="AP121"/>
  <c r="AO121"/>
  <c r="AN121"/>
  <c r="AM121"/>
  <c r="AL121"/>
  <c r="AK121"/>
  <c r="AJ121"/>
  <c r="AI121"/>
  <c r="AH121"/>
  <c r="AG121"/>
  <c r="AF121"/>
  <c r="AE121"/>
  <c r="AD121"/>
  <c r="AC121"/>
  <c r="AB121"/>
  <c r="AA121"/>
  <c r="Z121"/>
  <c r="Y121"/>
  <c r="X121"/>
  <c r="W121"/>
  <c r="V121"/>
  <c r="U121"/>
  <c r="T121"/>
  <c r="S121"/>
  <c r="R121"/>
  <c r="Q121"/>
  <c r="P121"/>
  <c r="O121"/>
  <c r="N121"/>
  <c r="L121"/>
  <c r="K121"/>
  <c r="J121"/>
  <c r="I121"/>
  <c r="BI120"/>
  <c r="BH120"/>
  <c r="BG120"/>
  <c r="BF120"/>
  <c r="BE120"/>
  <c r="BD120"/>
  <c r="BC120"/>
  <c r="BB120"/>
  <c r="BA120"/>
  <c r="AZ120"/>
  <c r="AY120"/>
  <c r="AX120"/>
  <c r="AW120"/>
  <c r="AV120"/>
  <c r="AU120"/>
  <c r="AT120"/>
  <c r="AS120"/>
  <c r="AR120"/>
  <c r="AQ120"/>
  <c r="AP120"/>
  <c r="AO120"/>
  <c r="AN120"/>
  <c r="AM120"/>
  <c r="AL120"/>
  <c r="AK120"/>
  <c r="AJ120"/>
  <c r="AI120"/>
  <c r="AH120"/>
  <c r="AG120"/>
  <c r="AF120"/>
  <c r="AE120"/>
  <c r="AD120"/>
  <c r="AC120"/>
  <c r="AB120"/>
  <c r="AA120"/>
  <c r="Z120"/>
  <c r="Y120"/>
  <c r="X120"/>
  <c r="W120"/>
  <c r="V120"/>
  <c r="U120"/>
  <c r="T120"/>
  <c r="S120"/>
  <c r="R120"/>
  <c r="Q120"/>
  <c r="P120"/>
  <c r="O120"/>
  <c r="N120"/>
  <c r="L120"/>
  <c r="K120"/>
  <c r="J120"/>
  <c r="I120"/>
  <c r="BI119"/>
  <c r="BH119"/>
  <c r="BG119"/>
  <c r="BF119"/>
  <c r="BE119"/>
  <c r="BD119"/>
  <c r="BC119"/>
  <c r="BB119"/>
  <c r="BA119"/>
  <c r="AZ119"/>
  <c r="AY119"/>
  <c r="AX119"/>
  <c r="AW119"/>
  <c r="AV119"/>
  <c r="AU119"/>
  <c r="AT119"/>
  <c r="AS119"/>
  <c r="AR119"/>
  <c r="AQ119"/>
  <c r="AP119"/>
  <c r="AO119"/>
  <c r="AN119"/>
  <c r="AM119"/>
  <c r="AL119"/>
  <c r="AK119"/>
  <c r="AJ119"/>
  <c r="AI119"/>
  <c r="AH119"/>
  <c r="AG119"/>
  <c r="AF119"/>
  <c r="AE119"/>
  <c r="AD119"/>
  <c r="AC119"/>
  <c r="AB119"/>
  <c r="AA119"/>
  <c r="Z119"/>
  <c r="Y119"/>
  <c r="X119"/>
  <c r="W119"/>
  <c r="V119"/>
  <c r="U119"/>
  <c r="T119"/>
  <c r="S119"/>
  <c r="R119"/>
  <c r="Q119"/>
  <c r="P119"/>
  <c r="O119"/>
  <c r="N119"/>
  <c r="L119"/>
  <c r="K119"/>
  <c r="J119"/>
  <c r="I119"/>
  <c r="BI118"/>
  <c r="BH118"/>
  <c r="BG118"/>
  <c r="BF118"/>
  <c r="BE118"/>
  <c r="BD118"/>
  <c r="BC118"/>
  <c r="BB118"/>
  <c r="BA118"/>
  <c r="AZ118"/>
  <c r="AY118"/>
  <c r="AX118"/>
  <c r="AW118"/>
  <c r="AV118"/>
  <c r="AU118"/>
  <c r="AT118"/>
  <c r="AS118"/>
  <c r="AR118"/>
  <c r="AQ118"/>
  <c r="AP118"/>
  <c r="AO118"/>
  <c r="AN118"/>
  <c r="AM118"/>
  <c r="AL118"/>
  <c r="AK118"/>
  <c r="AJ118"/>
  <c r="AI118"/>
  <c r="AH118"/>
  <c r="AG118"/>
  <c r="AF118"/>
  <c r="AE118"/>
  <c r="AD118"/>
  <c r="AC118"/>
  <c r="AB118"/>
  <c r="AA118"/>
  <c r="Z118"/>
  <c r="Y118"/>
  <c r="X118"/>
  <c r="W118"/>
  <c r="V118"/>
  <c r="U118"/>
  <c r="T118"/>
  <c r="S118"/>
  <c r="R118"/>
  <c r="Q118"/>
  <c r="P118"/>
  <c r="O118"/>
  <c r="N118"/>
  <c r="L118"/>
  <c r="K118"/>
  <c r="J118"/>
  <c r="I118"/>
  <c r="BI117"/>
  <c r="BH117"/>
  <c r="BG117"/>
  <c r="BF117"/>
  <c r="BE117"/>
  <c r="BD117"/>
  <c r="BC117"/>
  <c r="BB117"/>
  <c r="BA117"/>
  <c r="AZ117"/>
  <c r="AY117"/>
  <c r="AX117"/>
  <c r="AW117"/>
  <c r="AV117"/>
  <c r="AU117"/>
  <c r="AT117"/>
  <c r="AS117"/>
  <c r="AR117"/>
  <c r="AQ117"/>
  <c r="AP117"/>
  <c r="AO117"/>
  <c r="AN117"/>
  <c r="AM117"/>
  <c r="AL117"/>
  <c r="AK117"/>
  <c r="AJ117"/>
  <c r="AI117"/>
  <c r="AH117"/>
  <c r="AG117"/>
  <c r="AF117"/>
  <c r="AE117"/>
  <c r="AD117"/>
  <c r="AC117"/>
  <c r="AB117"/>
  <c r="AA117"/>
  <c r="Z117"/>
  <c r="Y117"/>
  <c r="X117"/>
  <c r="W117"/>
  <c r="V117"/>
  <c r="U117"/>
  <c r="T117"/>
  <c r="S117"/>
  <c r="R117"/>
  <c r="Q117"/>
  <c r="P117"/>
  <c r="O117"/>
  <c r="N117"/>
  <c r="L117"/>
  <c r="K117"/>
  <c r="J117"/>
  <c r="I117"/>
  <c r="BI116"/>
  <c r="BH116"/>
  <c r="BG116"/>
  <c r="BF116"/>
  <c r="BE116"/>
  <c r="BD116"/>
  <c r="BC116"/>
  <c r="BB116"/>
  <c r="BA116"/>
  <c r="AZ116"/>
  <c r="AY116"/>
  <c r="AX116"/>
  <c r="AW116"/>
  <c r="AV116"/>
  <c r="AU116"/>
  <c r="AT116"/>
  <c r="AS116"/>
  <c r="AR116"/>
  <c r="AQ116"/>
  <c r="AP116"/>
  <c r="AO116"/>
  <c r="AN116"/>
  <c r="AM116"/>
  <c r="AL116"/>
  <c r="AK116"/>
  <c r="AJ116"/>
  <c r="AI116"/>
  <c r="AH116"/>
  <c r="AG116"/>
  <c r="AF116"/>
  <c r="AE116"/>
  <c r="AD116"/>
  <c r="AC116"/>
  <c r="AB116"/>
  <c r="AA116"/>
  <c r="Z116"/>
  <c r="Y116"/>
  <c r="X116"/>
  <c r="W116"/>
  <c r="V116"/>
  <c r="U116"/>
  <c r="T116"/>
  <c r="S116"/>
  <c r="R116"/>
  <c r="Q116"/>
  <c r="P116"/>
  <c r="O116"/>
  <c r="N116"/>
  <c r="L116"/>
  <c r="K116"/>
  <c r="J116"/>
  <c r="I116"/>
  <c r="BI115"/>
  <c r="BH115"/>
  <c r="BG115"/>
  <c r="BF115"/>
  <c r="BE115"/>
  <c r="BD115"/>
  <c r="BC115"/>
  <c r="BB115"/>
  <c r="BA115"/>
  <c r="AZ115"/>
  <c r="AY115"/>
  <c r="AX115"/>
  <c r="AW115"/>
  <c r="AV115"/>
  <c r="AU115"/>
  <c r="AT115"/>
  <c r="AS115"/>
  <c r="AR115"/>
  <c r="AQ115"/>
  <c r="AP115"/>
  <c r="AO115"/>
  <c r="AN115"/>
  <c r="AM115"/>
  <c r="AL115"/>
  <c r="AK115"/>
  <c r="AJ115"/>
  <c r="AI115"/>
  <c r="AH115"/>
  <c r="AG115"/>
  <c r="AF115"/>
  <c r="AE115"/>
  <c r="AD115"/>
  <c r="AC115"/>
  <c r="AB115"/>
  <c r="AA115"/>
  <c r="Z115"/>
  <c r="Y115"/>
  <c r="X115"/>
  <c r="W115"/>
  <c r="V115"/>
  <c r="U115"/>
  <c r="T115"/>
  <c r="S115"/>
  <c r="R115"/>
  <c r="Q115"/>
  <c r="P115"/>
  <c r="O115"/>
  <c r="N115"/>
  <c r="L115"/>
  <c r="K115"/>
  <c r="J115"/>
  <c r="I115"/>
  <c r="BI114"/>
  <c r="BH114"/>
  <c r="BG114"/>
  <c r="BF114"/>
  <c r="BE114"/>
  <c r="BD114"/>
  <c r="BC114"/>
  <c r="BB114"/>
  <c r="BA114"/>
  <c r="AZ114"/>
  <c r="AY114"/>
  <c r="AX114"/>
  <c r="AW114"/>
  <c r="AV114"/>
  <c r="AU114"/>
  <c r="AT114"/>
  <c r="AS114"/>
  <c r="AR114"/>
  <c r="AQ114"/>
  <c r="AP114"/>
  <c r="AO114"/>
  <c r="AN114"/>
  <c r="AM114"/>
  <c r="AL114"/>
  <c r="AK114"/>
  <c r="AJ114"/>
  <c r="AI114"/>
  <c r="AH114"/>
  <c r="AG114"/>
  <c r="AF114"/>
  <c r="AE114"/>
  <c r="AD114"/>
  <c r="AC114"/>
  <c r="AB114"/>
  <c r="AA114"/>
  <c r="Z114"/>
  <c r="Y114"/>
  <c r="X114"/>
  <c r="W114"/>
  <c r="V114"/>
  <c r="U114"/>
  <c r="T114"/>
  <c r="S114"/>
  <c r="R114"/>
  <c r="Q114"/>
  <c r="P114"/>
  <c r="O114"/>
  <c r="N114"/>
  <c r="L114"/>
  <c r="K114"/>
  <c r="J114"/>
  <c r="I114"/>
  <c r="BI113"/>
  <c r="BH113"/>
  <c r="BG113"/>
  <c r="BF113"/>
  <c r="BE113"/>
  <c r="BD113"/>
  <c r="BC113"/>
  <c r="BB113"/>
  <c r="BA113"/>
  <c r="AZ113"/>
  <c r="AY113"/>
  <c r="AX113"/>
  <c r="AW113"/>
  <c r="AV113"/>
  <c r="AU113"/>
  <c r="AT113"/>
  <c r="AS113"/>
  <c r="AR113"/>
  <c r="AQ113"/>
  <c r="AP113"/>
  <c r="AO113"/>
  <c r="AN113"/>
  <c r="AM113"/>
  <c r="AL113"/>
  <c r="AK113"/>
  <c r="AJ113"/>
  <c r="AI113"/>
  <c r="AH113"/>
  <c r="AG113"/>
  <c r="AF113"/>
  <c r="AE113"/>
  <c r="AD113"/>
  <c r="AC113"/>
  <c r="AB113"/>
  <c r="AA113"/>
  <c r="Z113"/>
  <c r="Y113"/>
  <c r="X113"/>
  <c r="W113"/>
  <c r="V113"/>
  <c r="U113"/>
  <c r="T113"/>
  <c r="S113"/>
  <c r="R113"/>
  <c r="Q113"/>
  <c r="P113"/>
  <c r="O113"/>
  <c r="N113"/>
  <c r="L113"/>
  <c r="K113"/>
  <c r="J113"/>
  <c r="I113"/>
  <c r="BI112"/>
  <c r="BH112"/>
  <c r="BG112"/>
  <c r="BF112"/>
  <c r="BE112"/>
  <c r="BD112"/>
  <c r="BC112"/>
  <c r="BB112"/>
  <c r="BA112"/>
  <c r="AZ112"/>
  <c r="AY112"/>
  <c r="AX112"/>
  <c r="AW112"/>
  <c r="AV112"/>
  <c r="AU112"/>
  <c r="AT112"/>
  <c r="AS112"/>
  <c r="AR112"/>
  <c r="AQ112"/>
  <c r="AP112"/>
  <c r="AO112"/>
  <c r="AN112"/>
  <c r="AM112"/>
  <c r="AL112"/>
  <c r="AK112"/>
  <c r="AJ112"/>
  <c r="AI112"/>
  <c r="AH112"/>
  <c r="AG112"/>
  <c r="AF112"/>
  <c r="AE112"/>
  <c r="AD112"/>
  <c r="AC112"/>
  <c r="AB112"/>
  <c r="AA112"/>
  <c r="Z112"/>
  <c r="Y112"/>
  <c r="X112"/>
  <c r="W112"/>
  <c r="V112"/>
  <c r="U112"/>
  <c r="T112"/>
  <c r="S112"/>
  <c r="R112"/>
  <c r="Q112"/>
  <c r="P112"/>
  <c r="O112"/>
  <c r="N112"/>
  <c r="L112"/>
  <c r="K112"/>
  <c r="J112"/>
  <c r="I112"/>
  <c r="BI111"/>
  <c r="BH111"/>
  <c r="BG111"/>
  <c r="BF111"/>
  <c r="BE111"/>
  <c r="BD111"/>
  <c r="BC111"/>
  <c r="BB111"/>
  <c r="BA111"/>
  <c r="AZ111"/>
  <c r="AY111"/>
  <c r="AX111"/>
  <c r="AW111"/>
  <c r="AV111"/>
  <c r="AU111"/>
  <c r="AT111"/>
  <c r="AS111"/>
  <c r="AR111"/>
  <c r="AQ111"/>
  <c r="AP111"/>
  <c r="AO111"/>
  <c r="AN111"/>
  <c r="AM111"/>
  <c r="AL111"/>
  <c r="AK111"/>
  <c r="AJ111"/>
  <c r="AI111"/>
  <c r="AH111"/>
  <c r="AG111"/>
  <c r="AF111"/>
  <c r="AE111"/>
  <c r="AD111"/>
  <c r="AC111"/>
  <c r="AB111"/>
  <c r="AA111"/>
  <c r="Z111"/>
  <c r="Y111"/>
  <c r="X111"/>
  <c r="W111"/>
  <c r="V111"/>
  <c r="U111"/>
  <c r="T111"/>
  <c r="S111"/>
  <c r="R111"/>
  <c r="Q111"/>
  <c r="P111"/>
  <c r="O111"/>
  <c r="N111"/>
  <c r="L111"/>
  <c r="K111"/>
  <c r="J111"/>
  <c r="I111"/>
  <c r="BI110"/>
  <c r="BH110"/>
  <c r="BG110"/>
  <c r="BF110"/>
  <c r="BE110"/>
  <c r="BD110"/>
  <c r="BC110"/>
  <c r="BB110"/>
  <c r="BA110"/>
  <c r="AZ110"/>
  <c r="AY110"/>
  <c r="AX110"/>
  <c r="AW110"/>
  <c r="AV110"/>
  <c r="AU110"/>
  <c r="AT110"/>
  <c r="AS110"/>
  <c r="AR110"/>
  <c r="AQ110"/>
  <c r="AP110"/>
  <c r="AO110"/>
  <c r="AN110"/>
  <c r="AM110"/>
  <c r="AL110"/>
  <c r="AK110"/>
  <c r="AJ110"/>
  <c r="AI110"/>
  <c r="AH110"/>
  <c r="AG110"/>
  <c r="AF110"/>
  <c r="AE110"/>
  <c r="AD110"/>
  <c r="AC110"/>
  <c r="AB110"/>
  <c r="AA110"/>
  <c r="Z110"/>
  <c r="Y110"/>
  <c r="X110"/>
  <c r="W110"/>
  <c r="V110"/>
  <c r="U110"/>
  <c r="T110"/>
  <c r="S110"/>
  <c r="R110"/>
  <c r="Q110"/>
  <c r="P110"/>
  <c r="O110"/>
  <c r="N110"/>
  <c r="L110"/>
  <c r="K110"/>
  <c r="J110"/>
  <c r="I110"/>
  <c r="BI109"/>
  <c r="BH109"/>
  <c r="BG109"/>
  <c r="BF109"/>
  <c r="BE109"/>
  <c r="BD109"/>
  <c r="BC109"/>
  <c r="BB109"/>
  <c r="BA109"/>
  <c r="AZ109"/>
  <c r="AY109"/>
  <c r="AX109"/>
  <c r="AW109"/>
  <c r="AV109"/>
  <c r="AU109"/>
  <c r="AT109"/>
  <c r="AS109"/>
  <c r="AR109"/>
  <c r="AQ109"/>
  <c r="AP109"/>
  <c r="AO109"/>
  <c r="AN109"/>
  <c r="AM109"/>
  <c r="AL109"/>
  <c r="AK109"/>
  <c r="AJ109"/>
  <c r="AI109"/>
  <c r="AH109"/>
  <c r="AG109"/>
  <c r="AF109"/>
  <c r="AE109"/>
  <c r="AD109"/>
  <c r="AC109"/>
  <c r="AB109"/>
  <c r="AA109"/>
  <c r="Z109"/>
  <c r="Y109"/>
  <c r="X109"/>
  <c r="W109"/>
  <c r="V109"/>
  <c r="U109"/>
  <c r="T109"/>
  <c r="S109"/>
  <c r="R109"/>
  <c r="Q109"/>
  <c r="P109"/>
  <c r="O109"/>
  <c r="N109"/>
  <c r="L109"/>
  <c r="K109"/>
  <c r="J109"/>
  <c r="I109"/>
  <c r="BI108"/>
  <c r="BH108"/>
  <c r="BG108"/>
  <c r="BF108"/>
  <c r="BE108"/>
  <c r="BD108"/>
  <c r="BC108"/>
  <c r="BB108"/>
  <c r="BA108"/>
  <c r="AZ108"/>
  <c r="AY108"/>
  <c r="AX108"/>
  <c r="AW108"/>
  <c r="AV108"/>
  <c r="AU108"/>
  <c r="AT108"/>
  <c r="AS108"/>
  <c r="AR108"/>
  <c r="AQ108"/>
  <c r="AP108"/>
  <c r="AO108"/>
  <c r="AN108"/>
  <c r="AM108"/>
  <c r="AL108"/>
  <c r="AK108"/>
  <c r="AJ108"/>
  <c r="AI108"/>
  <c r="AH108"/>
  <c r="AG108"/>
  <c r="AF108"/>
  <c r="AE108"/>
  <c r="AD108"/>
  <c r="AC108"/>
  <c r="AB108"/>
  <c r="AA108"/>
  <c r="Z108"/>
  <c r="Y108"/>
  <c r="X108"/>
  <c r="W108"/>
  <c r="V108"/>
  <c r="U108"/>
  <c r="T108"/>
  <c r="S108"/>
  <c r="R108"/>
  <c r="Q108"/>
  <c r="P108"/>
  <c r="O108"/>
  <c r="N108"/>
  <c r="L108"/>
  <c r="K108"/>
  <c r="J108"/>
  <c r="I108"/>
  <c r="BI107"/>
  <c r="BH107"/>
  <c r="BG107"/>
  <c r="BF107"/>
  <c r="BE107"/>
  <c r="BD107"/>
  <c r="BC107"/>
  <c r="BB107"/>
  <c r="BA107"/>
  <c r="AZ107"/>
  <c r="AY107"/>
  <c r="AX107"/>
  <c r="AW107"/>
  <c r="AV107"/>
  <c r="AU107"/>
  <c r="AT107"/>
  <c r="AS107"/>
  <c r="AR107"/>
  <c r="AQ107"/>
  <c r="AP107"/>
  <c r="AO107"/>
  <c r="AN107"/>
  <c r="AM107"/>
  <c r="AL107"/>
  <c r="AK107"/>
  <c r="AJ107"/>
  <c r="AI107"/>
  <c r="AH107"/>
  <c r="AG107"/>
  <c r="AF107"/>
  <c r="AE107"/>
  <c r="AD107"/>
  <c r="AC107"/>
  <c r="AB107"/>
  <c r="AA107"/>
  <c r="Z107"/>
  <c r="Y107"/>
  <c r="X107"/>
  <c r="W107"/>
  <c r="V107"/>
  <c r="U107"/>
  <c r="T107"/>
  <c r="S107"/>
  <c r="R107"/>
  <c r="Q107"/>
  <c r="P107"/>
  <c r="O107"/>
  <c r="N107"/>
  <c r="L107"/>
  <c r="K107"/>
  <c r="J107"/>
  <c r="I107"/>
  <c r="BI106"/>
  <c r="BH106"/>
  <c r="BG106"/>
  <c r="BF106"/>
  <c r="BE106"/>
  <c r="BD106"/>
  <c r="BC106"/>
  <c r="BB106"/>
  <c r="BA106"/>
  <c r="AZ106"/>
  <c r="AY106"/>
  <c r="AX106"/>
  <c r="AW106"/>
  <c r="AV106"/>
  <c r="AU106"/>
  <c r="AT106"/>
  <c r="AS106"/>
  <c r="AR106"/>
  <c r="AQ106"/>
  <c r="AP106"/>
  <c r="AO106"/>
  <c r="AN106"/>
  <c r="AM106"/>
  <c r="AL106"/>
  <c r="AK106"/>
  <c r="AJ106"/>
  <c r="AI106"/>
  <c r="AH106"/>
  <c r="AG106"/>
  <c r="AF106"/>
  <c r="AE106"/>
  <c r="AD106"/>
  <c r="AC106"/>
  <c r="AB106"/>
  <c r="AA106"/>
  <c r="Z106"/>
  <c r="Y106"/>
  <c r="X106"/>
  <c r="W106"/>
  <c r="V106"/>
  <c r="U106"/>
  <c r="T106"/>
  <c r="S106"/>
  <c r="R106"/>
  <c r="Q106"/>
  <c r="P106"/>
  <c r="O106"/>
  <c r="N106"/>
  <c r="L106"/>
  <c r="K106"/>
  <c r="J106"/>
  <c r="I106"/>
  <c r="BI105"/>
  <c r="BH105"/>
  <c r="BG105"/>
  <c r="BF105"/>
  <c r="BE105"/>
  <c r="BD105"/>
  <c r="BC105"/>
  <c r="BB105"/>
  <c r="BA105"/>
  <c r="AZ105"/>
  <c r="AY105"/>
  <c r="AX105"/>
  <c r="AW105"/>
  <c r="AV105"/>
  <c r="AU105"/>
  <c r="AT105"/>
  <c r="AS105"/>
  <c r="AR105"/>
  <c r="AQ105"/>
  <c r="AP105"/>
  <c r="AO105"/>
  <c r="AN105"/>
  <c r="AM105"/>
  <c r="AL105"/>
  <c r="AK105"/>
  <c r="AJ105"/>
  <c r="AI105"/>
  <c r="AH105"/>
  <c r="AG105"/>
  <c r="AF105"/>
  <c r="AE105"/>
  <c r="AD105"/>
  <c r="AC105"/>
  <c r="AB105"/>
  <c r="AA105"/>
  <c r="Z105"/>
  <c r="Y105"/>
  <c r="X105"/>
  <c r="W105"/>
  <c r="V105"/>
  <c r="U105"/>
  <c r="T105"/>
  <c r="S105"/>
  <c r="R105"/>
  <c r="Q105"/>
  <c r="P105"/>
  <c r="O105"/>
  <c r="N105"/>
  <c r="L105"/>
  <c r="K105"/>
  <c r="J105"/>
  <c r="I105"/>
  <c r="BI104"/>
  <c r="BH104"/>
  <c r="BG104"/>
  <c r="BF104"/>
  <c r="BE104"/>
  <c r="BD104"/>
  <c r="BC104"/>
  <c r="BB104"/>
  <c r="BA104"/>
  <c r="AZ104"/>
  <c r="AY104"/>
  <c r="AX104"/>
  <c r="AW104"/>
  <c r="AV104"/>
  <c r="AU104"/>
  <c r="AT104"/>
  <c r="AS104"/>
  <c r="AR104"/>
  <c r="AQ104"/>
  <c r="AP104"/>
  <c r="AO104"/>
  <c r="AN104"/>
  <c r="AM104"/>
  <c r="AL104"/>
  <c r="AK104"/>
  <c r="AJ104"/>
  <c r="AI104"/>
  <c r="AH104"/>
  <c r="AG104"/>
  <c r="AF104"/>
  <c r="AE104"/>
  <c r="AD104"/>
  <c r="AC104"/>
  <c r="AB104"/>
  <c r="AA104"/>
  <c r="Z104"/>
  <c r="Y104"/>
  <c r="X104"/>
  <c r="W104"/>
  <c r="V104"/>
  <c r="U104"/>
  <c r="T104"/>
  <c r="S104"/>
  <c r="R104"/>
  <c r="Q104"/>
  <c r="P104"/>
  <c r="O104"/>
  <c r="N104"/>
  <c r="L104"/>
  <c r="K104"/>
  <c r="J104"/>
  <c r="I104"/>
  <c r="BI103"/>
  <c r="BH103"/>
  <c r="BG103"/>
  <c r="BF103"/>
  <c r="BE103"/>
  <c r="BD103"/>
  <c r="BC103"/>
  <c r="BB103"/>
  <c r="BA103"/>
  <c r="AZ103"/>
  <c r="AY103"/>
  <c r="AX103"/>
  <c r="AW103"/>
  <c r="AV103"/>
  <c r="AU103"/>
  <c r="AT103"/>
  <c r="AS103"/>
  <c r="AR103"/>
  <c r="AQ103"/>
  <c r="AP103"/>
  <c r="AO103"/>
  <c r="AN103"/>
  <c r="AM103"/>
  <c r="AL103"/>
  <c r="AK103"/>
  <c r="AJ103"/>
  <c r="AI103"/>
  <c r="AH103"/>
  <c r="AG103"/>
  <c r="AF103"/>
  <c r="AE103"/>
  <c r="AD103"/>
  <c r="AC103"/>
  <c r="AB103"/>
  <c r="AA103"/>
  <c r="Z103"/>
  <c r="Y103"/>
  <c r="X103"/>
  <c r="W103"/>
  <c r="V103"/>
  <c r="U103"/>
  <c r="T103"/>
  <c r="S103"/>
  <c r="R103"/>
  <c r="Q103"/>
  <c r="P103"/>
  <c r="O103"/>
  <c r="N103"/>
  <c r="L103"/>
  <c r="K103"/>
  <c r="J103"/>
  <c r="I103"/>
  <c r="BI102"/>
  <c r="BH102"/>
  <c r="BG102"/>
  <c r="BF102"/>
  <c r="BE102"/>
  <c r="BD102"/>
  <c r="BC102"/>
  <c r="BB102"/>
  <c r="BA102"/>
  <c r="AZ102"/>
  <c r="AY102"/>
  <c r="AX102"/>
  <c r="AW102"/>
  <c r="AV102"/>
  <c r="AU102"/>
  <c r="AT102"/>
  <c r="AS102"/>
  <c r="AR102"/>
  <c r="AQ102"/>
  <c r="AP102"/>
  <c r="AO102"/>
  <c r="AN102"/>
  <c r="AM102"/>
  <c r="AL102"/>
  <c r="AK102"/>
  <c r="AJ102"/>
  <c r="AI102"/>
  <c r="AH102"/>
  <c r="AG102"/>
  <c r="AF102"/>
  <c r="AE102"/>
  <c r="AD102"/>
  <c r="AC102"/>
  <c r="AB102"/>
  <c r="AA102"/>
  <c r="Z102"/>
  <c r="Y102"/>
  <c r="X102"/>
  <c r="W102"/>
  <c r="V102"/>
  <c r="U102"/>
  <c r="T102"/>
  <c r="S102"/>
  <c r="R102"/>
  <c r="Q102"/>
  <c r="P102"/>
  <c r="O102"/>
  <c r="N102"/>
  <c r="L102"/>
  <c r="K102"/>
  <c r="J102"/>
  <c r="I102"/>
  <c r="BI101"/>
  <c r="BH101"/>
  <c r="BG101"/>
  <c r="BF101"/>
  <c r="BE101"/>
  <c r="BD101"/>
  <c r="BC101"/>
  <c r="BB101"/>
  <c r="BA101"/>
  <c r="AZ101"/>
  <c r="AY101"/>
  <c r="AX101"/>
  <c r="AW101"/>
  <c r="AV101"/>
  <c r="AU101"/>
  <c r="AT101"/>
  <c r="AS101"/>
  <c r="AR101"/>
  <c r="AQ101"/>
  <c r="AP101"/>
  <c r="AO101"/>
  <c r="AN101"/>
  <c r="AM101"/>
  <c r="AL101"/>
  <c r="AK101"/>
  <c r="AJ101"/>
  <c r="AI101"/>
  <c r="AH101"/>
  <c r="AG101"/>
  <c r="AF101"/>
  <c r="AE101"/>
  <c r="AD101"/>
  <c r="AC101"/>
  <c r="AB101"/>
  <c r="AA101"/>
  <c r="Z101"/>
  <c r="Y101"/>
  <c r="X101"/>
  <c r="W101"/>
  <c r="V101"/>
  <c r="U101"/>
  <c r="T101"/>
  <c r="S101"/>
  <c r="R101"/>
  <c r="Q101"/>
  <c r="P101"/>
  <c r="O101"/>
  <c r="N101"/>
  <c r="L101"/>
  <c r="K101"/>
  <c r="J101"/>
  <c r="I101"/>
  <c r="L100"/>
  <c r="K100"/>
  <c r="J100"/>
  <c r="I100"/>
  <c r="BI100" s="1"/>
  <c r="BI99"/>
  <c r="BH99"/>
  <c r="BG99"/>
  <c r="BF99"/>
  <c r="BE99"/>
  <c r="BD99"/>
  <c r="BC99"/>
  <c r="BB99"/>
  <c r="BA99"/>
  <c r="AZ99"/>
  <c r="AY99"/>
  <c r="AX99"/>
  <c r="AW99"/>
  <c r="AV99"/>
  <c r="AU99"/>
  <c r="AT99"/>
  <c r="AS99"/>
  <c r="AR99"/>
  <c r="AQ99"/>
  <c r="AP99"/>
  <c r="AO99"/>
  <c r="AN99"/>
  <c r="AM99"/>
  <c r="AL99"/>
  <c r="AK99"/>
  <c r="AJ99"/>
  <c r="AI99"/>
  <c r="AH99"/>
  <c r="AG99"/>
  <c r="AF99"/>
  <c r="AE99"/>
  <c r="AD99"/>
  <c r="AC99"/>
  <c r="AB99"/>
  <c r="AA99"/>
  <c r="Z99"/>
  <c r="Y99"/>
  <c r="X99"/>
  <c r="W99"/>
  <c r="V99"/>
  <c r="U99"/>
  <c r="T99"/>
  <c r="S99"/>
  <c r="R99"/>
  <c r="Q99"/>
  <c r="P99"/>
  <c r="O99"/>
  <c r="N99"/>
  <c r="L99"/>
  <c r="K99"/>
  <c r="J99"/>
  <c r="I99"/>
  <c r="L98"/>
  <c r="K98"/>
  <c r="J98"/>
  <c r="I98"/>
  <c r="BI98" s="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I11"/>
  <c r="J11"/>
  <c r="K11"/>
  <c r="L11"/>
  <c r="I12"/>
  <c r="J12"/>
  <c r="K12"/>
  <c r="L12"/>
  <c r="I13"/>
  <c r="J13"/>
  <c r="K13"/>
  <c r="L13"/>
  <c r="N13"/>
  <c r="O13"/>
  <c r="P13"/>
  <c r="Q13"/>
  <c r="Q12" s="1"/>
  <c r="R13"/>
  <c r="S13"/>
  <c r="T13"/>
  <c r="U13"/>
  <c r="U12" s="1"/>
  <c r="V13"/>
  <c r="W13"/>
  <c r="X13"/>
  <c r="Y13"/>
  <c r="Y12" s="1"/>
  <c r="Z13"/>
  <c r="AA13"/>
  <c r="AB13"/>
  <c r="AC13"/>
  <c r="AC12" s="1"/>
  <c r="AD13"/>
  <c r="AE13"/>
  <c r="AF13"/>
  <c r="AG13"/>
  <c r="AG12" s="1"/>
  <c r="AH13"/>
  <c r="AI13"/>
  <c r="AJ13"/>
  <c r="AK13"/>
  <c r="AK12" s="1"/>
  <c r="AL13"/>
  <c r="AM13"/>
  <c r="AN13"/>
  <c r="AO13"/>
  <c r="AO12" s="1"/>
  <c r="AP13"/>
  <c r="AQ13"/>
  <c r="AR13"/>
  <c r="AS13"/>
  <c r="AS12" s="1"/>
  <c r="AT13"/>
  <c r="AU13"/>
  <c r="AV13"/>
  <c r="AW13"/>
  <c r="AW12" s="1"/>
  <c r="AX13"/>
  <c r="AY13"/>
  <c r="AZ13"/>
  <c r="BA13"/>
  <c r="BA12" s="1"/>
  <c r="BB13"/>
  <c r="BC13"/>
  <c r="BD13"/>
  <c r="BE13"/>
  <c r="BE12" s="1"/>
  <c r="BF13"/>
  <c r="BG13"/>
  <c r="BH13"/>
  <c r="BI13"/>
  <c r="BI12" s="1"/>
  <c r="I14"/>
  <c r="J14"/>
  <c r="K14"/>
  <c r="L14"/>
  <c r="I15"/>
  <c r="J15"/>
  <c r="K15"/>
  <c r="L15"/>
  <c r="I16"/>
  <c r="J16"/>
  <c r="K16"/>
  <c r="L16"/>
  <c r="BI97"/>
  <c r="BH97"/>
  <c r="BG97"/>
  <c r="BF97"/>
  <c r="BE97"/>
  <c r="BD97"/>
  <c r="BC97"/>
  <c r="BB97"/>
  <c r="BA97"/>
  <c r="AZ97"/>
  <c r="AY97"/>
  <c r="AX97"/>
  <c r="AW97"/>
  <c r="AV97"/>
  <c r="AU97"/>
  <c r="AT97"/>
  <c r="AS97"/>
  <c r="AR97"/>
  <c r="AQ97"/>
  <c r="AP97"/>
  <c r="AO97"/>
  <c r="AN97"/>
  <c r="AM97"/>
  <c r="AL97"/>
  <c r="AK97"/>
  <c r="AJ97"/>
  <c r="AI97"/>
  <c r="AH97"/>
  <c r="AG97"/>
  <c r="AF97"/>
  <c r="AE97"/>
  <c r="AD97"/>
  <c r="AC97"/>
  <c r="AB97"/>
  <c r="AA97"/>
  <c r="Z97"/>
  <c r="Y97"/>
  <c r="X97"/>
  <c r="W97"/>
  <c r="V97"/>
  <c r="U97"/>
  <c r="T97"/>
  <c r="S97"/>
  <c r="R97"/>
  <c r="Q97"/>
  <c r="P97"/>
  <c r="O97"/>
  <c r="N97"/>
  <c r="L97"/>
  <c r="K97"/>
  <c r="J97"/>
  <c r="I97"/>
  <c r="BI96"/>
  <c r="BH96"/>
  <c r="BG96"/>
  <c r="BF96"/>
  <c r="BE96"/>
  <c r="BD96"/>
  <c r="BC96"/>
  <c r="BB96"/>
  <c r="BA96"/>
  <c r="AZ96"/>
  <c r="AY96"/>
  <c r="AX96"/>
  <c r="AW96"/>
  <c r="AV96"/>
  <c r="AU96"/>
  <c r="AT96"/>
  <c r="AS96"/>
  <c r="AR96"/>
  <c r="AQ96"/>
  <c r="AP96"/>
  <c r="AO96"/>
  <c r="AN96"/>
  <c r="AM96"/>
  <c r="AL96"/>
  <c r="AK96"/>
  <c r="AJ96"/>
  <c r="AI96"/>
  <c r="AH96"/>
  <c r="AG96"/>
  <c r="AF96"/>
  <c r="AE96"/>
  <c r="AD96"/>
  <c r="AC96"/>
  <c r="AB96"/>
  <c r="AA96"/>
  <c r="Z96"/>
  <c r="Y96"/>
  <c r="X96"/>
  <c r="W96"/>
  <c r="V96"/>
  <c r="U96"/>
  <c r="T96"/>
  <c r="S96"/>
  <c r="R96"/>
  <c r="Q96"/>
  <c r="P96"/>
  <c r="O96"/>
  <c r="N96"/>
  <c r="L96"/>
  <c r="K96"/>
  <c r="J96"/>
  <c r="I96"/>
  <c r="BI95"/>
  <c r="BH95"/>
  <c r="BG95"/>
  <c r="BF95"/>
  <c r="BE95"/>
  <c r="BD95"/>
  <c r="BC95"/>
  <c r="BB95"/>
  <c r="BA95"/>
  <c r="AZ95"/>
  <c r="AY95"/>
  <c r="AX95"/>
  <c r="AW95"/>
  <c r="AV95"/>
  <c r="AU95"/>
  <c r="AT95"/>
  <c r="AS95"/>
  <c r="AR95"/>
  <c r="AQ95"/>
  <c r="AP95"/>
  <c r="AO95"/>
  <c r="AN95"/>
  <c r="AM95"/>
  <c r="AL95"/>
  <c r="AK95"/>
  <c r="AJ95"/>
  <c r="AI95"/>
  <c r="AH95"/>
  <c r="AG95"/>
  <c r="AF95"/>
  <c r="AE95"/>
  <c r="AD95"/>
  <c r="AC95"/>
  <c r="AB95"/>
  <c r="AA95"/>
  <c r="Z95"/>
  <c r="Y95"/>
  <c r="X95"/>
  <c r="W95"/>
  <c r="V95"/>
  <c r="U95"/>
  <c r="T95"/>
  <c r="S95"/>
  <c r="R95"/>
  <c r="Q95"/>
  <c r="P95"/>
  <c r="O95"/>
  <c r="N95"/>
  <c r="L95"/>
  <c r="K95"/>
  <c r="J95"/>
  <c r="I95"/>
  <c r="BI94"/>
  <c r="BH94"/>
  <c r="BG94"/>
  <c r="BF94"/>
  <c r="BE94"/>
  <c r="BD94"/>
  <c r="BC94"/>
  <c r="BB94"/>
  <c r="BA94"/>
  <c r="AZ94"/>
  <c r="AY94"/>
  <c r="AX94"/>
  <c r="AW94"/>
  <c r="AV94"/>
  <c r="AU94"/>
  <c r="AT94"/>
  <c r="AS94"/>
  <c r="AR94"/>
  <c r="AQ94"/>
  <c r="AP94"/>
  <c r="AO94"/>
  <c r="AN94"/>
  <c r="AM94"/>
  <c r="AL94"/>
  <c r="AK94"/>
  <c r="AJ94"/>
  <c r="AI94"/>
  <c r="AH94"/>
  <c r="AG94"/>
  <c r="AF94"/>
  <c r="AE94"/>
  <c r="AD94"/>
  <c r="AC94"/>
  <c r="AB94"/>
  <c r="AA94"/>
  <c r="Z94"/>
  <c r="Y94"/>
  <c r="X94"/>
  <c r="W94"/>
  <c r="V94"/>
  <c r="U94"/>
  <c r="T94"/>
  <c r="S94"/>
  <c r="R94"/>
  <c r="Q94"/>
  <c r="P94"/>
  <c r="O94"/>
  <c r="N94"/>
  <c r="L94"/>
  <c r="K94"/>
  <c r="J94"/>
  <c r="I94"/>
  <c r="BI93"/>
  <c r="BH93"/>
  <c r="BG93"/>
  <c r="BF93"/>
  <c r="BE93"/>
  <c r="BD93"/>
  <c r="BC93"/>
  <c r="BB93"/>
  <c r="BA93"/>
  <c r="AZ93"/>
  <c r="AY93"/>
  <c r="AX93"/>
  <c r="AW93"/>
  <c r="AV93"/>
  <c r="AU93"/>
  <c r="AT93"/>
  <c r="AS93"/>
  <c r="AR93"/>
  <c r="AQ93"/>
  <c r="AP93"/>
  <c r="AO93"/>
  <c r="AN93"/>
  <c r="AM93"/>
  <c r="AL93"/>
  <c r="AK93"/>
  <c r="AJ93"/>
  <c r="AI93"/>
  <c r="AH93"/>
  <c r="AG93"/>
  <c r="AF93"/>
  <c r="AE93"/>
  <c r="AD93"/>
  <c r="AC93"/>
  <c r="AB93"/>
  <c r="AA93"/>
  <c r="Z93"/>
  <c r="Y93"/>
  <c r="X93"/>
  <c r="W93"/>
  <c r="V93"/>
  <c r="U93"/>
  <c r="T93"/>
  <c r="S93"/>
  <c r="R93"/>
  <c r="Q93"/>
  <c r="P93"/>
  <c r="O93"/>
  <c r="N93"/>
  <c r="L93"/>
  <c r="K93"/>
  <c r="J93"/>
  <c r="I93"/>
  <c r="BI92"/>
  <c r="BH92"/>
  <c r="BG92"/>
  <c r="BF92"/>
  <c r="BE92"/>
  <c r="BD92"/>
  <c r="BC92"/>
  <c r="BB92"/>
  <c r="BA92"/>
  <c r="AZ92"/>
  <c r="AY92"/>
  <c r="AX92"/>
  <c r="AW92"/>
  <c r="AV92"/>
  <c r="AU92"/>
  <c r="AT92"/>
  <c r="AS92"/>
  <c r="AR92"/>
  <c r="AQ92"/>
  <c r="AP92"/>
  <c r="AO92"/>
  <c r="AN92"/>
  <c r="AM92"/>
  <c r="AL92"/>
  <c r="AK92"/>
  <c r="AJ92"/>
  <c r="AI92"/>
  <c r="AH92"/>
  <c r="AG92"/>
  <c r="AF92"/>
  <c r="AE92"/>
  <c r="AD92"/>
  <c r="AC92"/>
  <c r="AB92"/>
  <c r="AA92"/>
  <c r="Z92"/>
  <c r="Y92"/>
  <c r="X92"/>
  <c r="W92"/>
  <c r="V92"/>
  <c r="U92"/>
  <c r="T92"/>
  <c r="S92"/>
  <c r="R92"/>
  <c r="Q92"/>
  <c r="P92"/>
  <c r="O92"/>
  <c r="N92"/>
  <c r="L92"/>
  <c r="K92"/>
  <c r="J92"/>
  <c r="I92"/>
  <c r="BI91"/>
  <c r="BH91"/>
  <c r="BG91"/>
  <c r="BF91"/>
  <c r="BE91"/>
  <c r="BD91"/>
  <c r="BC91"/>
  <c r="BB91"/>
  <c r="BA91"/>
  <c r="AZ91"/>
  <c r="AY91"/>
  <c r="AX91"/>
  <c r="AW91"/>
  <c r="AV91"/>
  <c r="AU91"/>
  <c r="AT91"/>
  <c r="AS91"/>
  <c r="AR91"/>
  <c r="AQ91"/>
  <c r="AP91"/>
  <c r="AO91"/>
  <c r="AN91"/>
  <c r="AM91"/>
  <c r="AL91"/>
  <c r="AK91"/>
  <c r="AJ91"/>
  <c r="AI91"/>
  <c r="AH91"/>
  <c r="AG91"/>
  <c r="AF91"/>
  <c r="AE91"/>
  <c r="AD91"/>
  <c r="AC91"/>
  <c r="AB91"/>
  <c r="AA91"/>
  <c r="Z91"/>
  <c r="Y91"/>
  <c r="X91"/>
  <c r="W91"/>
  <c r="V91"/>
  <c r="U91"/>
  <c r="T91"/>
  <c r="S91"/>
  <c r="R91"/>
  <c r="Q91"/>
  <c r="P91"/>
  <c r="O91"/>
  <c r="N91"/>
  <c r="L91"/>
  <c r="K91"/>
  <c r="J91"/>
  <c r="I91"/>
  <c r="BI90"/>
  <c r="BH90"/>
  <c r="BG90"/>
  <c r="BF90"/>
  <c r="BE90"/>
  <c r="BD90"/>
  <c r="BC90"/>
  <c r="BB90"/>
  <c r="BA90"/>
  <c r="AZ90"/>
  <c r="AY90"/>
  <c r="AX90"/>
  <c r="AW90"/>
  <c r="AV90"/>
  <c r="AU90"/>
  <c r="AT90"/>
  <c r="AS90"/>
  <c r="AR90"/>
  <c r="AQ90"/>
  <c r="AP90"/>
  <c r="AO90"/>
  <c r="AN90"/>
  <c r="AM90"/>
  <c r="AL90"/>
  <c r="AK90"/>
  <c r="AJ90"/>
  <c r="AI90"/>
  <c r="AH90"/>
  <c r="AG90"/>
  <c r="AF90"/>
  <c r="AE90"/>
  <c r="AD90"/>
  <c r="AC90"/>
  <c r="AB90"/>
  <c r="AA90"/>
  <c r="Z90"/>
  <c r="Y90"/>
  <c r="X90"/>
  <c r="W90"/>
  <c r="V90"/>
  <c r="U90"/>
  <c r="T90"/>
  <c r="S90"/>
  <c r="R90"/>
  <c r="Q90"/>
  <c r="P90"/>
  <c r="O90"/>
  <c r="N90"/>
  <c r="L90"/>
  <c r="K90"/>
  <c r="J90"/>
  <c r="I90"/>
  <c r="BI89"/>
  <c r="BH89"/>
  <c r="BG89"/>
  <c r="BF89"/>
  <c r="BE89"/>
  <c r="BD89"/>
  <c r="BC89"/>
  <c r="BB89"/>
  <c r="BA89"/>
  <c r="AZ89"/>
  <c r="AY89"/>
  <c r="AX89"/>
  <c r="AW89"/>
  <c r="AV89"/>
  <c r="AU89"/>
  <c r="AT89"/>
  <c r="AS89"/>
  <c r="AR89"/>
  <c r="AQ89"/>
  <c r="AP89"/>
  <c r="AO89"/>
  <c r="AN89"/>
  <c r="AM89"/>
  <c r="AL89"/>
  <c r="AK89"/>
  <c r="AJ89"/>
  <c r="AI89"/>
  <c r="AH89"/>
  <c r="AG89"/>
  <c r="AF89"/>
  <c r="AE89"/>
  <c r="AD89"/>
  <c r="AC89"/>
  <c r="AB89"/>
  <c r="AA89"/>
  <c r="Z89"/>
  <c r="Y89"/>
  <c r="X89"/>
  <c r="W89"/>
  <c r="V89"/>
  <c r="U89"/>
  <c r="T89"/>
  <c r="S89"/>
  <c r="R89"/>
  <c r="Q89"/>
  <c r="P89"/>
  <c r="O89"/>
  <c r="N89"/>
  <c r="L89"/>
  <c r="K89"/>
  <c r="J89"/>
  <c r="I89"/>
  <c r="BI88"/>
  <c r="BH88"/>
  <c r="BG88"/>
  <c r="BF88"/>
  <c r="BE88"/>
  <c r="BD88"/>
  <c r="BC88"/>
  <c r="BB88"/>
  <c r="BA88"/>
  <c r="AZ88"/>
  <c r="AY88"/>
  <c r="AX88"/>
  <c r="AW88"/>
  <c r="AV88"/>
  <c r="AU88"/>
  <c r="AT88"/>
  <c r="AS88"/>
  <c r="AR88"/>
  <c r="AQ88"/>
  <c r="AP88"/>
  <c r="AO88"/>
  <c r="AN88"/>
  <c r="AM88"/>
  <c r="AL88"/>
  <c r="AK88"/>
  <c r="AJ88"/>
  <c r="AI88"/>
  <c r="AH88"/>
  <c r="AG88"/>
  <c r="AF88"/>
  <c r="AE88"/>
  <c r="AD88"/>
  <c r="AC88"/>
  <c r="AB88"/>
  <c r="AA88"/>
  <c r="Z88"/>
  <c r="Y88"/>
  <c r="X88"/>
  <c r="W88"/>
  <c r="V88"/>
  <c r="U88"/>
  <c r="T88"/>
  <c r="S88"/>
  <c r="R88"/>
  <c r="Q88"/>
  <c r="P88"/>
  <c r="O88"/>
  <c r="N88"/>
  <c r="L88"/>
  <c r="K88"/>
  <c r="J88"/>
  <c r="I88"/>
  <c r="BI87"/>
  <c r="BH87"/>
  <c r="BG87"/>
  <c r="BF87"/>
  <c r="BE87"/>
  <c r="BD87"/>
  <c r="BC87"/>
  <c r="BB87"/>
  <c r="BA87"/>
  <c r="AZ87"/>
  <c r="AY87"/>
  <c r="AX87"/>
  <c r="AW87"/>
  <c r="AV87"/>
  <c r="AU87"/>
  <c r="AT87"/>
  <c r="AS87"/>
  <c r="AR87"/>
  <c r="AQ87"/>
  <c r="AP87"/>
  <c r="AO87"/>
  <c r="AN87"/>
  <c r="AM87"/>
  <c r="AL87"/>
  <c r="AK87"/>
  <c r="AJ87"/>
  <c r="AI87"/>
  <c r="AH87"/>
  <c r="AG87"/>
  <c r="AF87"/>
  <c r="AE87"/>
  <c r="AD87"/>
  <c r="AC87"/>
  <c r="AB87"/>
  <c r="AA87"/>
  <c r="Z87"/>
  <c r="Y87"/>
  <c r="X87"/>
  <c r="W87"/>
  <c r="V87"/>
  <c r="U87"/>
  <c r="T87"/>
  <c r="S87"/>
  <c r="R87"/>
  <c r="Q87"/>
  <c r="P87"/>
  <c r="O87"/>
  <c r="N87"/>
  <c r="L87"/>
  <c r="K87"/>
  <c r="J87"/>
  <c r="I87"/>
  <c r="BI86"/>
  <c r="BH86"/>
  <c r="BG86"/>
  <c r="BF86"/>
  <c r="BE86"/>
  <c r="BD86"/>
  <c r="BC86"/>
  <c r="BB86"/>
  <c r="BA86"/>
  <c r="AZ86"/>
  <c r="AY86"/>
  <c r="AX86"/>
  <c r="AW86"/>
  <c r="AV86"/>
  <c r="AU86"/>
  <c r="AT86"/>
  <c r="AS86"/>
  <c r="AR86"/>
  <c r="AQ86"/>
  <c r="AP86"/>
  <c r="AO86"/>
  <c r="AN86"/>
  <c r="AM86"/>
  <c r="AL86"/>
  <c r="AK86"/>
  <c r="AJ86"/>
  <c r="AI86"/>
  <c r="AH86"/>
  <c r="AG86"/>
  <c r="AF86"/>
  <c r="AE86"/>
  <c r="AD86"/>
  <c r="AC86"/>
  <c r="AB86"/>
  <c r="AA86"/>
  <c r="Z86"/>
  <c r="Y86"/>
  <c r="X86"/>
  <c r="W86"/>
  <c r="V86"/>
  <c r="U86"/>
  <c r="T86"/>
  <c r="S86"/>
  <c r="R86"/>
  <c r="Q86"/>
  <c r="P86"/>
  <c r="O86"/>
  <c r="N86"/>
  <c r="L86"/>
  <c r="K86"/>
  <c r="J86"/>
  <c r="I86"/>
  <c r="BI85"/>
  <c r="BH85"/>
  <c r="BG85"/>
  <c r="BF85"/>
  <c r="BE85"/>
  <c r="BD85"/>
  <c r="BC85"/>
  <c r="BB85"/>
  <c r="BA85"/>
  <c r="AZ85"/>
  <c r="AY85"/>
  <c r="AX85"/>
  <c r="AW85"/>
  <c r="AV85"/>
  <c r="AU85"/>
  <c r="AT85"/>
  <c r="AS85"/>
  <c r="AR85"/>
  <c r="AQ85"/>
  <c r="AP85"/>
  <c r="AO85"/>
  <c r="AN85"/>
  <c r="AM85"/>
  <c r="AL85"/>
  <c r="AK85"/>
  <c r="AJ85"/>
  <c r="AI85"/>
  <c r="AH85"/>
  <c r="AG85"/>
  <c r="AF85"/>
  <c r="AE85"/>
  <c r="AD85"/>
  <c r="AC85"/>
  <c r="AB85"/>
  <c r="AA85"/>
  <c r="Z85"/>
  <c r="Y85"/>
  <c r="X85"/>
  <c r="W85"/>
  <c r="V85"/>
  <c r="U85"/>
  <c r="T85"/>
  <c r="S85"/>
  <c r="R85"/>
  <c r="Q85"/>
  <c r="P85"/>
  <c r="O85"/>
  <c r="N85"/>
  <c r="L85"/>
  <c r="K85"/>
  <c r="J85"/>
  <c r="I85"/>
  <c r="BI84"/>
  <c r="BH84"/>
  <c r="BG84"/>
  <c r="BF84"/>
  <c r="BE84"/>
  <c r="BD84"/>
  <c r="BC84"/>
  <c r="BB84"/>
  <c r="BA84"/>
  <c r="AZ84"/>
  <c r="AY84"/>
  <c r="AX84"/>
  <c r="AW84"/>
  <c r="AV84"/>
  <c r="AU84"/>
  <c r="AT84"/>
  <c r="AS84"/>
  <c r="AR84"/>
  <c r="AQ84"/>
  <c r="AP84"/>
  <c r="AO84"/>
  <c r="AN84"/>
  <c r="AM84"/>
  <c r="AL84"/>
  <c r="AK84"/>
  <c r="AJ84"/>
  <c r="AI84"/>
  <c r="AH84"/>
  <c r="AG84"/>
  <c r="AF84"/>
  <c r="AE84"/>
  <c r="AD84"/>
  <c r="AC84"/>
  <c r="AB84"/>
  <c r="AA84"/>
  <c r="Z84"/>
  <c r="Y84"/>
  <c r="X84"/>
  <c r="W84"/>
  <c r="V84"/>
  <c r="U84"/>
  <c r="T84"/>
  <c r="S84"/>
  <c r="R84"/>
  <c r="Q84"/>
  <c r="P84"/>
  <c r="O84"/>
  <c r="N84"/>
  <c r="L84"/>
  <c r="K84"/>
  <c r="J84"/>
  <c r="I84"/>
  <c r="BI83"/>
  <c r="BH83"/>
  <c r="BG83"/>
  <c r="BF83"/>
  <c r="BE83"/>
  <c r="BD83"/>
  <c r="BC83"/>
  <c r="BB83"/>
  <c r="BA83"/>
  <c r="AZ83"/>
  <c r="AY83"/>
  <c r="AX83"/>
  <c r="AW83"/>
  <c r="AV83"/>
  <c r="AU83"/>
  <c r="AT83"/>
  <c r="AS83"/>
  <c r="AR83"/>
  <c r="AQ83"/>
  <c r="AP83"/>
  <c r="AO83"/>
  <c r="AN83"/>
  <c r="AM83"/>
  <c r="AL83"/>
  <c r="AK83"/>
  <c r="AJ83"/>
  <c r="AI83"/>
  <c r="AH83"/>
  <c r="AG83"/>
  <c r="AF83"/>
  <c r="AE83"/>
  <c r="AD83"/>
  <c r="AC83"/>
  <c r="AB83"/>
  <c r="AA83"/>
  <c r="Z83"/>
  <c r="Y83"/>
  <c r="X83"/>
  <c r="W83"/>
  <c r="V83"/>
  <c r="U83"/>
  <c r="T83"/>
  <c r="S83"/>
  <c r="R83"/>
  <c r="Q83"/>
  <c r="P83"/>
  <c r="O83"/>
  <c r="N83"/>
  <c r="L83"/>
  <c r="K83"/>
  <c r="J83"/>
  <c r="I83"/>
  <c r="BI82"/>
  <c r="BH82"/>
  <c r="BG82"/>
  <c r="BF82"/>
  <c r="BE82"/>
  <c r="BD82"/>
  <c r="BC82"/>
  <c r="BB82"/>
  <c r="BA82"/>
  <c r="AZ82"/>
  <c r="AY82"/>
  <c r="AX82"/>
  <c r="AW82"/>
  <c r="AV82"/>
  <c r="AU82"/>
  <c r="AT82"/>
  <c r="AS82"/>
  <c r="AR82"/>
  <c r="AQ82"/>
  <c r="AP82"/>
  <c r="AO82"/>
  <c r="AN82"/>
  <c r="AM82"/>
  <c r="AL82"/>
  <c r="AK82"/>
  <c r="AJ82"/>
  <c r="AI82"/>
  <c r="AH82"/>
  <c r="AG82"/>
  <c r="AF82"/>
  <c r="AE82"/>
  <c r="AD82"/>
  <c r="AC82"/>
  <c r="AB82"/>
  <c r="AA82"/>
  <c r="Z82"/>
  <c r="Y82"/>
  <c r="X82"/>
  <c r="W82"/>
  <c r="V82"/>
  <c r="U82"/>
  <c r="T82"/>
  <c r="S82"/>
  <c r="R82"/>
  <c r="Q82"/>
  <c r="P82"/>
  <c r="O82"/>
  <c r="N82"/>
  <c r="L82"/>
  <c r="K82"/>
  <c r="J82"/>
  <c r="I82"/>
  <c r="BJ127" l="1"/>
  <c r="N100"/>
  <c r="R100"/>
  <c r="V100"/>
  <c r="Z100"/>
  <c r="AD100"/>
  <c r="AH100"/>
  <c r="AL100"/>
  <c r="AP100"/>
  <c r="AT100"/>
  <c r="AX100"/>
  <c r="BB100"/>
  <c r="BF100"/>
  <c r="O100"/>
  <c r="S100"/>
  <c r="W100"/>
  <c r="AA100"/>
  <c r="AE100"/>
  <c r="AI100"/>
  <c r="AM100"/>
  <c r="AQ100"/>
  <c r="AU100"/>
  <c r="AY100"/>
  <c r="BC100"/>
  <c r="BG100"/>
  <c r="P100"/>
  <c r="T100"/>
  <c r="X100"/>
  <c r="AB100"/>
  <c r="AF100"/>
  <c r="AJ100"/>
  <c r="AN100"/>
  <c r="AR100"/>
  <c r="AV100"/>
  <c r="AZ100"/>
  <c r="BD100"/>
  <c r="BH100"/>
  <c r="Q100"/>
  <c r="U100"/>
  <c r="Y100"/>
  <c r="AC100"/>
  <c r="AG100"/>
  <c r="AK100"/>
  <c r="AO100"/>
  <c r="AS100"/>
  <c r="AW100"/>
  <c r="BA100"/>
  <c r="BE100"/>
  <c r="N98"/>
  <c r="R98"/>
  <c r="V98"/>
  <c r="Z98"/>
  <c r="AD98"/>
  <c r="AH98"/>
  <c r="AL98"/>
  <c r="AP98"/>
  <c r="AT98"/>
  <c r="AX98"/>
  <c r="BB98"/>
  <c r="BF98"/>
  <c r="O98"/>
  <c r="S98"/>
  <c r="W98"/>
  <c r="AA98"/>
  <c r="AE98"/>
  <c r="AI98"/>
  <c r="AM98"/>
  <c r="AQ98"/>
  <c r="AU98"/>
  <c r="AY98"/>
  <c r="BC98"/>
  <c r="BG98"/>
  <c r="P98"/>
  <c r="T98"/>
  <c r="X98"/>
  <c r="AB98"/>
  <c r="AF98"/>
  <c r="AJ98"/>
  <c r="AN98"/>
  <c r="AR98"/>
  <c r="AV98"/>
  <c r="AZ98"/>
  <c r="BD98"/>
  <c r="BH98"/>
  <c r="Q98"/>
  <c r="U98"/>
  <c r="Y98"/>
  <c r="AC98"/>
  <c r="AG98"/>
  <c r="AK98"/>
  <c r="AO98"/>
  <c r="AS98"/>
  <c r="AW98"/>
  <c r="BA98"/>
  <c r="BE98"/>
  <c r="BJ129"/>
  <c r="BJ118"/>
  <c r="BJ122"/>
  <c r="BJ123"/>
  <c r="BJ124"/>
  <c r="BJ125"/>
  <c r="BJ114"/>
  <c r="BJ115"/>
  <c r="BJ116"/>
  <c r="BJ117"/>
  <c r="BJ119"/>
  <c r="BJ120"/>
  <c r="BJ121"/>
  <c r="BJ106"/>
  <c r="BJ107"/>
  <c r="BJ108"/>
  <c r="BJ109"/>
  <c r="BJ110"/>
  <c r="BJ111"/>
  <c r="BJ112"/>
  <c r="BJ113"/>
  <c r="BJ99"/>
  <c r="BJ101"/>
  <c r="BJ102"/>
  <c r="BJ103"/>
  <c r="BJ104"/>
  <c r="BJ105"/>
  <c r="BH12"/>
  <c r="BD12"/>
  <c r="AZ12"/>
  <c r="AV12"/>
  <c r="AR12"/>
  <c r="AN12"/>
  <c r="AJ12"/>
  <c r="AF12"/>
  <c r="AB12"/>
  <c r="X12"/>
  <c r="T12"/>
  <c r="P12"/>
  <c r="BG12"/>
  <c r="BC12"/>
  <c r="AY12"/>
  <c r="AU12"/>
  <c r="AQ12"/>
  <c r="AM12"/>
  <c r="AI12"/>
  <c r="AE12"/>
  <c r="AA12"/>
  <c r="W12"/>
  <c r="S12"/>
  <c r="O12"/>
  <c r="BF12"/>
  <c r="BB12"/>
  <c r="AX12"/>
  <c r="AT12"/>
  <c r="AP12"/>
  <c r="AL12"/>
  <c r="AH12"/>
  <c r="AD12"/>
  <c r="Z12"/>
  <c r="V12"/>
  <c r="R12"/>
  <c r="N12"/>
  <c r="BJ15"/>
  <c r="BJ82"/>
  <c r="BJ83"/>
  <c r="BJ88"/>
  <c r="BJ89"/>
  <c r="BJ90"/>
  <c r="BJ91"/>
  <c r="BJ92"/>
  <c r="BJ94"/>
  <c r="BJ95"/>
  <c r="BJ96"/>
  <c r="BJ97"/>
  <c r="AH14"/>
  <c r="N14"/>
  <c r="R14"/>
  <c r="AX14"/>
  <c r="BF14"/>
  <c r="AP14"/>
  <c r="Z14"/>
  <c r="BB14"/>
  <c r="AL14"/>
  <c r="V14"/>
  <c r="AT14"/>
  <c r="AD14"/>
  <c r="O14"/>
  <c r="BI14"/>
  <c r="BE14"/>
  <c r="BA14"/>
  <c r="AW14"/>
  <c r="AS14"/>
  <c r="AO14"/>
  <c r="AK14"/>
  <c r="AG14"/>
  <c r="AC14"/>
  <c r="Y14"/>
  <c r="U14"/>
  <c r="Q14"/>
  <c r="BH14"/>
  <c r="BD14"/>
  <c r="AZ14"/>
  <c r="AV14"/>
  <c r="AR14"/>
  <c r="AN14"/>
  <c r="AJ14"/>
  <c r="AF14"/>
  <c r="AB14"/>
  <c r="X14"/>
  <c r="T14"/>
  <c r="P14"/>
  <c r="BG14"/>
  <c r="BC14"/>
  <c r="AY14"/>
  <c r="AU14"/>
  <c r="AQ14"/>
  <c r="AM14"/>
  <c r="AI14"/>
  <c r="AE14"/>
  <c r="AA14"/>
  <c r="W14"/>
  <c r="S14"/>
  <c r="BJ13"/>
  <c r="BJ93"/>
  <c r="BJ84"/>
  <c r="BJ85"/>
  <c r="BJ86"/>
  <c r="BJ87"/>
  <c r="N6"/>
  <c r="BI81"/>
  <c r="BH81"/>
  <c r="BG81"/>
  <c r="BF81"/>
  <c r="BE81"/>
  <c r="BD81"/>
  <c r="BC81"/>
  <c r="BB81"/>
  <c r="BA81"/>
  <c r="AZ81"/>
  <c r="AY81"/>
  <c r="AX81"/>
  <c r="AW81"/>
  <c r="AV81"/>
  <c r="AU81"/>
  <c r="AT81"/>
  <c r="AS81"/>
  <c r="AR81"/>
  <c r="AQ81"/>
  <c r="AP81"/>
  <c r="AO81"/>
  <c r="AN81"/>
  <c r="AM81"/>
  <c r="AL81"/>
  <c r="AK81"/>
  <c r="AJ81"/>
  <c r="AI81"/>
  <c r="AH81"/>
  <c r="AG81"/>
  <c r="AF81"/>
  <c r="AE81"/>
  <c r="AD81"/>
  <c r="AC81"/>
  <c r="AB81"/>
  <c r="AA81"/>
  <c r="Z81"/>
  <c r="Y81"/>
  <c r="X81"/>
  <c r="W81"/>
  <c r="V81"/>
  <c r="U81"/>
  <c r="T81"/>
  <c r="S81"/>
  <c r="R81"/>
  <c r="Q81"/>
  <c r="P81"/>
  <c r="O81"/>
  <c r="N81"/>
  <c r="L81"/>
  <c r="K81"/>
  <c r="J81"/>
  <c r="I81"/>
  <c r="BI80"/>
  <c r="BH80"/>
  <c r="BG80"/>
  <c r="BF80"/>
  <c r="BE80"/>
  <c r="BD80"/>
  <c r="BC80"/>
  <c r="BB80"/>
  <c r="BA80"/>
  <c r="AZ80"/>
  <c r="AY80"/>
  <c r="AX80"/>
  <c r="AW80"/>
  <c r="AV80"/>
  <c r="AU80"/>
  <c r="AT80"/>
  <c r="AS80"/>
  <c r="AR80"/>
  <c r="AQ80"/>
  <c r="AP80"/>
  <c r="AO80"/>
  <c r="AN80"/>
  <c r="AM80"/>
  <c r="AL80"/>
  <c r="AK80"/>
  <c r="AJ80"/>
  <c r="AI80"/>
  <c r="AH80"/>
  <c r="AG80"/>
  <c r="AF80"/>
  <c r="AE80"/>
  <c r="AD80"/>
  <c r="AC80"/>
  <c r="AB80"/>
  <c r="AA80"/>
  <c r="Z80"/>
  <c r="Y80"/>
  <c r="X80"/>
  <c r="W80"/>
  <c r="V80"/>
  <c r="U80"/>
  <c r="T80"/>
  <c r="S80"/>
  <c r="R80"/>
  <c r="Q80"/>
  <c r="P80"/>
  <c r="O80"/>
  <c r="N80"/>
  <c r="L80"/>
  <c r="K80"/>
  <c r="J80"/>
  <c r="I80"/>
  <c r="BI79"/>
  <c r="BH79"/>
  <c r="BG79"/>
  <c r="BF79"/>
  <c r="BE79"/>
  <c r="BD79"/>
  <c r="BC79"/>
  <c r="BB79"/>
  <c r="BA79"/>
  <c r="AZ79"/>
  <c r="AY79"/>
  <c r="AX79"/>
  <c r="AW79"/>
  <c r="AV79"/>
  <c r="AU79"/>
  <c r="AT79"/>
  <c r="AS79"/>
  <c r="AR79"/>
  <c r="AQ79"/>
  <c r="AP79"/>
  <c r="AO79"/>
  <c r="AN79"/>
  <c r="AM79"/>
  <c r="AL79"/>
  <c r="AK79"/>
  <c r="AJ79"/>
  <c r="AI79"/>
  <c r="AH79"/>
  <c r="AG79"/>
  <c r="AF79"/>
  <c r="AE79"/>
  <c r="AD79"/>
  <c r="AC79"/>
  <c r="AB79"/>
  <c r="AA79"/>
  <c r="Z79"/>
  <c r="Y79"/>
  <c r="X79"/>
  <c r="W79"/>
  <c r="V79"/>
  <c r="U79"/>
  <c r="T79"/>
  <c r="S79"/>
  <c r="R79"/>
  <c r="Q79"/>
  <c r="P79"/>
  <c r="O79"/>
  <c r="N79"/>
  <c r="L79"/>
  <c r="K79"/>
  <c r="J79"/>
  <c r="I79"/>
  <c r="BI78"/>
  <c r="BH78"/>
  <c r="BG78"/>
  <c r="BF78"/>
  <c r="BE78"/>
  <c r="BD78"/>
  <c r="BC78"/>
  <c r="BB78"/>
  <c r="BA78"/>
  <c r="AZ78"/>
  <c r="AY78"/>
  <c r="AX78"/>
  <c r="AW78"/>
  <c r="AV78"/>
  <c r="AU78"/>
  <c r="AT78"/>
  <c r="AS78"/>
  <c r="AR78"/>
  <c r="AQ78"/>
  <c r="AP78"/>
  <c r="AO78"/>
  <c r="AN78"/>
  <c r="AM78"/>
  <c r="AL78"/>
  <c r="AK78"/>
  <c r="AJ78"/>
  <c r="AI78"/>
  <c r="AH78"/>
  <c r="AG78"/>
  <c r="AF78"/>
  <c r="AE78"/>
  <c r="AD78"/>
  <c r="AC78"/>
  <c r="AB78"/>
  <c r="AA78"/>
  <c r="Z78"/>
  <c r="Y78"/>
  <c r="X78"/>
  <c r="W78"/>
  <c r="V78"/>
  <c r="U78"/>
  <c r="T78"/>
  <c r="S78"/>
  <c r="R78"/>
  <c r="Q78"/>
  <c r="P78"/>
  <c r="O78"/>
  <c r="N78"/>
  <c r="L78"/>
  <c r="K78"/>
  <c r="J78"/>
  <c r="I78"/>
  <c r="BI77"/>
  <c r="BH77"/>
  <c r="BG77"/>
  <c r="BF77"/>
  <c r="BE77"/>
  <c r="BD77"/>
  <c r="BC77"/>
  <c r="BB77"/>
  <c r="BA77"/>
  <c r="AZ77"/>
  <c r="AY77"/>
  <c r="AX77"/>
  <c r="AW77"/>
  <c r="AV77"/>
  <c r="AU77"/>
  <c r="AT77"/>
  <c r="AS77"/>
  <c r="AR77"/>
  <c r="AQ77"/>
  <c r="AP77"/>
  <c r="AO77"/>
  <c r="AN77"/>
  <c r="AM77"/>
  <c r="AL77"/>
  <c r="AK77"/>
  <c r="AJ77"/>
  <c r="AI77"/>
  <c r="AH77"/>
  <c r="AG77"/>
  <c r="AF77"/>
  <c r="AE77"/>
  <c r="AD77"/>
  <c r="AC77"/>
  <c r="AB77"/>
  <c r="AA77"/>
  <c r="Z77"/>
  <c r="Y77"/>
  <c r="X77"/>
  <c r="W77"/>
  <c r="V77"/>
  <c r="U77"/>
  <c r="T77"/>
  <c r="S77"/>
  <c r="R77"/>
  <c r="Q77"/>
  <c r="P77"/>
  <c r="O77"/>
  <c r="N77"/>
  <c r="L77"/>
  <c r="K77"/>
  <c r="J77"/>
  <c r="I77"/>
  <c r="BI76"/>
  <c r="BH76"/>
  <c r="BG76"/>
  <c r="BF76"/>
  <c r="BE76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AJ76"/>
  <c r="AI76"/>
  <c r="AH76"/>
  <c r="AG76"/>
  <c r="AF76"/>
  <c r="AE76"/>
  <c r="AD76"/>
  <c r="AC76"/>
  <c r="AB76"/>
  <c r="AA76"/>
  <c r="Z76"/>
  <c r="Y76"/>
  <c r="X76"/>
  <c r="W76"/>
  <c r="V76"/>
  <c r="U76"/>
  <c r="T76"/>
  <c r="S76"/>
  <c r="R76"/>
  <c r="Q76"/>
  <c r="P76"/>
  <c r="O76"/>
  <c r="N76"/>
  <c r="L76"/>
  <c r="K76"/>
  <c r="J76"/>
  <c r="I76"/>
  <c r="BI75"/>
  <c r="BH75"/>
  <c r="BG75"/>
  <c r="BF75"/>
  <c r="BE75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AJ75"/>
  <c r="AI75"/>
  <c r="AH75"/>
  <c r="AG75"/>
  <c r="AF75"/>
  <c r="AE75"/>
  <c r="AD75"/>
  <c r="AC75"/>
  <c r="AB75"/>
  <c r="AA75"/>
  <c r="Z75"/>
  <c r="Y75"/>
  <c r="X75"/>
  <c r="W75"/>
  <c r="V75"/>
  <c r="U75"/>
  <c r="T75"/>
  <c r="S75"/>
  <c r="R75"/>
  <c r="Q75"/>
  <c r="P75"/>
  <c r="O75"/>
  <c r="N75"/>
  <c r="L75"/>
  <c r="K75"/>
  <c r="J75"/>
  <c r="I75"/>
  <c r="BI74"/>
  <c r="BH74"/>
  <c r="BG74"/>
  <c r="BF74"/>
  <c r="BE74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AJ74"/>
  <c r="AI74"/>
  <c r="AH74"/>
  <c r="AG74"/>
  <c r="AF74"/>
  <c r="AE74"/>
  <c r="AD74"/>
  <c r="AC74"/>
  <c r="AB74"/>
  <c r="AA74"/>
  <c r="Z74"/>
  <c r="Y74"/>
  <c r="X74"/>
  <c r="W74"/>
  <c r="V74"/>
  <c r="U74"/>
  <c r="T74"/>
  <c r="S74"/>
  <c r="R74"/>
  <c r="Q74"/>
  <c r="P74"/>
  <c r="O74"/>
  <c r="N74"/>
  <c r="L74"/>
  <c r="K74"/>
  <c r="J74"/>
  <c r="I74"/>
  <c r="BI73"/>
  <c r="BH73"/>
  <c r="BG73"/>
  <c r="BF73"/>
  <c r="BE73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AJ73"/>
  <c r="AI73"/>
  <c r="AH73"/>
  <c r="AG73"/>
  <c r="AF73"/>
  <c r="AE73"/>
  <c r="AD73"/>
  <c r="AC73"/>
  <c r="AB73"/>
  <c r="AA73"/>
  <c r="Z73"/>
  <c r="Y73"/>
  <c r="X73"/>
  <c r="W73"/>
  <c r="V73"/>
  <c r="U73"/>
  <c r="T73"/>
  <c r="S73"/>
  <c r="R73"/>
  <c r="Q73"/>
  <c r="P73"/>
  <c r="O73"/>
  <c r="N73"/>
  <c r="L73"/>
  <c r="K73"/>
  <c r="J73"/>
  <c r="I73"/>
  <c r="BI72"/>
  <c r="BH72"/>
  <c r="BG72"/>
  <c r="BF72"/>
  <c r="BE72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AJ72"/>
  <c r="AI72"/>
  <c r="AH72"/>
  <c r="AG72"/>
  <c r="AF72"/>
  <c r="AE72"/>
  <c r="AD72"/>
  <c r="AC72"/>
  <c r="AB72"/>
  <c r="AA72"/>
  <c r="Z72"/>
  <c r="Y72"/>
  <c r="X72"/>
  <c r="W72"/>
  <c r="V72"/>
  <c r="U72"/>
  <c r="T72"/>
  <c r="S72"/>
  <c r="R72"/>
  <c r="Q72"/>
  <c r="P72"/>
  <c r="O72"/>
  <c r="N72"/>
  <c r="L72"/>
  <c r="K72"/>
  <c r="J72"/>
  <c r="I72"/>
  <c r="BI71"/>
  <c r="BH71"/>
  <c r="BG71"/>
  <c r="BF71"/>
  <c r="BE71"/>
  <c r="BD71"/>
  <c r="BC71"/>
  <c r="BB71"/>
  <c r="BA71"/>
  <c r="AZ71"/>
  <c r="AY71"/>
  <c r="AX71"/>
  <c r="AW71"/>
  <c r="AV71"/>
  <c r="AU71"/>
  <c r="AT71"/>
  <c r="AS71"/>
  <c r="AR71"/>
  <c r="AQ71"/>
  <c r="AP71"/>
  <c r="AO71"/>
  <c r="AN71"/>
  <c r="AM71"/>
  <c r="AL71"/>
  <c r="AK71"/>
  <c r="AJ71"/>
  <c r="AI71"/>
  <c r="AH71"/>
  <c r="AG71"/>
  <c r="AF71"/>
  <c r="AE71"/>
  <c r="AD71"/>
  <c r="AC71"/>
  <c r="AB71"/>
  <c r="AA71"/>
  <c r="Z71"/>
  <c r="Y71"/>
  <c r="X71"/>
  <c r="W71"/>
  <c r="V71"/>
  <c r="U71"/>
  <c r="T71"/>
  <c r="S71"/>
  <c r="R71"/>
  <c r="Q71"/>
  <c r="P71"/>
  <c r="O71"/>
  <c r="N71"/>
  <c r="L71"/>
  <c r="K71"/>
  <c r="J71"/>
  <c r="I71"/>
  <c r="BI70"/>
  <c r="BH70"/>
  <c r="BG70"/>
  <c r="BF70"/>
  <c r="BE70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AL70"/>
  <c r="AK70"/>
  <c r="AJ70"/>
  <c r="AI70"/>
  <c r="AH70"/>
  <c r="AG70"/>
  <c r="AF70"/>
  <c r="AE70"/>
  <c r="AD70"/>
  <c r="AC70"/>
  <c r="AB70"/>
  <c r="AA70"/>
  <c r="Z70"/>
  <c r="Y70"/>
  <c r="X70"/>
  <c r="W70"/>
  <c r="V70"/>
  <c r="U70"/>
  <c r="T70"/>
  <c r="S70"/>
  <c r="R70"/>
  <c r="Q70"/>
  <c r="P70"/>
  <c r="O70"/>
  <c r="N70"/>
  <c r="L70"/>
  <c r="K70"/>
  <c r="J70"/>
  <c r="I70"/>
  <c r="BI69"/>
  <c r="BH69"/>
  <c r="BG69"/>
  <c r="BF69"/>
  <c r="BE69"/>
  <c r="BD69"/>
  <c r="BC69"/>
  <c r="BB69"/>
  <c r="BA69"/>
  <c r="AZ69"/>
  <c r="AY69"/>
  <c r="AX69"/>
  <c r="AW69"/>
  <c r="AV69"/>
  <c r="AU69"/>
  <c r="AT69"/>
  <c r="AS69"/>
  <c r="AR69"/>
  <c r="AQ69"/>
  <c r="AP69"/>
  <c r="AO69"/>
  <c r="AN69"/>
  <c r="AM69"/>
  <c r="AL69"/>
  <c r="AK69"/>
  <c r="AJ69"/>
  <c r="AI69"/>
  <c r="AH69"/>
  <c r="AG69"/>
  <c r="AF69"/>
  <c r="AE69"/>
  <c r="AD69"/>
  <c r="AC69"/>
  <c r="AB69"/>
  <c r="AA69"/>
  <c r="Z69"/>
  <c r="Y69"/>
  <c r="X69"/>
  <c r="W69"/>
  <c r="V69"/>
  <c r="U69"/>
  <c r="T69"/>
  <c r="S69"/>
  <c r="R69"/>
  <c r="Q69"/>
  <c r="P69"/>
  <c r="O69"/>
  <c r="N69"/>
  <c r="L69"/>
  <c r="K69"/>
  <c r="J69"/>
  <c r="I69"/>
  <c r="BI68"/>
  <c r="BH68"/>
  <c r="BG68"/>
  <c r="BF68"/>
  <c r="BE68"/>
  <c r="BD68"/>
  <c r="BC68"/>
  <c r="BB68"/>
  <c r="BA68"/>
  <c r="AZ68"/>
  <c r="AY68"/>
  <c r="AX68"/>
  <c r="AW68"/>
  <c r="AV68"/>
  <c r="AU68"/>
  <c r="AT68"/>
  <c r="AS68"/>
  <c r="AR68"/>
  <c r="AQ68"/>
  <c r="AP68"/>
  <c r="AO68"/>
  <c r="AN68"/>
  <c r="AM68"/>
  <c r="AL68"/>
  <c r="AK68"/>
  <c r="AJ68"/>
  <c r="AI68"/>
  <c r="AH68"/>
  <c r="AG68"/>
  <c r="AF68"/>
  <c r="AE68"/>
  <c r="AD68"/>
  <c r="AC68"/>
  <c r="AB68"/>
  <c r="AA68"/>
  <c r="Z68"/>
  <c r="Y68"/>
  <c r="X68"/>
  <c r="W68"/>
  <c r="V68"/>
  <c r="U68"/>
  <c r="T68"/>
  <c r="S68"/>
  <c r="R68"/>
  <c r="Q68"/>
  <c r="P68"/>
  <c r="O68"/>
  <c r="N68"/>
  <c r="L68"/>
  <c r="K68"/>
  <c r="J68"/>
  <c r="I68"/>
  <c r="S67"/>
  <c r="L67"/>
  <c r="BG67" s="1"/>
  <c r="K67"/>
  <c r="BI67" s="1"/>
  <c r="J67"/>
  <c r="I67"/>
  <c r="L66"/>
  <c r="K66"/>
  <c r="J66"/>
  <c r="I66"/>
  <c r="BK122" l="1"/>
  <c r="BJ100"/>
  <c r="BJ98"/>
  <c r="BK106"/>
  <c r="BJ11"/>
  <c r="BJ12"/>
  <c r="BK90"/>
  <c r="BJ14"/>
  <c r="BJ80"/>
  <c r="BJ81"/>
  <c r="BJ74"/>
  <c r="BJ75"/>
  <c r="BJ76"/>
  <c r="BJ77"/>
  <c r="BJ78"/>
  <c r="BJ79"/>
  <c r="BJ68"/>
  <c r="BJ69"/>
  <c r="BJ70"/>
  <c r="BJ71"/>
  <c r="BJ72"/>
  <c r="BJ73"/>
  <c r="U67"/>
  <c r="AC67"/>
  <c r="AK67"/>
  <c r="AS67"/>
  <c r="AS66" s="1"/>
  <c r="BA67"/>
  <c r="O67"/>
  <c r="W67"/>
  <c r="AE67"/>
  <c r="AE66" s="1"/>
  <c r="AM67"/>
  <c r="AU67"/>
  <c r="BC67"/>
  <c r="Q67"/>
  <c r="Q66" s="1"/>
  <c r="Y67"/>
  <c r="AG67"/>
  <c r="AO67"/>
  <c r="AW67"/>
  <c r="AW66" s="1"/>
  <c r="BE67"/>
  <c r="AA67"/>
  <c r="AI67"/>
  <c r="AQ67"/>
  <c r="AQ66" s="1"/>
  <c r="AY67"/>
  <c r="BI66"/>
  <c r="N67"/>
  <c r="R67"/>
  <c r="V67"/>
  <c r="Z67"/>
  <c r="AD67"/>
  <c r="AH67"/>
  <c r="AL67"/>
  <c r="AP67"/>
  <c r="AT67"/>
  <c r="AX67"/>
  <c r="BB67"/>
  <c r="BF67"/>
  <c r="P67"/>
  <c r="T67"/>
  <c r="T66" s="1"/>
  <c r="X67"/>
  <c r="AB67"/>
  <c r="AF67"/>
  <c r="AJ67"/>
  <c r="AJ66" s="1"/>
  <c r="AN67"/>
  <c r="AR67"/>
  <c r="AV67"/>
  <c r="AZ67"/>
  <c r="AZ66" s="1"/>
  <c r="BD67"/>
  <c r="BH67"/>
  <c r="N66"/>
  <c r="R66"/>
  <c r="V66"/>
  <c r="Z66"/>
  <c r="AD66"/>
  <c r="AH66"/>
  <c r="AL66"/>
  <c r="AP66"/>
  <c r="AT66"/>
  <c r="AX66"/>
  <c r="BB66"/>
  <c r="BF66"/>
  <c r="O66"/>
  <c r="S66"/>
  <c r="W66"/>
  <c r="AA66"/>
  <c r="AI66"/>
  <c r="AM66"/>
  <c r="AU66"/>
  <c r="AY66"/>
  <c r="BC66"/>
  <c r="BG66"/>
  <c r="P66"/>
  <c r="X66"/>
  <c r="AB66"/>
  <c r="AF66"/>
  <c r="AN66"/>
  <c r="AR66"/>
  <c r="AV66"/>
  <c r="BD66"/>
  <c r="BH66"/>
  <c r="U66"/>
  <c r="Y66"/>
  <c r="AC66"/>
  <c r="AG66"/>
  <c r="AK66"/>
  <c r="AO66"/>
  <c r="BA66"/>
  <c r="BE66"/>
  <c r="BK74" l="1"/>
  <c r="BJ67"/>
  <c r="BJ66"/>
  <c r="BI65"/>
  <c r="BH65"/>
  <c r="BG65"/>
  <c r="BF65"/>
  <c r="BE65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BI64"/>
  <c r="BH64"/>
  <c r="BG64"/>
  <c r="BF64"/>
  <c r="BE64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BI63"/>
  <c r="BH63"/>
  <c r="BG63"/>
  <c r="BF63"/>
  <c r="BE63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BI62"/>
  <c r="BH62"/>
  <c r="BG62"/>
  <c r="BF62"/>
  <c r="BE62"/>
  <c r="BD62"/>
  <c r="BC62"/>
  <c r="BB62"/>
  <c r="BA62"/>
  <c r="AZ62"/>
  <c r="AY62"/>
  <c r="AX62"/>
  <c r="AW62"/>
  <c r="AV62"/>
  <c r="AU62"/>
  <c r="AT62"/>
  <c r="AS62"/>
  <c r="AR62"/>
  <c r="AQ62"/>
  <c r="AP62"/>
  <c r="AO62"/>
  <c r="AN62"/>
  <c r="AM62"/>
  <c r="AL62"/>
  <c r="AK62"/>
  <c r="AJ62"/>
  <c r="AI62"/>
  <c r="AH62"/>
  <c r="AG62"/>
  <c r="AF62"/>
  <c r="AE62"/>
  <c r="AD62"/>
  <c r="AC62"/>
  <c r="AB62"/>
  <c r="AA62"/>
  <c r="Z62"/>
  <c r="Y62"/>
  <c r="X62"/>
  <c r="W62"/>
  <c r="V62"/>
  <c r="U62"/>
  <c r="T62"/>
  <c r="S62"/>
  <c r="R62"/>
  <c r="Q62"/>
  <c r="P62"/>
  <c r="O62"/>
  <c r="N62"/>
  <c r="BI61"/>
  <c r="BH61"/>
  <c r="BG61"/>
  <c r="BF61"/>
  <c r="BE61"/>
  <c r="BD61"/>
  <c r="BC61"/>
  <c r="BB61"/>
  <c r="BA61"/>
  <c r="AZ61"/>
  <c r="AY61"/>
  <c r="AX61"/>
  <c r="AW61"/>
  <c r="AV61"/>
  <c r="AU61"/>
  <c r="AT61"/>
  <c r="AS61"/>
  <c r="AR61"/>
  <c r="AQ61"/>
  <c r="AP61"/>
  <c r="AO61"/>
  <c r="AN61"/>
  <c r="AM61"/>
  <c r="AL61"/>
  <c r="AK61"/>
  <c r="AJ61"/>
  <c r="AI61"/>
  <c r="AH61"/>
  <c r="AG61"/>
  <c r="AF61"/>
  <c r="AE61"/>
  <c r="AD61"/>
  <c r="AC61"/>
  <c r="AB61"/>
  <c r="AA61"/>
  <c r="Z61"/>
  <c r="Y61"/>
  <c r="X61"/>
  <c r="W61"/>
  <c r="V61"/>
  <c r="U61"/>
  <c r="T61"/>
  <c r="S61"/>
  <c r="R61"/>
  <c r="Q61"/>
  <c r="P61"/>
  <c r="O61"/>
  <c r="N61"/>
  <c r="BI60"/>
  <c r="BH60"/>
  <c r="BG60"/>
  <c r="BF60"/>
  <c r="BE60"/>
  <c r="BD60"/>
  <c r="BC60"/>
  <c r="BB60"/>
  <c r="BA60"/>
  <c r="AZ60"/>
  <c r="AY60"/>
  <c r="AX60"/>
  <c r="AW60"/>
  <c r="AV60"/>
  <c r="AU60"/>
  <c r="AT60"/>
  <c r="AS60"/>
  <c r="AR60"/>
  <c r="AQ60"/>
  <c r="AP60"/>
  <c r="AO60"/>
  <c r="AN60"/>
  <c r="AM60"/>
  <c r="AL60"/>
  <c r="AK60"/>
  <c r="AJ60"/>
  <c r="AI60"/>
  <c r="AH60"/>
  <c r="AG60"/>
  <c r="AF60"/>
  <c r="AE60"/>
  <c r="AD60"/>
  <c r="AC60"/>
  <c r="AB60"/>
  <c r="AA60"/>
  <c r="Z60"/>
  <c r="Y60"/>
  <c r="X60"/>
  <c r="W60"/>
  <c r="V60"/>
  <c r="U60"/>
  <c r="T60"/>
  <c r="S60"/>
  <c r="R60"/>
  <c r="Q60"/>
  <c r="P60"/>
  <c r="O60"/>
  <c r="N60"/>
  <c r="BI59"/>
  <c r="BH59"/>
  <c r="BG59"/>
  <c r="BF59"/>
  <c r="BE59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AJ59"/>
  <c r="AI59"/>
  <c r="AH59"/>
  <c r="AG59"/>
  <c r="AF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BI57"/>
  <c r="BH57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AJ57"/>
  <c r="AI57"/>
  <c r="AH57"/>
  <c r="AG57"/>
  <c r="AF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BI56"/>
  <c r="BH56"/>
  <c r="BG56"/>
  <c r="BF56"/>
  <c r="BE56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AJ56"/>
  <c r="AI56"/>
  <c r="AH56"/>
  <c r="AG56"/>
  <c r="AF56"/>
  <c r="AE56"/>
  <c r="AD56"/>
  <c r="AC56"/>
  <c r="AB56"/>
  <c r="AA56"/>
  <c r="Z56"/>
  <c r="Y56"/>
  <c r="X56"/>
  <c r="W56"/>
  <c r="V56"/>
  <c r="U56"/>
  <c r="T56"/>
  <c r="S56"/>
  <c r="R56"/>
  <c r="Q56"/>
  <c r="P56"/>
  <c r="O56"/>
  <c r="N56"/>
  <c r="BI55"/>
  <c r="BH55"/>
  <c r="BG55"/>
  <c r="BF55"/>
  <c r="BE55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AJ55"/>
  <c r="AI55"/>
  <c r="AH55"/>
  <c r="AG55"/>
  <c r="AF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BI54"/>
  <c r="BH54"/>
  <c r="BG54"/>
  <c r="BF54"/>
  <c r="BE54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AL54"/>
  <c r="AK54"/>
  <c r="AJ54"/>
  <c r="AI54"/>
  <c r="AH54"/>
  <c r="AG54"/>
  <c r="AF54"/>
  <c r="AE54"/>
  <c r="AD54"/>
  <c r="AC54"/>
  <c r="AB54"/>
  <c r="AA54"/>
  <c r="Z54"/>
  <c r="Y54"/>
  <c r="X54"/>
  <c r="W54"/>
  <c r="V54"/>
  <c r="U54"/>
  <c r="T54"/>
  <c r="S54"/>
  <c r="R54"/>
  <c r="Q54"/>
  <c r="P54"/>
  <c r="O54"/>
  <c r="N54"/>
  <c r="BI53"/>
  <c r="BH53"/>
  <c r="BG53"/>
  <c r="BF53"/>
  <c r="BE53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AL53"/>
  <c r="AK53"/>
  <c r="AJ53"/>
  <c r="AI53"/>
  <c r="AH53"/>
  <c r="AG53"/>
  <c r="AF53"/>
  <c r="AE53"/>
  <c r="AD53"/>
  <c r="AC53"/>
  <c r="AB53"/>
  <c r="AA53"/>
  <c r="Z53"/>
  <c r="Y53"/>
  <c r="X53"/>
  <c r="W53"/>
  <c r="V53"/>
  <c r="U53"/>
  <c r="T53"/>
  <c r="S53"/>
  <c r="R53"/>
  <c r="Q53"/>
  <c r="P53"/>
  <c r="O53"/>
  <c r="N53"/>
  <c r="BI52"/>
  <c r="BH52"/>
  <c r="BG52"/>
  <c r="BF52"/>
  <c r="BE52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AJ52"/>
  <c r="AI52"/>
  <c r="AH52"/>
  <c r="AG52"/>
  <c r="AF52"/>
  <c r="AE52"/>
  <c r="AD52"/>
  <c r="AC52"/>
  <c r="AB52"/>
  <c r="AA52"/>
  <c r="Z52"/>
  <c r="Y52"/>
  <c r="X52"/>
  <c r="W52"/>
  <c r="V52"/>
  <c r="U52"/>
  <c r="T52"/>
  <c r="S52"/>
  <c r="R52"/>
  <c r="Q52"/>
  <c r="P52"/>
  <c r="O52"/>
  <c r="N52"/>
  <c r="BI51"/>
  <c r="BH51"/>
  <c r="BG51"/>
  <c r="BF51"/>
  <c r="BE51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AJ51"/>
  <c r="AI51"/>
  <c r="AH51"/>
  <c r="AG51"/>
  <c r="AF51"/>
  <c r="AE51"/>
  <c r="AD51"/>
  <c r="AC51"/>
  <c r="AB51"/>
  <c r="AA51"/>
  <c r="Z51"/>
  <c r="Y51"/>
  <c r="X51"/>
  <c r="W51"/>
  <c r="V51"/>
  <c r="U51"/>
  <c r="T51"/>
  <c r="S51"/>
  <c r="R51"/>
  <c r="Q51"/>
  <c r="P51"/>
  <c r="O51"/>
  <c r="N51"/>
  <c r="BI50"/>
  <c r="BH50"/>
  <c r="BG50"/>
  <c r="BF50"/>
  <c r="BE50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AK50"/>
  <c r="AJ50"/>
  <c r="AI50"/>
  <c r="AH50"/>
  <c r="AG50"/>
  <c r="AF50"/>
  <c r="AE50"/>
  <c r="AD50"/>
  <c r="AC50"/>
  <c r="AB50"/>
  <c r="AA50"/>
  <c r="Z50"/>
  <c r="Y50"/>
  <c r="X50"/>
  <c r="W50"/>
  <c r="V50"/>
  <c r="U50"/>
  <c r="T50"/>
  <c r="S50"/>
  <c r="R50"/>
  <c r="Q50"/>
  <c r="P50"/>
  <c r="O50"/>
  <c r="N50"/>
  <c r="BI49"/>
  <c r="BH49"/>
  <c r="BG49"/>
  <c r="BF49"/>
  <c r="BE49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AJ49"/>
  <c r="AI49"/>
  <c r="AH49"/>
  <c r="AG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BI48"/>
  <c r="BH48"/>
  <c r="BG48"/>
  <c r="BF48"/>
  <c r="BE48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AL48"/>
  <c r="AK48"/>
  <c r="AJ48"/>
  <c r="AI48"/>
  <c r="AH48"/>
  <c r="AG48"/>
  <c r="AF48"/>
  <c r="AE48"/>
  <c r="AD48"/>
  <c r="AC48"/>
  <c r="AB48"/>
  <c r="AA48"/>
  <c r="Z48"/>
  <c r="Y48"/>
  <c r="X48"/>
  <c r="W48"/>
  <c r="V48"/>
  <c r="U48"/>
  <c r="T48"/>
  <c r="S48"/>
  <c r="R48"/>
  <c r="Q48"/>
  <c r="P48"/>
  <c r="O48"/>
  <c r="N48"/>
  <c r="BI47"/>
  <c r="BH47"/>
  <c r="BG47"/>
  <c r="BF47"/>
  <c r="BE47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AJ47"/>
  <c r="AI47"/>
  <c r="AH47"/>
  <c r="AG47"/>
  <c r="AF47"/>
  <c r="AE47"/>
  <c r="AD47"/>
  <c r="AC47"/>
  <c r="AB47"/>
  <c r="AA47"/>
  <c r="Z47"/>
  <c r="Y47"/>
  <c r="X47"/>
  <c r="W47"/>
  <c r="V47"/>
  <c r="U47"/>
  <c r="T47"/>
  <c r="S47"/>
  <c r="R47"/>
  <c r="Q47"/>
  <c r="P47"/>
  <c r="O47"/>
  <c r="N47"/>
  <c r="BI46"/>
  <c r="BH46"/>
  <c r="BG46"/>
  <c r="BF46"/>
  <c r="BE46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AJ46"/>
  <c r="AI46"/>
  <c r="AH46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BI45"/>
  <c r="BH45"/>
  <c r="BG45"/>
  <c r="BF45"/>
  <c r="BE45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AL45"/>
  <c r="AK45"/>
  <c r="AJ45"/>
  <c r="AI45"/>
  <c r="AH45"/>
  <c r="AG45"/>
  <c r="AF45"/>
  <c r="AE45"/>
  <c r="AD45"/>
  <c r="AC45"/>
  <c r="AB45"/>
  <c r="AA45"/>
  <c r="Z45"/>
  <c r="Y45"/>
  <c r="X45"/>
  <c r="W45"/>
  <c r="V45"/>
  <c r="U45"/>
  <c r="T45"/>
  <c r="S45"/>
  <c r="R45"/>
  <c r="Q45"/>
  <c r="P45"/>
  <c r="O45"/>
  <c r="N45"/>
  <c r="BI44"/>
  <c r="BH44"/>
  <c r="BG44"/>
  <c r="BF44"/>
  <c r="BE44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AJ44"/>
  <c r="AI44"/>
  <c r="AH44"/>
  <c r="AG44"/>
  <c r="AF44"/>
  <c r="AE44"/>
  <c r="AD44"/>
  <c r="AC44"/>
  <c r="AB44"/>
  <c r="AA44"/>
  <c r="Z44"/>
  <c r="Y44"/>
  <c r="X44"/>
  <c r="W44"/>
  <c r="V44"/>
  <c r="U44"/>
  <c r="T44"/>
  <c r="S44"/>
  <c r="R44"/>
  <c r="Q44"/>
  <c r="P44"/>
  <c r="O44"/>
  <c r="N44"/>
  <c r="BI43"/>
  <c r="BH43"/>
  <c r="BG43"/>
  <c r="BF43"/>
  <c r="BE43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BI42"/>
  <c r="BH42"/>
  <c r="BG42"/>
  <c r="BF42"/>
  <c r="BE42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AJ42"/>
  <c r="AI42"/>
  <c r="AH42"/>
  <c r="AG42"/>
  <c r="AF42"/>
  <c r="AE42"/>
  <c r="AD42"/>
  <c r="AC42"/>
  <c r="AB42"/>
  <c r="AA42"/>
  <c r="Z42"/>
  <c r="Y42"/>
  <c r="X42"/>
  <c r="W42"/>
  <c r="V42"/>
  <c r="U42"/>
  <c r="T42"/>
  <c r="S42"/>
  <c r="R42"/>
  <c r="Q42"/>
  <c r="P42"/>
  <c r="O42"/>
  <c r="N42"/>
  <c r="BI41"/>
  <c r="BH41"/>
  <c r="BG41"/>
  <c r="BF41"/>
  <c r="BE41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BI40"/>
  <c r="BH40"/>
  <c r="BG40"/>
  <c r="BF40"/>
  <c r="BE40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BI39"/>
  <c r="BH39"/>
  <c r="BG39"/>
  <c r="BF39"/>
  <c r="BE39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AJ39"/>
  <c r="AI39"/>
  <c r="AH39"/>
  <c r="AG39"/>
  <c r="AF39"/>
  <c r="AE39"/>
  <c r="AD39"/>
  <c r="AC39"/>
  <c r="AB39"/>
  <c r="AA39"/>
  <c r="Z39"/>
  <c r="Y39"/>
  <c r="X39"/>
  <c r="W39"/>
  <c r="V39"/>
  <c r="U39"/>
  <c r="T39"/>
  <c r="S39"/>
  <c r="R39"/>
  <c r="Q39"/>
  <c r="P39"/>
  <c r="O39"/>
  <c r="N39"/>
  <c r="BI38"/>
  <c r="BH38"/>
  <c r="BG38"/>
  <c r="BF38"/>
  <c r="BE38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BI37"/>
  <c r="BH37"/>
  <c r="BG37"/>
  <c r="BF37"/>
  <c r="BE37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BI36"/>
  <c r="BH36"/>
  <c r="BG36"/>
  <c r="BF36"/>
  <c r="BE36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BI35"/>
  <c r="BH35"/>
  <c r="BG35"/>
  <c r="BF35"/>
  <c r="BE35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BI34"/>
  <c r="BH34"/>
  <c r="BG34"/>
  <c r="BF34"/>
  <c r="BE34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BI33"/>
  <c r="BH33"/>
  <c r="BG33"/>
  <c r="BF33"/>
  <c r="BE33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BI32"/>
  <c r="BH32"/>
  <c r="BG32"/>
  <c r="BF32"/>
  <c r="BE32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BI31"/>
  <c r="BH31"/>
  <c r="BG31"/>
  <c r="BF31"/>
  <c r="BE31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BI30"/>
  <c r="BH30"/>
  <c r="BG30"/>
  <c r="BF30"/>
  <c r="BE30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BJ19" l="1"/>
  <c r="BJ21"/>
  <c r="BJ23"/>
  <c r="BJ24"/>
  <c r="BJ25"/>
  <c r="BJ26"/>
  <c r="BJ27"/>
  <c r="BJ28"/>
  <c r="BJ29"/>
  <c r="BJ30"/>
  <c r="BJ31"/>
  <c r="BJ32"/>
  <c r="BJ33"/>
  <c r="BJ34"/>
  <c r="BJ35"/>
  <c r="BJ36"/>
  <c r="BJ37"/>
  <c r="BJ38"/>
  <c r="BJ40"/>
  <c r="BJ41"/>
  <c r="BJ42"/>
  <c r="BJ43"/>
  <c r="BJ44"/>
  <c r="BJ45"/>
  <c r="BJ46"/>
  <c r="BJ47"/>
  <c r="BJ48"/>
  <c r="BJ49"/>
  <c r="BJ50"/>
  <c r="BJ51"/>
  <c r="BJ52"/>
  <c r="BJ53"/>
  <c r="BJ55"/>
  <c r="BJ56"/>
  <c r="BJ57"/>
  <c r="BJ59"/>
  <c r="BJ60"/>
  <c r="BJ61"/>
  <c r="BJ62"/>
  <c r="BJ63"/>
  <c r="BJ64"/>
  <c r="BJ65"/>
  <c r="BJ39"/>
  <c r="BJ54"/>
  <c r="I63"/>
  <c r="J63"/>
  <c r="K63"/>
  <c r="L63"/>
  <c r="I64"/>
  <c r="J64"/>
  <c r="K64"/>
  <c r="L64"/>
  <c r="I55"/>
  <c r="J55"/>
  <c r="K55"/>
  <c r="L55"/>
  <c r="I56"/>
  <c r="J56"/>
  <c r="K56"/>
  <c r="L56"/>
  <c r="I47"/>
  <c r="J47"/>
  <c r="K47"/>
  <c r="L47"/>
  <c r="I48"/>
  <c r="J48"/>
  <c r="K48"/>
  <c r="L48"/>
  <c r="I39"/>
  <c r="J39"/>
  <c r="K39"/>
  <c r="L39"/>
  <c r="I40"/>
  <c r="J40"/>
  <c r="K40"/>
  <c r="L40"/>
  <c r="I31"/>
  <c r="J31"/>
  <c r="K31"/>
  <c r="L31"/>
  <c r="I32"/>
  <c r="J32"/>
  <c r="K32"/>
  <c r="L32"/>
  <c r="I23"/>
  <c r="J23"/>
  <c r="K23"/>
  <c r="L23"/>
  <c r="I24"/>
  <c r="J24"/>
  <c r="K24"/>
  <c r="L24"/>
  <c r="I17" l="1"/>
  <c r="J17"/>
  <c r="I18"/>
  <c r="J18"/>
  <c r="I19"/>
  <c r="J19"/>
  <c r="I20"/>
  <c r="J20"/>
  <c r="I21"/>
  <c r="J21"/>
  <c r="I22"/>
  <c r="J22"/>
  <c r="I25"/>
  <c r="J25"/>
  <c r="I26"/>
  <c r="J26"/>
  <c r="I27"/>
  <c r="J27"/>
  <c r="I28"/>
  <c r="J28"/>
  <c r="I29"/>
  <c r="J29"/>
  <c r="I30"/>
  <c r="J30"/>
  <c r="I33"/>
  <c r="J33"/>
  <c r="I34"/>
  <c r="J34"/>
  <c r="I35"/>
  <c r="J35"/>
  <c r="I36"/>
  <c r="J36"/>
  <c r="I37"/>
  <c r="J37"/>
  <c r="I38"/>
  <c r="J38"/>
  <c r="I41"/>
  <c r="J41"/>
  <c r="I42"/>
  <c r="J42"/>
  <c r="I43"/>
  <c r="J43"/>
  <c r="I44"/>
  <c r="J44"/>
  <c r="I45"/>
  <c r="J45"/>
  <c r="I46"/>
  <c r="J46"/>
  <c r="I49"/>
  <c r="J49"/>
  <c r="I50"/>
  <c r="J50"/>
  <c r="I51"/>
  <c r="J51"/>
  <c r="I52"/>
  <c r="J52"/>
  <c r="I53"/>
  <c r="J53"/>
  <c r="I54"/>
  <c r="J54"/>
  <c r="I57"/>
  <c r="J57"/>
  <c r="I58"/>
  <c r="J58"/>
  <c r="I59"/>
  <c r="J59"/>
  <c r="I60"/>
  <c r="J60"/>
  <c r="I61"/>
  <c r="J61"/>
  <c r="I62"/>
  <c r="J62"/>
  <c r="I65"/>
  <c r="J65"/>
  <c r="J10"/>
  <c r="I10"/>
  <c r="BF58" l="1"/>
  <c r="BB58"/>
  <c r="AX58"/>
  <c r="AT58"/>
  <c r="AP58"/>
  <c r="AL58"/>
  <c r="AH58"/>
  <c r="AD58"/>
  <c r="Z58"/>
  <c r="V58"/>
  <c r="R58"/>
  <c r="N58"/>
  <c r="BC58"/>
  <c r="AM58"/>
  <c r="AA58"/>
  <c r="O58"/>
  <c r="BI58"/>
  <c r="BE58"/>
  <c r="BA58"/>
  <c r="AW58"/>
  <c r="AS58"/>
  <c r="AO58"/>
  <c r="AK58"/>
  <c r="AG58"/>
  <c r="AC58"/>
  <c r="Y58"/>
  <c r="U58"/>
  <c r="Q58"/>
  <c r="AY58"/>
  <c r="AQ58"/>
  <c r="AI58"/>
  <c r="W58"/>
  <c r="BH58"/>
  <c r="BD58"/>
  <c r="AZ58"/>
  <c r="AV58"/>
  <c r="AR58"/>
  <c r="AN58"/>
  <c r="AJ58"/>
  <c r="AF58"/>
  <c r="AB58"/>
  <c r="X58"/>
  <c r="T58"/>
  <c r="P58"/>
  <c r="BG58"/>
  <c r="AU58"/>
  <c r="AE58"/>
  <c r="S58"/>
  <c r="BI17"/>
  <c r="BI16" s="1"/>
  <c r="BE17"/>
  <c r="BE16" s="1"/>
  <c r="BA17"/>
  <c r="BA16" s="1"/>
  <c r="AW17"/>
  <c r="AW16" s="1"/>
  <c r="AS17"/>
  <c r="AS16" s="1"/>
  <c r="AO17"/>
  <c r="AO16" s="1"/>
  <c r="AK17"/>
  <c r="AK16" s="1"/>
  <c r="AG17"/>
  <c r="AG16" s="1"/>
  <c r="AC17"/>
  <c r="AC16" s="1"/>
  <c r="Y17"/>
  <c r="Y16" s="1"/>
  <c r="U17"/>
  <c r="U16" s="1"/>
  <c r="Q17"/>
  <c r="Q16" s="1"/>
  <c r="BF17"/>
  <c r="BF16" s="1"/>
  <c r="AP17"/>
  <c r="AP16" s="1"/>
  <c r="AH17"/>
  <c r="AH16" s="1"/>
  <c r="R17"/>
  <c r="R16" s="1"/>
  <c r="BH17"/>
  <c r="BH16" s="1"/>
  <c r="BD17"/>
  <c r="BD16" s="1"/>
  <c r="AZ17"/>
  <c r="AZ16" s="1"/>
  <c r="AV17"/>
  <c r="AV16" s="1"/>
  <c r="AR17"/>
  <c r="AR16" s="1"/>
  <c r="AN17"/>
  <c r="AN16" s="1"/>
  <c r="AJ17"/>
  <c r="AJ16" s="1"/>
  <c r="AF17"/>
  <c r="AF16" s="1"/>
  <c r="AB17"/>
  <c r="AB16" s="1"/>
  <c r="X17"/>
  <c r="X16" s="1"/>
  <c r="T17"/>
  <c r="T16" s="1"/>
  <c r="P17"/>
  <c r="P16" s="1"/>
  <c r="AX17"/>
  <c r="AX16" s="1"/>
  <c r="AT17"/>
  <c r="AT16" s="1"/>
  <c r="AD17"/>
  <c r="AD16" s="1"/>
  <c r="V17"/>
  <c r="V16" s="1"/>
  <c r="BG17"/>
  <c r="BG16" s="1"/>
  <c r="BC17"/>
  <c r="BC16" s="1"/>
  <c r="AY17"/>
  <c r="AY16" s="1"/>
  <c r="AU17"/>
  <c r="AU16" s="1"/>
  <c r="AQ17"/>
  <c r="AQ16" s="1"/>
  <c r="AM17"/>
  <c r="AM16" s="1"/>
  <c r="AI17"/>
  <c r="AI16" s="1"/>
  <c r="AE17"/>
  <c r="AE16" s="1"/>
  <c r="AA17"/>
  <c r="AA16" s="1"/>
  <c r="W17"/>
  <c r="W16" s="1"/>
  <c r="S17"/>
  <c r="S16" s="1"/>
  <c r="O17"/>
  <c r="O16" s="1"/>
  <c r="BB17"/>
  <c r="BB16" s="1"/>
  <c r="AL17"/>
  <c r="AL16" s="1"/>
  <c r="Z17"/>
  <c r="Z16" s="1"/>
  <c r="N17"/>
  <c r="K42"/>
  <c r="L42"/>
  <c r="K43"/>
  <c r="L43"/>
  <c r="K44"/>
  <c r="L44"/>
  <c r="K45"/>
  <c r="L45"/>
  <c r="K46"/>
  <c r="L46"/>
  <c r="K49"/>
  <c r="L49"/>
  <c r="K50"/>
  <c r="L50"/>
  <c r="K51"/>
  <c r="L51"/>
  <c r="K52"/>
  <c r="L52"/>
  <c r="K53"/>
  <c r="L53"/>
  <c r="K54"/>
  <c r="L54"/>
  <c r="K57"/>
  <c r="L57"/>
  <c r="K58"/>
  <c r="L58"/>
  <c r="K59"/>
  <c r="L59"/>
  <c r="K60"/>
  <c r="L60"/>
  <c r="K61"/>
  <c r="L61"/>
  <c r="K62"/>
  <c r="L62"/>
  <c r="K65"/>
  <c r="L65"/>
  <c r="BJ17" l="1"/>
  <c r="N16"/>
  <c r="BJ16" s="1"/>
  <c r="BJ58"/>
  <c r="BK58" s="1"/>
  <c r="BK42"/>
  <c r="K41"/>
  <c r="K38"/>
  <c r="K37"/>
  <c r="K36"/>
  <c r="K35"/>
  <c r="K34"/>
  <c r="K33"/>
  <c r="K30"/>
  <c r="K29"/>
  <c r="K28"/>
  <c r="K27"/>
  <c r="K26"/>
  <c r="K25"/>
  <c r="K22"/>
  <c r="K21"/>
  <c r="K20"/>
  <c r="K19"/>
  <c r="K18"/>
  <c r="K17"/>
  <c r="K10"/>
  <c r="N18" l="1"/>
  <c r="L41"/>
  <c r="L38"/>
  <c r="L37"/>
  <c r="L36"/>
  <c r="L35"/>
  <c r="L34"/>
  <c r="L33"/>
  <c r="L30"/>
  <c r="L29"/>
  <c r="L28"/>
  <c r="L27"/>
  <c r="L26"/>
  <c r="BK26" s="1"/>
  <c r="L25"/>
  <c r="L22"/>
  <c r="N22" s="1"/>
  <c r="L21"/>
  <c r="L20"/>
  <c r="N20" s="1"/>
  <c r="L19"/>
  <c r="L18"/>
  <c r="L17"/>
  <c r="L10"/>
  <c r="N10" l="1"/>
  <c r="BO10"/>
  <c r="BO11"/>
  <c r="BO12"/>
  <c r="BO13"/>
  <c r="BO14"/>
  <c r="BO17"/>
  <c r="BO18"/>
  <c r="BO19"/>
  <c r="BO20"/>
  <c r="BO21"/>
  <c r="BO22"/>
  <c r="BO25"/>
  <c r="BO26"/>
  <c r="BO27"/>
  <c r="BO28"/>
  <c r="BO29"/>
  <c r="BO30"/>
  <c r="BO33" l="1"/>
  <c r="O7" l="1"/>
  <c r="O20" l="1"/>
  <c r="O22"/>
  <c r="O18"/>
  <c r="P7"/>
  <c r="BO65"/>
  <c r="P20" l="1"/>
  <c r="P18"/>
  <c r="P22"/>
  <c r="P10"/>
  <c r="Q7"/>
  <c r="Q22" l="1"/>
  <c r="Q20"/>
  <c r="Q18"/>
  <c r="O10"/>
  <c r="R7"/>
  <c r="R20" l="1"/>
  <c r="R22"/>
  <c r="R18"/>
  <c r="S7"/>
  <c r="S22" l="1"/>
  <c r="S20"/>
  <c r="S18"/>
  <c r="R10"/>
  <c r="Q10"/>
  <c r="T7"/>
  <c r="T18" l="1"/>
  <c r="T22"/>
  <c r="T20"/>
  <c r="T10"/>
  <c r="U7"/>
  <c r="U22" l="1"/>
  <c r="U20"/>
  <c r="U18"/>
  <c r="S10"/>
  <c r="V7"/>
  <c r="V18" l="1"/>
  <c r="V22"/>
  <c r="V20"/>
  <c r="V10"/>
  <c r="W7"/>
  <c r="W22" l="1"/>
  <c r="W20"/>
  <c r="W18"/>
  <c r="U10"/>
  <c r="X7"/>
  <c r="X18" l="1"/>
  <c r="X22"/>
  <c r="X20"/>
  <c r="X10"/>
  <c r="W10"/>
  <c r="Y7"/>
  <c r="Y22" l="1"/>
  <c r="Y20"/>
  <c r="Y18"/>
  <c r="Y10"/>
  <c r="Z7"/>
  <c r="Z22" l="1"/>
  <c r="Z18"/>
  <c r="Z20"/>
  <c r="Z10"/>
  <c r="AA7"/>
  <c r="AA20" l="1"/>
  <c r="AA18"/>
  <c r="AA22"/>
  <c r="AA10"/>
  <c r="AB7"/>
  <c r="AB22" l="1"/>
  <c r="AB18"/>
  <c r="AB20"/>
  <c r="AB10"/>
  <c r="AC7"/>
  <c r="AC22" l="1"/>
  <c r="AC20"/>
  <c r="AC18"/>
  <c r="AC10"/>
  <c r="AD7"/>
  <c r="AD22" l="1"/>
  <c r="AD18"/>
  <c r="AD20"/>
  <c r="AD10"/>
  <c r="AE7"/>
  <c r="AE18" l="1"/>
  <c r="AE22"/>
  <c r="AE20"/>
  <c r="AE10"/>
  <c r="AF7"/>
  <c r="AF20" l="1"/>
  <c r="AF22"/>
  <c r="AF18"/>
  <c r="AF10"/>
  <c r="AG7"/>
  <c r="AG22" l="1"/>
  <c r="AG20"/>
  <c r="AG18"/>
  <c r="AG10"/>
  <c r="AH7"/>
  <c r="AH22" l="1"/>
  <c r="AH20"/>
  <c r="AH18"/>
  <c r="AH10"/>
  <c r="AI7"/>
  <c r="AI22" l="1"/>
  <c r="AI18"/>
  <c r="AI20"/>
  <c r="AI10"/>
  <c r="AJ7"/>
  <c r="AJ22" l="1"/>
  <c r="AJ20"/>
  <c r="AJ18"/>
  <c r="AJ10"/>
  <c r="AK7"/>
  <c r="AK22" l="1"/>
  <c r="AK20"/>
  <c r="AK18"/>
  <c r="AK10"/>
  <c r="AL7"/>
  <c r="AL18" l="1"/>
  <c r="AL20"/>
  <c r="AL22"/>
  <c r="AL10"/>
  <c r="AM7"/>
  <c r="AM18" l="1"/>
  <c r="AM22"/>
  <c r="AM20"/>
  <c r="AN7"/>
  <c r="AN22" l="1"/>
  <c r="AN20"/>
  <c r="AN18"/>
  <c r="AN10"/>
  <c r="AO7"/>
  <c r="AO22" l="1"/>
  <c r="AO20"/>
  <c r="AO18"/>
  <c r="AM10"/>
  <c r="AP7"/>
  <c r="AP18" l="1"/>
  <c r="AP20"/>
  <c r="AP22"/>
  <c r="AQ7"/>
  <c r="AQ22" l="1"/>
  <c r="AQ20"/>
  <c r="AQ18"/>
  <c r="AP10"/>
  <c r="AO10"/>
  <c r="AR7"/>
  <c r="AR22" l="1"/>
  <c r="AR20"/>
  <c r="AR18"/>
  <c r="AS7"/>
  <c r="AS22" l="1"/>
  <c r="AS20"/>
  <c r="AS18"/>
  <c r="AR10"/>
  <c r="AQ10"/>
  <c r="AT7"/>
  <c r="AT22" l="1"/>
  <c r="AT18"/>
  <c r="AT20"/>
  <c r="AT10"/>
  <c r="AU7"/>
  <c r="AU22" l="1"/>
  <c r="AU20"/>
  <c r="AU18"/>
  <c r="AS10"/>
  <c r="AV7"/>
  <c r="AV20" l="1"/>
  <c r="AV18"/>
  <c r="AV22"/>
  <c r="AV10"/>
  <c r="AW7"/>
  <c r="AW22" l="1"/>
  <c r="AW20"/>
  <c r="AW18"/>
  <c r="AU10"/>
  <c r="AW10"/>
  <c r="AX7"/>
  <c r="AX20" l="1"/>
  <c r="AX22"/>
  <c r="AX18"/>
  <c r="AX10"/>
  <c r="AY7"/>
  <c r="AY18" l="1"/>
  <c r="AY20"/>
  <c r="AY22"/>
  <c r="AY10"/>
  <c r="AZ7"/>
  <c r="AZ18" l="1"/>
  <c r="AZ22"/>
  <c r="AZ20"/>
  <c r="AZ10"/>
  <c r="BA7"/>
  <c r="BA22" l="1"/>
  <c r="BA20"/>
  <c r="BA18"/>
  <c r="BA10"/>
  <c r="BB7"/>
  <c r="BB18" l="1"/>
  <c r="BB20"/>
  <c r="BB22"/>
  <c r="BB10"/>
  <c r="BC7"/>
  <c r="BC20" l="1"/>
  <c r="BC22"/>
  <c r="BC18"/>
  <c r="BC10"/>
  <c r="BD7"/>
  <c r="BD18" l="1"/>
  <c r="BD22"/>
  <c r="BD20"/>
  <c r="BD10"/>
  <c r="BE7"/>
  <c r="BE22" l="1"/>
  <c r="BE20"/>
  <c r="BE18"/>
  <c r="BE10"/>
  <c r="BF7"/>
  <c r="BF20" l="1"/>
  <c r="BF22"/>
  <c r="BF18"/>
  <c r="BF10"/>
  <c r="BG7"/>
  <c r="BG22" l="1"/>
  <c r="BG20"/>
  <c r="BG18"/>
  <c r="BG10"/>
  <c r="BH7"/>
  <c r="BH22" l="1"/>
  <c r="BH18"/>
  <c r="BH20"/>
  <c r="BH10"/>
  <c r="BI7"/>
  <c r="BI22" l="1"/>
  <c r="BJ22" s="1"/>
  <c r="BI20"/>
  <c r="BJ20" s="1"/>
  <c r="BI18"/>
  <c r="BJ18" s="1"/>
  <c r="BO62" l="1"/>
  <c r="BO61" l="1"/>
  <c r="BO60" l="1"/>
  <c r="BI10" l="1"/>
  <c r="BJ10" s="1"/>
  <c r="BO59"/>
  <c r="BK10" l="1"/>
  <c r="BO58"/>
</calcChain>
</file>

<file path=xl/sharedStrings.xml><?xml version="1.0" encoding="utf-8"?>
<sst xmlns="http://schemas.openxmlformats.org/spreadsheetml/2006/main" count="184" uniqueCount="104">
  <si>
    <t>Mercredi</t>
  </si>
  <si>
    <t>Horaire</t>
  </si>
  <si>
    <t>Repos</t>
  </si>
  <si>
    <t>Temps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</si>
  <si>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</si>
  <si>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</si>
  <si>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</si>
  <si>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</si>
  <si>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</si>
  <si>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</si>
  <si>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</si>
  <si>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</si>
  <si>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</si>
  <si>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</si>
  <si>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</si>
  <si>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</si>
  <si>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</si>
  <si>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</si>
  <si>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</si>
  <si>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</si>
  <si>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</si>
  <si>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</si>
  <si>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</si>
  <si>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</si>
  <si>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</si>
  <si>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</si>
  <si>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</si>
  <si>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</si>
  <si>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</si>
  <si>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</si>
  <si>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</si>
  <si>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</si>
  <si>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</si>
  <si>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</si>
  <si>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</si>
  <si>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 xml:space="preserve">Personnels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</si>
  <si>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</si>
  <si>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</si>
  <si>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</si>
  <si>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</si>
  <si>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</si>
  <si>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Fin </t>
  </si>
  <si>
    <t xml:space="preserve">Yann </t>
  </si>
  <si>
    <t>Astreinte Equipe 1</t>
  </si>
  <si>
    <t>Astreinte Equipe 2</t>
  </si>
  <si>
    <t>Astreinte Equipe 3</t>
  </si>
  <si>
    <t>COND</t>
  </si>
  <si>
    <t>EQU 1</t>
  </si>
  <si>
    <t>EQU 2</t>
  </si>
  <si>
    <t>C/A</t>
  </si>
  <si>
    <t>CCF - 2000</t>
  </si>
  <si>
    <t xml:space="preserve">VSAV </t>
  </si>
  <si>
    <t xml:space="preserve">VTU </t>
  </si>
  <si>
    <t>CCR-M</t>
  </si>
  <si>
    <t>CE 1</t>
  </si>
  <si>
    <t>CE 2</t>
  </si>
  <si>
    <t xml:space="preserve">EQU 2 </t>
  </si>
  <si>
    <t>VLU</t>
  </si>
  <si>
    <t xml:space="preserve">SAC PS </t>
  </si>
  <si>
    <t xml:space="preserve">Stagiaire </t>
  </si>
  <si>
    <t>Nolwenn</t>
  </si>
  <si>
    <t xml:space="preserve">Guillaume </t>
  </si>
  <si>
    <t>Dylan</t>
  </si>
  <si>
    <t xml:space="preserve">Celine </t>
  </si>
  <si>
    <t xml:space="preserve">Véhicules </t>
  </si>
  <si>
    <t>Fonctions</t>
  </si>
  <si>
    <t>Matricules</t>
  </si>
  <si>
    <t xml:space="preserve">Récepteur D'alerte </t>
  </si>
  <si>
    <t>Statut Grade</t>
  </si>
  <si>
    <t xml:space="preserve"> EQUIPE / ETAT </t>
  </si>
  <si>
    <t xml:space="preserve">(Dispo) </t>
  </si>
  <si>
    <t>(Dispo trav)</t>
  </si>
  <si>
    <t>SP 2</t>
  </si>
  <si>
    <t>SP 1</t>
  </si>
  <si>
    <t xml:space="preserve">CAP </t>
  </si>
  <si>
    <t xml:space="preserve">CCH </t>
  </si>
  <si>
    <t>SGT</t>
  </si>
  <si>
    <t xml:space="preserve">SGC </t>
  </si>
  <si>
    <t xml:space="preserve">ADJ </t>
  </si>
  <si>
    <t>ADJC</t>
  </si>
  <si>
    <t xml:space="preserve">LT </t>
  </si>
  <si>
    <t>CNE</t>
  </si>
  <si>
    <t>CHERMEUX G</t>
  </si>
  <si>
    <t>ETAT</t>
  </si>
  <si>
    <t xml:space="preserve">Lundi </t>
  </si>
  <si>
    <t xml:space="preserve">Mardi </t>
  </si>
  <si>
    <t xml:space="preserve">Jeudi </t>
  </si>
  <si>
    <t xml:space="preserve">Vendredi </t>
  </si>
  <si>
    <t xml:space="preserve">Samedi </t>
  </si>
  <si>
    <t xml:space="preserve">Dimanche </t>
  </si>
  <si>
    <t xml:space="preserve">Grade </t>
  </si>
  <si>
    <t>LOG</t>
  </si>
  <si>
    <t>INSTRUCTION</t>
  </si>
  <si>
    <t>ADMINISTRATIF</t>
  </si>
  <si>
    <t>Gilles</t>
  </si>
  <si>
    <t xml:space="preserve">sandrine </t>
  </si>
  <si>
    <t>lucien</t>
  </si>
  <si>
    <t xml:space="preserve">pierre </t>
  </si>
  <si>
    <t>thierry</t>
  </si>
  <si>
    <t>stéphane</t>
  </si>
  <si>
    <t xml:space="preserve">luc </t>
  </si>
  <si>
    <t>Marie</t>
  </si>
  <si>
    <t>Ronan</t>
  </si>
  <si>
    <t>Jean-pierre</t>
  </si>
</sst>
</file>

<file path=xl/styles.xml><?xml version="1.0" encoding="utf-8"?>
<styleSheet xmlns="http://schemas.openxmlformats.org/spreadsheetml/2006/main">
  <numFmts count="7">
    <numFmt numFmtId="164" formatCode="_-* #,##0.00\ _€_-;\-* #,##0.00\ _€_-;_-* &quot;-&quot;??\ _€_-;_-@_-"/>
    <numFmt numFmtId="165" formatCode="0.00_ ;\-0.00\ "/>
    <numFmt numFmtId="166" formatCode="h:mm;@"/>
    <numFmt numFmtId="167" formatCode="hh:mm;;\-"/>
    <numFmt numFmtId="168" formatCode="[hh]:mm"/>
    <numFmt numFmtId="169" formatCode="[hh]:mm;;\-"/>
    <numFmt numFmtId="170" formatCode="hh:mm;;"/>
  </numFmts>
  <fonts count="24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10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b/>
      <sz val="10"/>
      <color indexed="12"/>
      <name val="Arial"/>
      <family val="2"/>
    </font>
    <font>
      <b/>
      <sz val="10"/>
      <color indexed="57"/>
      <name val="Arial"/>
      <family val="2"/>
    </font>
    <font>
      <sz val="10"/>
      <color indexed="10"/>
      <name val="Arial"/>
      <family val="2"/>
    </font>
    <font>
      <b/>
      <sz val="11"/>
      <name val="Arial Narrow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rgb="FF00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3333FF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indexed="64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 tint="-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indexed="64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8"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7" fillId="0" borderId="2" xfId="0" applyFont="1" applyBorder="1"/>
    <xf numFmtId="0" fontId="0" fillId="0" borderId="0" xfId="0" applyAlignment="1">
      <alignment horizontal="center"/>
    </xf>
    <xf numFmtId="0" fontId="7" fillId="0" borderId="3" xfId="0" applyFont="1" applyBorder="1" applyAlignment="1">
      <alignment horizontal="center"/>
    </xf>
    <xf numFmtId="166" fontId="0" fillId="0" borderId="0" xfId="0" applyNumberFormat="1"/>
    <xf numFmtId="166" fontId="7" fillId="0" borderId="0" xfId="0" applyNumberFormat="1" applyFont="1"/>
    <xf numFmtId="166" fontId="7" fillId="0" borderId="1" xfId="0" applyNumberFormat="1" applyFont="1" applyBorder="1"/>
    <xf numFmtId="49" fontId="7" fillId="0" borderId="7" xfId="0" applyNumberFormat="1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165" fontId="0" fillId="0" borderId="8" xfId="0" applyNumberFormat="1" applyFill="1" applyBorder="1"/>
    <xf numFmtId="0" fontId="7" fillId="0" borderId="1" xfId="0" applyFont="1" applyFill="1" applyBorder="1" applyAlignment="1">
      <alignment horizontal="center"/>
    </xf>
    <xf numFmtId="165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67" fontId="0" fillId="0" borderId="1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9" fillId="0" borderId="1" xfId="0" applyFont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 vertical="center"/>
    </xf>
    <xf numFmtId="20" fontId="8" fillId="3" borderId="9" xfId="0" applyNumberFormat="1" applyFont="1" applyFill="1" applyBorder="1" applyAlignment="1">
      <alignment horizontal="center" vertical="center"/>
    </xf>
    <xf numFmtId="20" fontId="8" fillId="3" borderId="4" xfId="0" applyNumberFormat="1" applyFont="1" applyFill="1" applyBorder="1" applyAlignment="1">
      <alignment horizontal="center" vertical="center"/>
    </xf>
    <xf numFmtId="20" fontId="8" fillId="0" borderId="10" xfId="0" applyNumberFormat="1" applyFont="1" applyFill="1" applyBorder="1" applyAlignment="1">
      <alignment horizontal="center" vertical="center"/>
    </xf>
    <xf numFmtId="20" fontId="8" fillId="0" borderId="5" xfId="0" applyNumberFormat="1" applyFont="1" applyFill="1" applyBorder="1" applyAlignment="1">
      <alignment horizontal="center" vertical="center"/>
    </xf>
    <xf numFmtId="20" fontId="8" fillId="3" borderId="10" xfId="0" applyNumberFormat="1" applyFont="1" applyFill="1" applyBorder="1" applyAlignment="1">
      <alignment horizontal="center" vertical="center"/>
    </xf>
    <xf numFmtId="20" fontId="8" fillId="3" borderId="5" xfId="0" applyNumberFormat="1" applyFont="1" applyFill="1" applyBorder="1" applyAlignment="1">
      <alignment horizontal="center" vertical="center"/>
    </xf>
    <xf numFmtId="0" fontId="7" fillId="0" borderId="0" xfId="0" applyFont="1"/>
    <xf numFmtId="168" fontId="7" fillId="0" borderId="0" xfId="0" applyNumberFormat="1" applyFont="1" applyAlignment="1">
      <alignment horizontal="left"/>
    </xf>
    <xf numFmtId="168" fontId="7" fillId="3" borderId="0" xfId="0" applyNumberFormat="1" applyFont="1" applyFill="1" applyBorder="1" applyAlignment="1">
      <alignment horizontal="left" vertical="center"/>
    </xf>
    <xf numFmtId="168" fontId="7" fillId="0" borderId="0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left"/>
    </xf>
    <xf numFmtId="20" fontId="1" fillId="0" borderId="0" xfId="0" applyNumberFormat="1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20" fontId="0" fillId="0" borderId="0" xfId="0" applyNumberFormat="1" applyBorder="1"/>
    <xf numFmtId="20" fontId="0" fillId="0" borderId="0" xfId="0" applyNumberForma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12" fillId="0" borderId="27" xfId="0" applyNumberFormat="1" applyFont="1" applyFill="1" applyBorder="1" applyAlignment="1">
      <alignment horizontal="center" vertical="center"/>
    </xf>
    <xf numFmtId="0" fontId="12" fillId="0" borderId="25" xfId="0" applyNumberFormat="1" applyFont="1" applyFill="1" applyBorder="1" applyAlignment="1">
      <alignment horizontal="center" vertical="center"/>
    </xf>
    <xf numFmtId="0" fontId="12" fillId="0" borderId="26" xfId="0" applyNumberFormat="1" applyFont="1" applyFill="1" applyBorder="1" applyAlignment="1">
      <alignment horizontal="center" vertical="center"/>
    </xf>
    <xf numFmtId="0" fontId="12" fillId="0" borderId="28" xfId="0" applyNumberFormat="1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left"/>
    </xf>
    <xf numFmtId="168" fontId="13" fillId="0" borderId="0" xfId="0" applyNumberFormat="1" applyFont="1" applyAlignment="1">
      <alignment horizontal="left"/>
    </xf>
    <xf numFmtId="0" fontId="13" fillId="0" borderId="0" xfId="0" applyFont="1" applyAlignment="1">
      <alignment horizontal="center"/>
    </xf>
    <xf numFmtId="166" fontId="13" fillId="0" borderId="0" xfId="0" applyNumberFormat="1" applyFont="1"/>
    <xf numFmtId="0" fontId="11" fillId="0" borderId="0" xfId="0" applyFont="1" applyBorder="1" applyAlignment="1">
      <alignment horizontal="center" vertical="center"/>
    </xf>
    <xf numFmtId="20" fontId="1" fillId="0" borderId="0" xfId="0" applyNumberFormat="1" applyFont="1"/>
    <xf numFmtId="0" fontId="1" fillId="0" borderId="0" xfId="0" applyFont="1"/>
    <xf numFmtId="0" fontId="11" fillId="4" borderId="4" xfId="0" applyFont="1" applyFill="1" applyBorder="1" applyAlignment="1">
      <alignment horizontal="center" vertical="center"/>
    </xf>
    <xf numFmtId="20" fontId="13" fillId="0" borderId="0" xfId="0" applyNumberFormat="1" applyFont="1"/>
    <xf numFmtId="0" fontId="11" fillId="0" borderId="5" xfId="0" applyFont="1" applyBorder="1" applyAlignment="1">
      <alignment vertical="center"/>
    </xf>
    <xf numFmtId="0" fontId="13" fillId="0" borderId="5" xfId="0" applyFont="1" applyBorder="1" applyAlignment="1">
      <alignment vertical="center"/>
    </xf>
    <xf numFmtId="0" fontId="11" fillId="0" borderId="5" xfId="0" applyFont="1" applyBorder="1" applyAlignment="1">
      <alignment horizontal="center" vertical="center"/>
    </xf>
    <xf numFmtId="0" fontId="11" fillId="4" borderId="5" xfId="0" applyFont="1" applyFill="1" applyBorder="1" applyAlignment="1">
      <alignment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vertical="center"/>
    </xf>
    <xf numFmtId="0" fontId="11" fillId="4" borderId="6" xfId="0" applyFont="1" applyFill="1" applyBorder="1" applyAlignment="1">
      <alignment horizontal="center" vertical="center"/>
    </xf>
    <xf numFmtId="49" fontId="10" fillId="6" borderId="20" xfId="0" applyNumberFormat="1" applyFont="1" applyFill="1" applyBorder="1" applyAlignment="1" applyProtection="1">
      <alignment horizontal="center" vertical="center"/>
    </xf>
    <xf numFmtId="49" fontId="10" fillId="6" borderId="21" xfId="0" applyNumberFormat="1" applyFont="1" applyFill="1" applyBorder="1" applyAlignment="1" applyProtection="1">
      <alignment horizontal="center" vertical="center"/>
    </xf>
    <xf numFmtId="49" fontId="10" fillId="6" borderId="22" xfId="0" applyNumberFormat="1" applyFont="1" applyFill="1" applyBorder="1" applyAlignment="1" applyProtection="1">
      <alignment horizontal="center" vertical="center"/>
    </xf>
    <xf numFmtId="49" fontId="10" fillId="6" borderId="0" xfId="0" applyNumberFormat="1" applyFont="1" applyFill="1" applyBorder="1" applyAlignment="1" applyProtection="1">
      <alignment horizontal="center" vertical="center"/>
    </xf>
    <xf numFmtId="49" fontId="10" fillId="6" borderId="23" xfId="0" applyNumberFormat="1" applyFont="1" applyFill="1" applyBorder="1" applyAlignment="1" applyProtection="1">
      <alignment horizontal="center" vertical="center"/>
    </xf>
    <xf numFmtId="49" fontId="10" fillId="6" borderId="24" xfId="0" applyNumberFormat="1" applyFont="1" applyFill="1" applyBorder="1" applyAlignment="1" applyProtection="1">
      <alignment horizontal="center" vertical="center"/>
    </xf>
    <xf numFmtId="167" fontId="6" fillId="0" borderId="39" xfId="1" applyNumberFormat="1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169" fontId="6" fillId="0" borderId="4" xfId="1" applyNumberFormat="1" applyFont="1" applyFill="1" applyBorder="1" applyAlignment="1" applyProtection="1">
      <alignment horizontal="center" vertical="center"/>
    </xf>
    <xf numFmtId="169" fontId="6" fillId="0" borderId="38" xfId="1" applyNumberFormat="1" applyFont="1" applyFill="1" applyBorder="1" applyAlignment="1" applyProtection="1">
      <alignment horizontal="center" vertical="center"/>
    </xf>
    <xf numFmtId="169" fontId="6" fillId="0" borderId="39" xfId="1" applyNumberFormat="1" applyFont="1" applyFill="1" applyBorder="1" applyAlignment="1" applyProtection="1">
      <alignment horizontal="center" vertical="center"/>
    </xf>
    <xf numFmtId="0" fontId="15" fillId="0" borderId="0" xfId="0" applyFont="1"/>
    <xf numFmtId="0" fontId="0" fillId="0" borderId="12" xfId="0" applyBorder="1"/>
    <xf numFmtId="0" fontId="8" fillId="0" borderId="7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20" fontId="8" fillId="3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20" fontId="8" fillId="0" borderId="1" xfId="0" applyNumberFormat="1" applyFont="1" applyFill="1" applyBorder="1" applyAlignment="1">
      <alignment horizontal="center" vertical="center"/>
    </xf>
    <xf numFmtId="20" fontId="8" fillId="0" borderId="33" xfId="0" applyNumberFormat="1" applyFont="1" applyFill="1" applyBorder="1" applyAlignment="1">
      <alignment horizontal="center" vertical="center"/>
    </xf>
    <xf numFmtId="20" fontId="8" fillId="3" borderId="33" xfId="0" applyNumberFormat="1" applyFont="1" applyFill="1" applyBorder="1" applyAlignment="1">
      <alignment horizontal="center" vertical="center"/>
    </xf>
    <xf numFmtId="0" fontId="8" fillId="0" borderId="33" xfId="0" applyFont="1" applyFill="1" applyBorder="1" applyAlignment="1">
      <alignment horizontal="center" vertical="center"/>
    </xf>
    <xf numFmtId="0" fontId="8" fillId="3" borderId="33" xfId="0" applyFont="1" applyFill="1" applyBorder="1" applyAlignment="1">
      <alignment horizontal="center" vertical="center"/>
    </xf>
    <xf numFmtId="0" fontId="8" fillId="0" borderId="40" xfId="0" applyFont="1" applyFill="1" applyBorder="1" applyAlignment="1">
      <alignment horizontal="center" vertical="center"/>
    </xf>
    <xf numFmtId="0" fontId="8" fillId="0" borderId="41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20" fontId="8" fillId="3" borderId="8" xfId="0" applyNumberFormat="1" applyFont="1" applyFill="1" applyBorder="1" applyAlignment="1">
      <alignment horizontal="center" vertical="center"/>
    </xf>
    <xf numFmtId="20" fontId="8" fillId="3" borderId="42" xfId="0" applyNumberFormat="1" applyFont="1" applyFill="1" applyBorder="1" applyAlignment="1">
      <alignment horizontal="center" vertical="center"/>
    </xf>
    <xf numFmtId="0" fontId="5" fillId="0" borderId="43" xfId="0" applyFont="1" applyFill="1" applyBorder="1" applyAlignment="1" applyProtection="1">
      <alignment horizontal="center" vertical="center"/>
    </xf>
    <xf numFmtId="0" fontId="5" fillId="3" borderId="43" xfId="0" applyFont="1" applyFill="1" applyBorder="1" applyAlignment="1" applyProtection="1">
      <alignment horizontal="center" vertical="center"/>
    </xf>
    <xf numFmtId="0" fontId="5" fillId="0" borderId="44" xfId="0" applyFont="1" applyFill="1" applyBorder="1" applyAlignment="1" applyProtection="1">
      <alignment horizontal="center" vertical="center"/>
    </xf>
    <xf numFmtId="0" fontId="5" fillId="0" borderId="45" xfId="0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8" fillId="0" borderId="46" xfId="0" applyFont="1" applyFill="1" applyBorder="1" applyAlignment="1">
      <alignment horizontal="center" vertical="center"/>
    </xf>
    <xf numFmtId="20" fontId="8" fillId="3" borderId="37" xfId="0" applyNumberFormat="1" applyFont="1" applyFill="1" applyBorder="1" applyAlignment="1">
      <alignment horizontal="center" vertical="center"/>
    </xf>
    <xf numFmtId="20" fontId="8" fillId="0" borderId="35" xfId="0" applyNumberFormat="1" applyFont="1" applyFill="1" applyBorder="1" applyAlignment="1">
      <alignment horizontal="center" vertical="center"/>
    </xf>
    <xf numFmtId="20" fontId="8" fillId="3" borderId="35" xfId="0" applyNumberFormat="1" applyFont="1" applyFill="1" applyBorder="1" applyAlignment="1">
      <alignment horizontal="center" vertical="center"/>
    </xf>
    <xf numFmtId="0" fontId="8" fillId="0" borderId="35" xfId="0" applyFont="1" applyFill="1" applyBorder="1" applyAlignment="1">
      <alignment horizontal="center" vertical="center"/>
    </xf>
    <xf numFmtId="0" fontId="8" fillId="3" borderId="35" xfId="0" applyFont="1" applyFill="1" applyBorder="1" applyAlignment="1">
      <alignment horizontal="center" vertical="center"/>
    </xf>
    <xf numFmtId="20" fontId="8" fillId="3" borderId="36" xfId="0" applyNumberFormat="1" applyFont="1" applyFill="1" applyBorder="1" applyAlignment="1">
      <alignment horizontal="center" vertical="center"/>
    </xf>
    <xf numFmtId="0" fontId="12" fillId="0" borderId="47" xfId="0" applyNumberFormat="1" applyFont="1" applyFill="1" applyBorder="1" applyAlignment="1">
      <alignment horizontal="center" vertical="center"/>
    </xf>
    <xf numFmtId="0" fontId="12" fillId="0" borderId="48" xfId="0" applyNumberFormat="1" applyFont="1" applyFill="1" applyBorder="1" applyAlignment="1">
      <alignment horizontal="center" vertical="center"/>
    </xf>
    <xf numFmtId="0" fontId="12" fillId="0" borderId="49" xfId="0" applyNumberFormat="1" applyFont="1" applyFill="1" applyBorder="1" applyAlignment="1">
      <alignment horizontal="center" vertical="center"/>
    </xf>
    <xf numFmtId="0" fontId="12" fillId="0" borderId="50" xfId="0" applyNumberFormat="1" applyFont="1" applyFill="1" applyBorder="1" applyAlignment="1">
      <alignment horizontal="center" vertical="center"/>
    </xf>
    <xf numFmtId="169" fontId="6" fillId="0" borderId="14" xfId="1" applyNumberFormat="1" applyFont="1" applyFill="1" applyBorder="1" applyAlignment="1" applyProtection="1">
      <alignment horizontal="center" vertical="center"/>
    </xf>
    <xf numFmtId="168" fontId="7" fillId="3" borderId="13" xfId="0" applyNumberFormat="1" applyFont="1" applyFill="1" applyBorder="1" applyAlignment="1">
      <alignment horizontal="left" vertical="center"/>
    </xf>
    <xf numFmtId="0" fontId="7" fillId="0" borderId="13" xfId="0" applyFont="1" applyFill="1" applyBorder="1" applyAlignment="1">
      <alignment horizontal="center"/>
    </xf>
    <xf numFmtId="0" fontId="12" fillId="0" borderId="51" xfId="0" applyNumberFormat="1" applyFont="1" applyFill="1" applyBorder="1" applyAlignment="1">
      <alignment horizontal="center" vertical="center"/>
    </xf>
    <xf numFmtId="0" fontId="12" fillId="0" borderId="52" xfId="0" applyNumberFormat="1" applyFont="1" applyFill="1" applyBorder="1" applyAlignment="1">
      <alignment horizontal="center" vertical="center"/>
    </xf>
    <xf numFmtId="0" fontId="12" fillId="0" borderId="53" xfId="0" applyNumberFormat="1" applyFont="1" applyFill="1" applyBorder="1" applyAlignment="1">
      <alignment horizontal="center" vertical="center"/>
    </xf>
    <xf numFmtId="0" fontId="12" fillId="0" borderId="54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8" fillId="0" borderId="36" xfId="0" applyFont="1" applyFill="1" applyBorder="1" applyAlignment="1">
      <alignment horizontal="center" vertical="center"/>
    </xf>
    <xf numFmtId="168" fontId="7" fillId="0" borderId="55" xfId="0" applyNumberFormat="1" applyFont="1" applyFill="1" applyBorder="1" applyAlignment="1">
      <alignment horizontal="left" vertical="center"/>
    </xf>
    <xf numFmtId="0" fontId="0" fillId="0" borderId="55" xfId="0" applyFill="1" applyBorder="1" applyAlignment="1">
      <alignment horizontal="center"/>
    </xf>
    <xf numFmtId="0" fontId="12" fillId="0" borderId="56" xfId="0" applyNumberFormat="1" applyFont="1" applyFill="1" applyBorder="1" applyAlignment="1">
      <alignment horizontal="center" vertical="center"/>
    </xf>
    <xf numFmtId="0" fontId="12" fillId="0" borderId="57" xfId="0" applyNumberFormat="1" applyFont="1" applyFill="1" applyBorder="1" applyAlignment="1">
      <alignment horizontal="center" vertical="center"/>
    </xf>
    <xf numFmtId="0" fontId="12" fillId="0" borderId="58" xfId="0" applyNumberFormat="1" applyFont="1" applyFill="1" applyBorder="1" applyAlignment="1">
      <alignment horizontal="center" vertical="center"/>
    </xf>
    <xf numFmtId="0" fontId="12" fillId="0" borderId="59" xfId="0" applyNumberFormat="1" applyFont="1" applyFill="1" applyBorder="1" applyAlignment="1">
      <alignment horizontal="center" vertical="center"/>
    </xf>
    <xf numFmtId="0" fontId="8" fillId="3" borderId="37" xfId="0" applyFont="1" applyFill="1" applyBorder="1" applyAlignment="1">
      <alignment horizontal="center" vertical="center"/>
    </xf>
    <xf numFmtId="0" fontId="7" fillId="0" borderId="55" xfId="0" applyFont="1" applyFill="1" applyBorder="1" applyAlignment="1">
      <alignment horizontal="center"/>
    </xf>
    <xf numFmtId="0" fontId="8" fillId="0" borderId="60" xfId="0" applyFont="1" applyFill="1" applyBorder="1" applyAlignment="1">
      <alignment horizontal="center" vertical="center"/>
    </xf>
    <xf numFmtId="0" fontId="5" fillId="3" borderId="61" xfId="0" applyFont="1" applyFill="1" applyBorder="1" applyAlignment="1" applyProtection="1">
      <alignment horizontal="center" vertical="center"/>
    </xf>
    <xf numFmtId="0" fontId="18" fillId="0" borderId="31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0" fontId="18" fillId="0" borderId="33" xfId="0" applyFont="1" applyBorder="1" applyAlignment="1">
      <alignment horizontal="center"/>
    </xf>
    <xf numFmtId="0" fontId="18" fillId="0" borderId="32" xfId="0" applyFont="1" applyBorder="1" applyAlignment="1">
      <alignment horizontal="center"/>
    </xf>
    <xf numFmtId="0" fontId="18" fillId="0" borderId="34" xfId="0" applyFont="1" applyBorder="1" applyAlignment="1">
      <alignment horizontal="center"/>
    </xf>
    <xf numFmtId="0" fontId="18" fillId="0" borderId="0" xfId="0" applyFont="1"/>
    <xf numFmtId="0" fontId="18" fillId="0" borderId="0" xfId="0" applyNumberFormat="1" applyFont="1" applyAlignment="1">
      <alignment horizontal="center" vertical="center"/>
    </xf>
    <xf numFmtId="0" fontId="17" fillId="0" borderId="0" xfId="0" applyFont="1"/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/>
    <xf numFmtId="0" fontId="17" fillId="0" borderId="0" xfId="0" applyFont="1" applyAlignment="1">
      <alignment horizontal="center" vertical="center"/>
    </xf>
    <xf numFmtId="0" fontId="18" fillId="0" borderId="0" xfId="0" applyFont="1" applyBorder="1"/>
    <xf numFmtId="0" fontId="11" fillId="10" borderId="5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11" borderId="5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1" fillId="9" borderId="5" xfId="0" applyFont="1" applyFill="1" applyBorder="1" applyAlignment="1">
      <alignment horizontal="center" vertical="center"/>
    </xf>
    <xf numFmtId="0" fontId="11" fillId="13" borderId="5" xfId="0" applyFont="1" applyFill="1" applyBorder="1" applyAlignment="1">
      <alignment horizontal="center" vertical="center"/>
    </xf>
    <xf numFmtId="0" fontId="11" fillId="14" borderId="5" xfId="0" applyFont="1" applyFill="1" applyBorder="1" applyAlignment="1">
      <alignment horizontal="center" vertical="center"/>
    </xf>
    <xf numFmtId="0" fontId="11" fillId="15" borderId="5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0" fillId="6" borderId="18" xfId="0" applyFont="1" applyFill="1" applyBorder="1" applyAlignment="1" applyProtection="1">
      <alignment horizontal="center" vertical="center"/>
    </xf>
    <xf numFmtId="0" fontId="10" fillId="6" borderId="13" xfId="0" applyFont="1" applyFill="1" applyBorder="1" applyAlignment="1" applyProtection="1">
      <alignment horizontal="center" vertical="center"/>
    </xf>
    <xf numFmtId="0" fontId="10" fillId="6" borderId="2" xfId="0" applyFont="1" applyFill="1" applyBorder="1" applyAlignment="1" applyProtection="1">
      <alignment horizontal="center" vertical="center"/>
    </xf>
    <xf numFmtId="14" fontId="14" fillId="5" borderId="15" xfId="0" applyNumberFormat="1" applyFont="1" applyFill="1" applyBorder="1" applyAlignment="1">
      <alignment horizontal="center" vertical="center"/>
    </xf>
    <xf numFmtId="14" fontId="14" fillId="5" borderId="17" xfId="0" applyNumberFormat="1" applyFont="1" applyFill="1" applyBorder="1" applyAlignment="1">
      <alignment horizontal="center" vertical="center"/>
    </xf>
    <xf numFmtId="14" fontId="14" fillId="5" borderId="16" xfId="0" applyNumberFormat="1" applyFont="1" applyFill="1" applyBorder="1" applyAlignment="1">
      <alignment horizontal="center" vertical="center"/>
    </xf>
    <xf numFmtId="0" fontId="10" fillId="6" borderId="12" xfId="0" applyFont="1" applyFill="1" applyBorder="1" applyAlignment="1" applyProtection="1">
      <alignment horizontal="center" vertical="center"/>
    </xf>
    <xf numFmtId="0" fontId="10" fillId="6" borderId="19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165" fontId="0" fillId="0" borderId="29" xfId="0" applyNumberFormat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</xf>
    <xf numFmtId="0" fontId="5" fillId="3" borderId="29" xfId="0" applyFont="1" applyFill="1" applyBorder="1" applyAlignment="1" applyProtection="1">
      <alignment horizontal="center" vertical="center"/>
    </xf>
    <xf numFmtId="0" fontId="5" fillId="3" borderId="30" xfId="0" applyFont="1" applyFill="1" applyBorder="1" applyAlignment="1" applyProtection="1">
      <alignment horizontal="center" vertical="center"/>
    </xf>
    <xf numFmtId="165" fontId="0" fillId="0" borderId="7" xfId="0" applyNumberFormat="1" applyBorder="1" applyAlignment="1" applyProtection="1">
      <alignment horizontal="center" vertical="center"/>
    </xf>
    <xf numFmtId="165" fontId="0" fillId="0" borderId="30" xfId="0" applyNumberFormat="1" applyBorder="1" applyAlignment="1" applyProtection="1">
      <alignment horizontal="center" vertical="center"/>
    </xf>
    <xf numFmtId="0" fontId="18" fillId="0" borderId="1" xfId="0" applyFont="1" applyBorder="1"/>
    <xf numFmtId="167" fontId="18" fillId="0" borderId="1" xfId="0" applyNumberFormat="1" applyFont="1" applyBorder="1" applyAlignment="1">
      <alignment horizontal="center"/>
    </xf>
    <xf numFmtId="49" fontId="18" fillId="0" borderId="1" xfId="0" applyNumberFormat="1" applyFont="1" applyBorder="1" applyAlignment="1">
      <alignment horizontal="center" vertical="center"/>
    </xf>
    <xf numFmtId="170" fontId="18" fillId="0" borderId="1" xfId="0" applyNumberFormat="1" applyFont="1" applyBorder="1" applyAlignment="1">
      <alignment horizontal="center"/>
    </xf>
    <xf numFmtId="0" fontId="18" fillId="0" borderId="62" xfId="0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/>
    </xf>
    <xf numFmtId="0" fontId="18" fillId="0" borderId="62" xfId="0" applyFont="1" applyBorder="1" applyAlignment="1">
      <alignment horizontal="center"/>
    </xf>
    <xf numFmtId="0" fontId="18" fillId="0" borderId="41" xfId="0" applyFont="1" applyBorder="1" applyAlignment="1">
      <alignment horizontal="center"/>
    </xf>
    <xf numFmtId="167" fontId="18" fillId="0" borderId="0" xfId="0" applyNumberFormat="1" applyFont="1" applyBorder="1" applyAlignment="1">
      <alignment horizontal="center"/>
    </xf>
    <xf numFmtId="167" fontId="18" fillId="0" borderId="0" xfId="0" applyNumberFormat="1" applyFont="1" applyBorder="1" applyAlignment="1">
      <alignment horizontal="center" vertical="center"/>
    </xf>
    <xf numFmtId="0" fontId="23" fillId="5" borderId="3" xfId="0" applyFont="1" applyFill="1" applyBorder="1"/>
  </cellXfs>
  <cellStyles count="2">
    <cellStyle name="Comma" xfId="1" builtinId="3"/>
    <cellStyle name="Normal" xfId="0" builtinId="0"/>
  </cellStyles>
  <dxfs count="25"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ont>
        <b/>
        <i val="0"/>
        <strike val="0"/>
      </font>
      <fill>
        <patternFill>
          <bgColor rgb="FF00FF0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3333FF"/>
      <color rgb="FF33CC33"/>
      <color rgb="FF00FF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258535</xdr:colOff>
      <xdr:row>0</xdr:row>
      <xdr:rowOff>170090</xdr:rowOff>
    </xdr:from>
    <xdr:to>
      <xdr:col>61</xdr:col>
      <xdr:colOff>0</xdr:colOff>
      <xdr:row>4</xdr:row>
      <xdr:rowOff>30616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919C9BB3-0EAE-4AE4-8AB5-5E79F883EE90}"/>
            </a:ext>
          </a:extLst>
        </xdr:cNvPr>
        <xdr:cNvSpPr/>
      </xdr:nvSpPr>
      <xdr:spPr>
        <a:xfrm>
          <a:off x="9212035" y="170090"/>
          <a:ext cx="15457715" cy="551089"/>
        </a:xfrm>
        <a:prstGeom prst="roundRect">
          <a:avLst/>
        </a:prstGeom>
        <a:ln/>
      </xdr:spPr>
      <xdr:style>
        <a:lnRef idx="1">
          <a:schemeClr val="dk1"/>
        </a:lnRef>
        <a:fillRef idx="1003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C.S.I</a:t>
          </a:r>
          <a:r>
            <a:rPr lang="fr-FR" sz="1600" b="1" baseline="0">
              <a:solidFill>
                <a:sysClr val="windowText" lastClr="000000"/>
              </a:solidFill>
            </a:rPr>
            <a:t> </a:t>
          </a:r>
          <a:r>
            <a:rPr lang="fr-FR" sz="1600" b="1">
              <a:solidFill>
                <a:sysClr val="windowText" lastClr="000000"/>
              </a:solidFill>
            </a:rPr>
            <a:t> </a:t>
          </a:r>
          <a:r>
            <a:rPr lang="fr-FR" sz="1600" b="1" baseline="0">
              <a:solidFill>
                <a:sysClr val="windowText" lastClr="000000"/>
              </a:solidFill>
            </a:rPr>
            <a:t> 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59531</xdr:colOff>
      <xdr:row>2</xdr:row>
      <xdr:rowOff>119063</xdr:rowOff>
    </xdr:from>
    <xdr:to>
      <xdr:col>61</xdr:col>
      <xdr:colOff>119062</xdr:colOff>
      <xdr:row>4</xdr:row>
      <xdr:rowOff>71438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8AD6BF2E-410D-478C-B57D-99B267B3FE34}"/>
            </a:ext>
          </a:extLst>
        </xdr:cNvPr>
        <xdr:cNvSpPr txBox="1"/>
      </xdr:nvSpPr>
      <xdr:spPr>
        <a:xfrm>
          <a:off x="23931562" y="476251"/>
          <a:ext cx="1131094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V.29-04-2019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26</xdr:row>
      <xdr:rowOff>76200</xdr:rowOff>
    </xdr:from>
    <xdr:to>
      <xdr:col>12</xdr:col>
      <xdr:colOff>28575</xdr:colOff>
      <xdr:row>34</xdr:row>
      <xdr:rowOff>142875</xdr:rowOff>
    </xdr:to>
    <xdr:sp macro="" textlink="">
      <xdr:nvSpPr>
        <xdr:cNvPr id="8" name="Rectangle à coins arrondis 7"/>
        <xdr:cNvSpPr/>
      </xdr:nvSpPr>
      <xdr:spPr>
        <a:xfrm>
          <a:off x="323850" y="3314700"/>
          <a:ext cx="8553450" cy="1362075"/>
        </a:xfrm>
        <a:prstGeom prst="roundRect">
          <a:avLst/>
        </a:prstGeom>
        <a:noFill/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66675</xdr:colOff>
      <xdr:row>0</xdr:row>
      <xdr:rowOff>85725</xdr:rowOff>
    </xdr:from>
    <xdr:to>
      <xdr:col>11</xdr:col>
      <xdr:colOff>266700</xdr:colOff>
      <xdr:row>3</xdr:row>
      <xdr:rowOff>38100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371475" y="85725"/>
          <a:ext cx="8134350" cy="4762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latin typeface="Arial Narrow" panose="020B0606020202030204" pitchFamily="34" charset="0"/>
            </a:rPr>
            <a:t>ENGINS  </a:t>
          </a:r>
          <a:endParaRPr lang="fr-FR" sz="1200" b="1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2</xdr:col>
      <xdr:colOff>9525</xdr:colOff>
      <xdr:row>35</xdr:row>
      <xdr:rowOff>114300</xdr:rowOff>
    </xdr:from>
    <xdr:to>
      <xdr:col>4</xdr:col>
      <xdr:colOff>133350</xdr:colOff>
      <xdr:row>37</xdr:row>
      <xdr:rowOff>9525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533400" y="4810125"/>
          <a:ext cx="1209675" cy="219075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 Narrow" panose="020B0606020202030204" pitchFamily="34" charset="0"/>
            </a:rPr>
            <a:t>Dispo</a:t>
          </a:r>
        </a:p>
        <a:p>
          <a:pPr algn="ctr"/>
          <a:endParaRPr lang="fr-FR" sz="1200" b="1">
            <a:latin typeface="Arial Narrow" panose="020B0606020202030204" pitchFamily="34" charset="0"/>
          </a:endParaRP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Q9" sqref="Q9"/>
    </sheetView>
  </sheetViews>
  <sheetFormatPr defaultColWidth="11.42578125" defaultRowHeight="12.75"/>
  <sheetData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>
    <tabColor rgb="FF0070C0"/>
    <pageSetUpPr fitToPage="1"/>
  </sheetPr>
  <dimension ref="A1:BU129"/>
  <sheetViews>
    <sheetView zoomScale="80" zoomScaleNormal="80" workbookViewId="0">
      <selection activeCell="D14" sqref="D14"/>
    </sheetView>
  </sheetViews>
  <sheetFormatPr defaultColWidth="11.42578125" defaultRowHeight="12.75"/>
  <cols>
    <col min="1" max="1" width="16" customWidth="1"/>
    <col min="2" max="2" width="17" customWidth="1"/>
    <col min="3" max="3" width="23.5703125" customWidth="1"/>
    <col min="4" max="4" width="23.5703125" style="80" customWidth="1"/>
    <col min="5" max="6" width="8.7109375" customWidth="1"/>
    <col min="7" max="8" width="8.7109375" style="4" customWidth="1"/>
    <col min="9" max="9" width="8.42578125" style="43" hidden="1" customWidth="1"/>
    <col min="10" max="10" width="10.7109375" style="43" hidden="1" customWidth="1"/>
    <col min="11" max="11" width="8.42578125" style="40" hidden="1" customWidth="1"/>
    <col min="12" max="12" width="10.7109375" style="40" hidden="1" customWidth="1"/>
    <col min="13" max="13" width="1.7109375" style="4" customWidth="1"/>
    <col min="14" max="17" width="5.42578125" style="27" customWidth="1"/>
    <col min="18" max="61" width="5.42578125" style="28" customWidth="1"/>
    <col min="62" max="62" width="8" bestFit="1" customWidth="1"/>
    <col min="63" max="63" width="12.85546875" customWidth="1"/>
    <col min="64" max="65" width="3.7109375" customWidth="1"/>
    <col min="66" max="66" width="12.140625" style="4" hidden="1" customWidth="1"/>
    <col min="67" max="67" width="10.42578125" hidden="1" customWidth="1"/>
    <col min="68" max="68" width="6.7109375" hidden="1" customWidth="1"/>
    <col min="69" max="69" width="6" hidden="1" customWidth="1"/>
    <col min="70" max="70" width="7.28515625" hidden="1" customWidth="1"/>
    <col min="73" max="73" width="11.42578125" style="6"/>
  </cols>
  <sheetData>
    <row r="1" spans="1:73" ht="15" customHeight="1">
      <c r="H1" s="27"/>
      <c r="I1" s="27"/>
      <c r="J1" s="27"/>
      <c r="K1" s="27"/>
      <c r="L1" s="27"/>
      <c r="M1" s="27"/>
    </row>
    <row r="2" spans="1:73">
      <c r="H2" s="27"/>
      <c r="I2" s="27"/>
      <c r="J2" s="27"/>
      <c r="K2" s="27"/>
      <c r="L2" s="27"/>
      <c r="M2" s="27"/>
      <c r="BK2" s="90"/>
    </row>
    <row r="5" spans="1:73" ht="24.95" customHeight="1" thickBot="1">
      <c r="G5"/>
      <c r="H5"/>
      <c r="K5" s="39"/>
      <c r="N5" s="4"/>
      <c r="O5" s="4"/>
      <c r="P5" s="4"/>
      <c r="Q5" s="4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</row>
    <row r="6" spans="1:73" s="55" customFormat="1" ht="24.95" customHeight="1" thickBot="1">
      <c r="C6" s="47"/>
      <c r="D6" s="60"/>
      <c r="E6" s="47"/>
      <c r="F6" s="47"/>
      <c r="G6" s="47"/>
      <c r="H6" s="47"/>
      <c r="I6" s="56"/>
      <c r="J6" s="56"/>
      <c r="K6" s="57"/>
      <c r="L6" s="57"/>
      <c r="M6" s="58"/>
      <c r="N6" s="170" t="str">
        <f ca="1">"Semaine N° "&amp;WEEKNUM(TODAY())&amp;" du Lundi "&amp;DAY(TODAY()-WEEKDAY(TODAY(),2)+1)&amp;" "&amp;PROPER(TEXT(DATE(1,MONTH(TODAY()-WEEKDAY(TODAY(),2)+1),1),"[$-040C]mmmm"))&amp;" "&amp;YEAR(TODAY())&amp;" à 07h00  au Dimanche "&amp;DAY(TODAY()-WEEKDAY(TODAY(),2)+7)&amp;" "&amp;PROPER(TEXT(DATE(1,MONTH(TODAY()-WEEKDAY(TODAY(),2)+7),1),"[$-040C]mmmm"))&amp;" "&amp;YEAR(TODAY()) &amp;" à 20h00"</f>
        <v>Semaine N° 18 du Lundi 29 Avril 2019 à 07h00  au Dimanche 5 Mai 2019 à 20h00</v>
      </c>
      <c r="O6" s="171"/>
      <c r="P6" s="171"/>
      <c r="Q6" s="171"/>
      <c r="R6" s="171"/>
      <c r="S6" s="171"/>
      <c r="T6" s="171"/>
      <c r="U6" s="171"/>
      <c r="V6" s="171"/>
      <c r="W6" s="171"/>
      <c r="X6" s="171"/>
      <c r="Y6" s="171"/>
      <c r="Z6" s="171"/>
      <c r="AA6" s="171"/>
      <c r="AB6" s="171"/>
      <c r="AC6" s="171"/>
      <c r="AD6" s="171"/>
      <c r="AE6" s="171"/>
      <c r="AF6" s="171"/>
      <c r="AG6" s="171"/>
      <c r="AH6" s="171"/>
      <c r="AI6" s="171"/>
      <c r="AJ6" s="171"/>
      <c r="AK6" s="171"/>
      <c r="AL6" s="171"/>
      <c r="AM6" s="171"/>
      <c r="AN6" s="171"/>
      <c r="AO6" s="171"/>
      <c r="AP6" s="171"/>
      <c r="AQ6" s="171"/>
      <c r="AR6" s="171"/>
      <c r="AS6" s="171"/>
      <c r="AT6" s="171"/>
      <c r="AU6" s="171"/>
      <c r="AV6" s="171"/>
      <c r="AW6" s="171"/>
      <c r="AX6" s="171"/>
      <c r="AY6" s="171"/>
      <c r="AZ6" s="171"/>
      <c r="BA6" s="171"/>
      <c r="BB6" s="171"/>
      <c r="BC6" s="171"/>
      <c r="BD6" s="171"/>
      <c r="BE6" s="171"/>
      <c r="BF6" s="171"/>
      <c r="BG6" s="171"/>
      <c r="BH6" s="171"/>
      <c r="BI6" s="172"/>
      <c r="BN6" s="58"/>
      <c r="BU6" s="59"/>
    </row>
    <row r="7" spans="1:73" s="29" customFormat="1" ht="13.5" hidden="1" thickBot="1">
      <c r="C7" s="48"/>
      <c r="D7" s="81"/>
      <c r="E7" s="48"/>
      <c r="F7" s="48"/>
      <c r="G7" s="49"/>
      <c r="H7" s="49"/>
      <c r="I7" s="44"/>
      <c r="J7" s="44"/>
      <c r="K7" s="40"/>
      <c r="L7" s="40"/>
      <c r="M7" s="30"/>
      <c r="N7" s="30">
        <v>0.29166666666666669</v>
      </c>
      <c r="O7" s="30">
        <f>N7+"0:30"</f>
        <v>0.3125</v>
      </c>
      <c r="P7" s="30">
        <f t="shared" ref="P7:BI7" si="0">O7+"0:30"</f>
        <v>0.33333333333333331</v>
      </c>
      <c r="Q7" s="30">
        <f t="shared" si="0"/>
        <v>0.35416666666666663</v>
      </c>
      <c r="R7" s="29">
        <f t="shared" si="0"/>
        <v>0.37499999999999994</v>
      </c>
      <c r="S7" s="29">
        <f t="shared" si="0"/>
        <v>0.39583333333333326</v>
      </c>
      <c r="T7" s="29">
        <f t="shared" si="0"/>
        <v>0.41666666666666657</v>
      </c>
      <c r="U7" s="29">
        <f t="shared" si="0"/>
        <v>0.43749999999999989</v>
      </c>
      <c r="V7" s="29">
        <f t="shared" si="0"/>
        <v>0.4583333333333332</v>
      </c>
      <c r="W7" s="29">
        <f t="shared" si="0"/>
        <v>0.47916666666666652</v>
      </c>
      <c r="X7" s="29">
        <f t="shared" si="0"/>
        <v>0.49999999999999983</v>
      </c>
      <c r="Y7" s="29">
        <f>X7+"0:30"</f>
        <v>0.52083333333333315</v>
      </c>
      <c r="Z7" s="29">
        <f t="shared" si="0"/>
        <v>0.54166666666666652</v>
      </c>
      <c r="AA7" s="29">
        <f t="shared" si="0"/>
        <v>0.56249999999999989</v>
      </c>
      <c r="AB7" s="29">
        <f t="shared" si="0"/>
        <v>0.58333333333333326</v>
      </c>
      <c r="AC7" s="29">
        <f t="shared" si="0"/>
        <v>0.60416666666666663</v>
      </c>
      <c r="AD7" s="29">
        <f t="shared" si="0"/>
        <v>0.625</v>
      </c>
      <c r="AE7" s="29">
        <f t="shared" si="0"/>
        <v>0.64583333333333337</v>
      </c>
      <c r="AF7" s="29">
        <f t="shared" si="0"/>
        <v>0.66666666666666674</v>
      </c>
      <c r="AG7" s="29">
        <f t="shared" si="0"/>
        <v>0.68750000000000011</v>
      </c>
      <c r="AH7" s="29">
        <f t="shared" si="0"/>
        <v>0.70833333333333348</v>
      </c>
      <c r="AI7" s="29">
        <f t="shared" si="0"/>
        <v>0.72916666666666685</v>
      </c>
      <c r="AJ7" s="29">
        <f t="shared" si="0"/>
        <v>0.75000000000000022</v>
      </c>
      <c r="AK7" s="29">
        <f t="shared" si="0"/>
        <v>0.77083333333333359</v>
      </c>
      <c r="AL7" s="29">
        <f t="shared" si="0"/>
        <v>0.79166666666666696</v>
      </c>
      <c r="AM7" s="29">
        <f t="shared" si="0"/>
        <v>0.81250000000000033</v>
      </c>
      <c r="AN7" s="29">
        <f t="shared" si="0"/>
        <v>0.8333333333333337</v>
      </c>
      <c r="AO7" s="29">
        <f t="shared" si="0"/>
        <v>0.85416666666666707</v>
      </c>
      <c r="AP7" s="29">
        <f t="shared" si="0"/>
        <v>0.87500000000000044</v>
      </c>
      <c r="AQ7" s="29">
        <f t="shared" si="0"/>
        <v>0.89583333333333381</v>
      </c>
      <c r="AR7" s="29">
        <f t="shared" si="0"/>
        <v>0.91666666666666718</v>
      </c>
      <c r="AS7" s="29">
        <f t="shared" si="0"/>
        <v>0.93750000000000056</v>
      </c>
      <c r="AT7" s="29">
        <f t="shared" si="0"/>
        <v>0.95833333333333393</v>
      </c>
      <c r="AU7" s="29">
        <f t="shared" si="0"/>
        <v>0.9791666666666673</v>
      </c>
      <c r="AV7" s="29">
        <f t="shared" si="0"/>
        <v>1.0000000000000007</v>
      </c>
      <c r="AW7" s="29">
        <f t="shared" si="0"/>
        <v>1.0208333333333339</v>
      </c>
      <c r="AX7" s="29">
        <f t="shared" si="0"/>
        <v>1.0416666666666672</v>
      </c>
      <c r="AY7" s="29">
        <f>AX7+"0:30"</f>
        <v>1.0625000000000004</v>
      </c>
      <c r="AZ7" s="29">
        <f t="shared" si="0"/>
        <v>1.0833333333333337</v>
      </c>
      <c r="BA7" s="29">
        <f t="shared" si="0"/>
        <v>1.104166666666667</v>
      </c>
      <c r="BB7" s="29">
        <f t="shared" si="0"/>
        <v>1.1250000000000002</v>
      </c>
      <c r="BC7" s="29">
        <f t="shared" si="0"/>
        <v>1.1458333333333335</v>
      </c>
      <c r="BD7" s="29">
        <f t="shared" si="0"/>
        <v>1.1666666666666667</v>
      </c>
      <c r="BE7" s="29">
        <f t="shared" si="0"/>
        <v>1.1875</v>
      </c>
      <c r="BF7" s="29">
        <f t="shared" si="0"/>
        <v>1.2083333333333333</v>
      </c>
      <c r="BG7" s="29">
        <f t="shared" si="0"/>
        <v>1.2291666666666665</v>
      </c>
      <c r="BH7" s="29">
        <f t="shared" si="0"/>
        <v>1.2499999999999998</v>
      </c>
      <c r="BI7" s="29">
        <f t="shared" si="0"/>
        <v>1.270833333333333</v>
      </c>
      <c r="BN7" s="30"/>
    </row>
    <row r="8" spans="1:73" ht="15" customHeight="1" thickBot="1">
      <c r="C8" s="50"/>
      <c r="D8" s="79"/>
      <c r="E8" s="50"/>
      <c r="F8" s="50"/>
      <c r="G8" s="50"/>
      <c r="H8" s="50"/>
      <c r="I8" s="45"/>
      <c r="J8" s="45"/>
      <c r="N8" s="173" t="s">
        <v>29</v>
      </c>
      <c r="O8" s="168"/>
      <c r="P8" s="167" t="s">
        <v>25</v>
      </c>
      <c r="Q8" s="168"/>
      <c r="R8" s="167" t="s">
        <v>4</v>
      </c>
      <c r="S8" s="168"/>
      <c r="T8" s="167" t="s">
        <v>5</v>
      </c>
      <c r="U8" s="168"/>
      <c r="V8" s="167" t="s">
        <v>6</v>
      </c>
      <c r="W8" s="168"/>
      <c r="X8" s="167" t="s">
        <v>7</v>
      </c>
      <c r="Y8" s="168"/>
      <c r="Z8" s="167" t="s">
        <v>8</v>
      </c>
      <c r="AA8" s="168"/>
      <c r="AB8" s="167" t="s">
        <v>9</v>
      </c>
      <c r="AC8" s="168"/>
      <c r="AD8" s="167" t="s">
        <v>10</v>
      </c>
      <c r="AE8" s="174"/>
      <c r="AF8" s="167" t="s">
        <v>11</v>
      </c>
      <c r="AG8" s="168"/>
      <c r="AH8" s="167" t="s">
        <v>12</v>
      </c>
      <c r="AI8" s="168"/>
      <c r="AJ8" s="167" t="s">
        <v>13</v>
      </c>
      <c r="AK8" s="168"/>
      <c r="AL8" s="167" t="s">
        <v>14</v>
      </c>
      <c r="AM8" s="168"/>
      <c r="AN8" s="167" t="s">
        <v>15</v>
      </c>
      <c r="AO8" s="168"/>
      <c r="AP8" s="167" t="s">
        <v>16</v>
      </c>
      <c r="AQ8" s="168"/>
      <c r="AR8" s="167" t="s">
        <v>17</v>
      </c>
      <c r="AS8" s="168"/>
      <c r="AT8" s="167" t="s">
        <v>26</v>
      </c>
      <c r="AU8" s="168"/>
      <c r="AV8" s="167" t="s">
        <v>27</v>
      </c>
      <c r="AW8" s="168"/>
      <c r="AX8" s="167" t="s">
        <v>28</v>
      </c>
      <c r="AY8" s="168"/>
      <c r="AZ8" s="167" t="s">
        <v>30</v>
      </c>
      <c r="BA8" s="168"/>
      <c r="BB8" s="167" t="s">
        <v>31</v>
      </c>
      <c r="BC8" s="168"/>
      <c r="BD8" s="167" t="s">
        <v>32</v>
      </c>
      <c r="BE8" s="168"/>
      <c r="BF8" s="167" t="s">
        <v>33</v>
      </c>
      <c r="BG8" s="168"/>
      <c r="BH8" s="167" t="s">
        <v>34</v>
      </c>
      <c r="BI8" s="169"/>
      <c r="BJ8" s="5" t="s">
        <v>18</v>
      </c>
      <c r="BK8" s="46" t="s">
        <v>19</v>
      </c>
      <c r="BN8" s="2" t="s">
        <v>1</v>
      </c>
      <c r="BO8" s="2" t="s">
        <v>3</v>
      </c>
      <c r="BP8" s="2" t="s">
        <v>21</v>
      </c>
      <c r="BQ8" s="2" t="s">
        <v>22</v>
      </c>
      <c r="BR8" s="2" t="s">
        <v>23</v>
      </c>
    </row>
    <row r="9" spans="1:73" ht="20.100000000000001" customHeight="1" thickBot="1">
      <c r="A9" s="91"/>
      <c r="B9" s="92" t="s">
        <v>90</v>
      </c>
      <c r="C9" s="92" t="s">
        <v>35</v>
      </c>
      <c r="D9" s="93" t="s">
        <v>83</v>
      </c>
      <c r="E9" s="93" t="s">
        <v>21</v>
      </c>
      <c r="F9" s="93" t="s">
        <v>41</v>
      </c>
      <c r="G9" s="93" t="s">
        <v>21</v>
      </c>
      <c r="H9" s="92" t="s">
        <v>41</v>
      </c>
      <c r="I9" s="45"/>
      <c r="J9" s="45"/>
      <c r="N9" s="72" t="s">
        <v>24</v>
      </c>
      <c r="O9" s="73" t="s">
        <v>24</v>
      </c>
      <c r="P9" s="74" t="s">
        <v>24</v>
      </c>
      <c r="Q9" s="75" t="s">
        <v>24</v>
      </c>
      <c r="R9" s="73" t="s">
        <v>24</v>
      </c>
      <c r="S9" s="73" t="s">
        <v>24</v>
      </c>
      <c r="T9" s="73" t="s">
        <v>24</v>
      </c>
      <c r="U9" s="73" t="s">
        <v>24</v>
      </c>
      <c r="V9" s="73" t="s">
        <v>24</v>
      </c>
      <c r="W9" s="73" t="s">
        <v>24</v>
      </c>
      <c r="X9" s="73" t="s">
        <v>24</v>
      </c>
      <c r="Y9" s="73" t="s">
        <v>24</v>
      </c>
      <c r="Z9" s="73" t="s">
        <v>24</v>
      </c>
      <c r="AA9" s="73" t="s">
        <v>24</v>
      </c>
      <c r="AB9" s="73" t="s">
        <v>24</v>
      </c>
      <c r="AC9" s="73" t="s">
        <v>24</v>
      </c>
      <c r="AD9" s="74" t="s">
        <v>24</v>
      </c>
      <c r="AE9" s="76" t="s">
        <v>24</v>
      </c>
      <c r="AF9" s="74" t="s">
        <v>24</v>
      </c>
      <c r="AG9" s="75" t="s">
        <v>24</v>
      </c>
      <c r="AH9" s="73" t="s">
        <v>24</v>
      </c>
      <c r="AI9" s="73" t="s">
        <v>24</v>
      </c>
      <c r="AJ9" s="73" t="s">
        <v>24</v>
      </c>
      <c r="AK9" s="73" t="s">
        <v>24</v>
      </c>
      <c r="AL9" s="73" t="s">
        <v>24</v>
      </c>
      <c r="AM9" s="73" t="s">
        <v>24</v>
      </c>
      <c r="AN9" s="73" t="s">
        <v>24</v>
      </c>
      <c r="AO9" s="73" t="s">
        <v>24</v>
      </c>
      <c r="AP9" s="73" t="s">
        <v>24</v>
      </c>
      <c r="AQ9" s="73" t="s">
        <v>24</v>
      </c>
      <c r="AR9" s="73" t="s">
        <v>24</v>
      </c>
      <c r="AS9" s="73" t="s">
        <v>24</v>
      </c>
      <c r="AT9" s="73" t="s">
        <v>24</v>
      </c>
      <c r="AU9" s="73" t="s">
        <v>24</v>
      </c>
      <c r="AV9" s="73" t="s">
        <v>24</v>
      </c>
      <c r="AW9" s="73" t="s">
        <v>24</v>
      </c>
      <c r="AX9" s="73" t="s">
        <v>24</v>
      </c>
      <c r="AY9" s="73" t="s">
        <v>24</v>
      </c>
      <c r="AZ9" s="73" t="s">
        <v>24</v>
      </c>
      <c r="BA9" s="73" t="s">
        <v>24</v>
      </c>
      <c r="BB9" s="73" t="s">
        <v>24</v>
      </c>
      <c r="BC9" s="73" t="s">
        <v>24</v>
      </c>
      <c r="BD9" s="74" t="s">
        <v>24</v>
      </c>
      <c r="BE9" s="75" t="s">
        <v>24</v>
      </c>
      <c r="BF9" s="73" t="s">
        <v>24</v>
      </c>
      <c r="BG9" s="73" t="s">
        <v>24</v>
      </c>
      <c r="BH9" s="73" t="s">
        <v>24</v>
      </c>
      <c r="BI9" s="77" t="s">
        <v>24</v>
      </c>
      <c r="BJ9" s="9"/>
      <c r="BK9" s="3"/>
      <c r="BN9" s="2"/>
      <c r="BO9" s="2"/>
      <c r="BP9" s="2"/>
      <c r="BQ9" s="2"/>
      <c r="BR9" s="2"/>
    </row>
    <row r="10" spans="1:73" ht="20.100000000000001" customHeight="1" thickBot="1">
      <c r="A10" s="181" t="s">
        <v>84</v>
      </c>
      <c r="B10" s="82"/>
      <c r="C10" s="18" t="s">
        <v>82</v>
      </c>
      <c r="D10" s="18" t="s">
        <v>70</v>
      </c>
      <c r="E10" s="33">
        <v>0.83333333333333337</v>
      </c>
      <c r="F10" s="34">
        <v>0.29166666666666669</v>
      </c>
      <c r="G10" s="113"/>
      <c r="H10" s="113"/>
      <c r="I10" s="124">
        <f t="shared" ref="I10" si="1">IF(E10&lt;7/24,1,0)+E10</f>
        <v>0.83333333333333337</v>
      </c>
      <c r="J10" s="124">
        <f t="shared" ref="J10" si="2">IF(F10&lt;=7/24,1,0)+F10</f>
        <v>1.2916666666666667</v>
      </c>
      <c r="K10" s="124">
        <f t="shared" ref="K10:K41" si="3">IF(G10&lt;7/24,1,0)+G10</f>
        <v>1</v>
      </c>
      <c r="L10" s="124">
        <f t="shared" ref="L10:L41" si="4">IF(H10&lt;=7/24,1,0)+H10</f>
        <v>1</v>
      </c>
      <c r="M10" s="125"/>
      <c r="N10" s="126" t="str">
        <f>IF($C10="","",IF(OR(N11="r",N11="X"),"r",IF(AND($I10&lt;=N$7,$J10&gt;N$7),"X","")&amp;IF(AND($K10&lt;=N$7,$L10&gt;N$7),"X","")))</f>
        <v/>
      </c>
      <c r="O10" s="127" t="str">
        <f t="shared" ref="O10:O74" si="5">IF($C10="","",IF(OR(O11="r",O11="X"),"r",IF(AND($I10&lt;=O$7,$J10&gt;O$7),"X","")&amp;IF(AND($K10&lt;=O$7,$L10&gt;O$7),"X","")))</f>
        <v/>
      </c>
      <c r="P10" s="126" t="str">
        <f t="shared" ref="P10:P74" si="6">IF($C10="","",IF(OR(P11="r",P11="X"),"r",IF(AND($I10&lt;=P$7,$J10&gt;P$7),"X","")&amp;IF(AND($K10&lt;=P$7,$L10&gt;P$7),"X","")))</f>
        <v/>
      </c>
      <c r="Q10" s="128" t="str">
        <f t="shared" ref="Q10:Q74" si="7">IF($C10="","",IF(OR(Q11="r",Q11="X"),"r",IF(AND($I10&lt;=Q$7,$J10&gt;Q$7),"X","")&amp;IF(AND($K10&lt;=Q$7,$L10&gt;Q$7),"X","")))</f>
        <v/>
      </c>
      <c r="R10" s="129" t="str">
        <f t="shared" ref="R10:R74" si="8">IF($C10="","",IF(OR(R11="r",R11="X"),"r",IF(AND($I10&lt;=R$7,$J10&gt;R$7),"X","")&amp;IF(AND($K10&lt;=R$7,$L10&gt;R$7),"X","")))</f>
        <v/>
      </c>
      <c r="S10" s="127" t="str">
        <f t="shared" ref="S10:S74" si="9">IF($C10="","",IF(OR(S11="r",S11="X"),"r",IF(AND($I10&lt;=S$7,$J10&gt;S$7),"X","")&amp;IF(AND($K10&lt;=S$7,$L10&gt;S$7),"X","")))</f>
        <v/>
      </c>
      <c r="T10" s="126" t="str">
        <f t="shared" ref="T10:T74" si="10">IF($C10="","",IF(OR(T11="r",T11="X"),"r",IF(AND($I10&lt;=T$7,$J10&gt;T$7),"X","")&amp;IF(AND($K10&lt;=T$7,$L10&gt;T$7),"X","")))</f>
        <v/>
      </c>
      <c r="U10" s="128" t="str">
        <f t="shared" ref="U10:U74" si="11">IF($C10="","",IF(OR(U11="r",U11="X"),"r",IF(AND($I10&lt;=U$7,$J10&gt;U$7),"X","")&amp;IF(AND($K10&lt;=U$7,$L10&gt;U$7),"X","")))</f>
        <v/>
      </c>
      <c r="V10" s="129" t="str">
        <f t="shared" ref="V10:V74" si="12">IF($C10="","",IF(OR(V11="r",V11="X"),"r",IF(AND($I10&lt;=V$7,$J10&gt;V$7),"X","")&amp;IF(AND($K10&lt;=V$7,$L10&gt;V$7),"X","")))</f>
        <v/>
      </c>
      <c r="W10" s="127" t="str">
        <f t="shared" ref="W10:W74" si="13">IF($C10="","",IF(OR(W11="r",W11="X"),"r",IF(AND($I10&lt;=W$7,$J10&gt;W$7),"X","")&amp;IF(AND($K10&lt;=W$7,$L10&gt;W$7),"X","")))</f>
        <v/>
      </c>
      <c r="X10" s="126" t="str">
        <f t="shared" ref="X10:X74" si="14">IF($C10="","",IF(OR(X11="r",X11="X"),"r",IF(AND($I10&lt;=X$7,$J10&gt;X$7),"X","")&amp;IF(AND($K10&lt;=X$7,$L10&gt;X$7),"X","")))</f>
        <v/>
      </c>
      <c r="Y10" s="128" t="str">
        <f t="shared" ref="Y10:Y74" si="15">IF($C10="","",IF(OR(Y11="r",Y11="X"),"r",IF(AND($I10&lt;=Y$7,$J10&gt;Y$7),"X","")&amp;IF(AND($K10&lt;=Y$7,$L10&gt;Y$7),"X","")))</f>
        <v/>
      </c>
      <c r="Z10" s="129" t="str">
        <f t="shared" ref="Z10:Z74" si="16">IF($C10="","",IF(OR(Z11="r",Z11="X"),"r",IF(AND($I10&lt;=Z$7,$J10&gt;Z$7),"X","")&amp;IF(AND($K10&lt;=Z$7,$L10&gt;Z$7),"X","")))</f>
        <v/>
      </c>
      <c r="AA10" s="127" t="str">
        <f t="shared" ref="AA10:AA74" si="17">IF($C10="","",IF(OR(AA11="r",AA11="X"),"r",IF(AND($I10&lt;=AA$7,$J10&gt;AA$7),"X","")&amp;IF(AND($K10&lt;=AA$7,$L10&gt;AA$7),"X","")))</f>
        <v/>
      </c>
      <c r="AB10" s="126" t="str">
        <f t="shared" ref="AB10:AB74" si="18">IF($C10="","",IF(OR(AB11="r",AB11="X"),"r",IF(AND($I10&lt;=AB$7,$J10&gt;AB$7),"X","")&amp;IF(AND($K10&lt;=AB$7,$L10&gt;AB$7),"X","")))</f>
        <v/>
      </c>
      <c r="AC10" s="128" t="str">
        <f t="shared" ref="AC10:AC74" si="19">IF($C10="","",IF(OR(AC11="r",AC11="X"),"r",IF(AND($I10&lt;=AC$7,$J10&gt;AC$7),"X","")&amp;IF(AND($K10&lt;=AC$7,$L10&gt;AC$7),"X","")))</f>
        <v/>
      </c>
      <c r="AD10" s="129" t="str">
        <f t="shared" ref="AD10:AD74" si="20">IF($C10="","",IF(OR(AD11="r",AD11="X"),"r",IF(AND($I10&lt;=AD$7,$J10&gt;AD$7),"X","")&amp;IF(AND($K10&lt;=AD$7,$L10&gt;AD$7),"X","")))</f>
        <v/>
      </c>
      <c r="AE10" s="127" t="str">
        <f t="shared" ref="AE10:AE74" si="21">IF($C10="","",IF(OR(AE11="r",AE11="X"),"r",IF(AND($I10&lt;=AE$7,$J10&gt;AE$7),"X","")&amp;IF(AND($K10&lt;=AE$7,$L10&gt;AE$7),"X","")))</f>
        <v/>
      </c>
      <c r="AF10" s="126" t="str">
        <f t="shared" ref="AF10:AF74" si="22">IF($C10="","",IF(OR(AF11="r",AF11="X"),"r",IF(AND($I10&lt;=AF$7,$J10&gt;AF$7),"X","")&amp;IF(AND($K10&lt;=AF$7,$L10&gt;AF$7),"X","")))</f>
        <v/>
      </c>
      <c r="AG10" s="128" t="str">
        <f t="shared" ref="AG10:AG74" si="23">IF($C10="","",IF(OR(AG11="r",AG11="X"),"r",IF(AND($I10&lt;=AG$7,$J10&gt;AG$7),"X","")&amp;IF(AND($K10&lt;=AG$7,$L10&gt;AG$7),"X","")))</f>
        <v/>
      </c>
      <c r="AH10" s="129" t="str">
        <f t="shared" ref="AH10:AH74" si="24">IF($C10="","",IF(OR(AH11="r",AH11="X"),"r",IF(AND($I10&lt;=AH$7,$J10&gt;AH$7),"X","")&amp;IF(AND($K10&lt;=AH$7,$L10&gt;AH$7),"X","")))</f>
        <v/>
      </c>
      <c r="AI10" s="127" t="str">
        <f t="shared" ref="AI10:AI74" si="25">IF($C10="","",IF(OR(AI11="r",AI11="X"),"r",IF(AND($I10&lt;=AI$7,$J10&gt;AI$7),"X","")&amp;IF(AND($K10&lt;=AI$7,$L10&gt;AI$7),"X","")))</f>
        <v/>
      </c>
      <c r="AJ10" s="126" t="str">
        <f t="shared" ref="AJ10:AJ74" si="26">IF($C10="","",IF(OR(AJ11="r",AJ11="X"),"r",IF(AND($I10&lt;=AJ$7,$J10&gt;AJ$7),"X","")&amp;IF(AND($K10&lt;=AJ$7,$L10&gt;AJ$7),"X","")))</f>
        <v/>
      </c>
      <c r="AK10" s="128" t="str">
        <f t="shared" ref="AK10:AK74" si="27">IF($C10="","",IF(OR(AK11="r",AK11="X"),"r",IF(AND($I10&lt;=AK$7,$J10&gt;AK$7),"X","")&amp;IF(AND($K10&lt;=AK$7,$L10&gt;AK$7),"X","")))</f>
        <v/>
      </c>
      <c r="AL10" s="129" t="str">
        <f t="shared" ref="AL10:AL74" si="28">IF($C10="","",IF(OR(AL11="r",AL11="X"),"r",IF(AND($I10&lt;=AL$7,$J10&gt;AL$7),"X","")&amp;IF(AND($K10&lt;=AL$7,$L10&gt;AL$7),"X","")))</f>
        <v/>
      </c>
      <c r="AM10" s="127" t="str">
        <f t="shared" ref="AM10:AM74" si="29">IF($C10="","",IF(OR(AM11="r",AM11="X"),"r",IF(AND($I10&lt;=AM$7,$J10&gt;AM$7),"X","")&amp;IF(AND($K10&lt;=AM$7,$L10&gt;AM$7),"X","")))</f>
        <v/>
      </c>
      <c r="AN10" s="126" t="str">
        <f t="shared" ref="AN10:AN74" si="30">IF($C10="","",IF(OR(AN11="r",AN11="X"),"r",IF(AND($I10&lt;=AN$7,$J10&gt;AN$7),"X","")&amp;IF(AND($K10&lt;=AN$7,$L10&gt;AN$7),"X","")))</f>
        <v>X</v>
      </c>
      <c r="AO10" s="128" t="str">
        <f t="shared" ref="AO10:AO74" si="31">IF($C10="","",IF(OR(AO11="r",AO11="X"),"r",IF(AND($I10&lt;=AO$7,$J10&gt;AO$7),"X","")&amp;IF(AND($K10&lt;=AO$7,$L10&gt;AO$7),"X","")))</f>
        <v>X</v>
      </c>
      <c r="AP10" s="129" t="str">
        <f t="shared" ref="AP10:AP74" si="32">IF($C10="","",IF(OR(AP11="r",AP11="X"),"r",IF(AND($I10&lt;=AP$7,$J10&gt;AP$7),"X","")&amp;IF(AND($K10&lt;=AP$7,$L10&gt;AP$7),"X","")))</f>
        <v>X</v>
      </c>
      <c r="AQ10" s="127" t="str">
        <f t="shared" ref="AQ10:AQ74" si="33">IF($C10="","",IF(OR(AQ11="r",AQ11="X"),"r",IF(AND($I10&lt;=AQ$7,$J10&gt;AQ$7),"X","")&amp;IF(AND($K10&lt;=AQ$7,$L10&gt;AQ$7),"X","")))</f>
        <v>X</v>
      </c>
      <c r="AR10" s="126" t="str">
        <f t="shared" ref="AR10:AR74" si="34">IF($C10="","",IF(OR(AR11="r",AR11="X"),"r",IF(AND($I10&lt;=AR$7,$J10&gt;AR$7),"X","")&amp;IF(AND($K10&lt;=AR$7,$L10&gt;AR$7),"X","")))</f>
        <v>X</v>
      </c>
      <c r="AS10" s="128" t="str">
        <f t="shared" ref="AS10:AS74" si="35">IF($C10="","",IF(OR(AS11="r",AS11="X"),"r",IF(AND($I10&lt;=AS$7,$J10&gt;AS$7),"X","")&amp;IF(AND($K10&lt;=AS$7,$L10&gt;AS$7),"X","")))</f>
        <v>X</v>
      </c>
      <c r="AT10" s="129" t="str">
        <f t="shared" ref="AT10:AT74" si="36">IF($C10="","",IF(OR(AT11="r",AT11="X"),"r",IF(AND($I10&lt;=AT$7,$J10&gt;AT$7),"X","")&amp;IF(AND($K10&lt;=AT$7,$L10&gt;AT$7),"X","")))</f>
        <v>X</v>
      </c>
      <c r="AU10" s="127" t="str">
        <f t="shared" ref="AU10:AU74" si="37">IF($C10="","",IF(OR(AU11="r",AU11="X"),"r",IF(AND($I10&lt;=AU$7,$J10&gt;AU$7),"X","")&amp;IF(AND($K10&lt;=AU$7,$L10&gt;AU$7),"X","")))</f>
        <v>X</v>
      </c>
      <c r="AV10" s="126" t="str">
        <f t="shared" ref="AV10:AV74" si="38">IF($C10="","",IF(OR(AV11="r",AV11="X"),"r",IF(AND($I10&lt;=AV$7,$J10&gt;AV$7),"X","")&amp;IF(AND($K10&lt;=AV$7,$L10&gt;AV$7),"X","")))</f>
        <v>X</v>
      </c>
      <c r="AW10" s="128" t="str">
        <f t="shared" ref="AW10:AW74" si="39">IF($C10="","",IF(OR(AW11="r",AW11="X"),"r",IF(AND($I10&lt;=AW$7,$J10&gt;AW$7),"X","")&amp;IF(AND($K10&lt;=AW$7,$L10&gt;AW$7),"X","")))</f>
        <v>X</v>
      </c>
      <c r="AX10" s="129" t="str">
        <f t="shared" ref="AX10:AX74" si="40">IF($C10="","",IF(OR(AX11="r",AX11="X"),"r",IF(AND($I10&lt;=AX$7,$J10&gt;AX$7),"X","")&amp;IF(AND($K10&lt;=AX$7,$L10&gt;AX$7),"X","")))</f>
        <v>X</v>
      </c>
      <c r="AY10" s="127" t="str">
        <f t="shared" ref="AY10:AY74" si="41">IF($C10="","",IF(OR(AY11="r",AY11="X"),"r",IF(AND($I10&lt;=AY$7,$J10&gt;AY$7),"X","")&amp;IF(AND($K10&lt;=AY$7,$L10&gt;AY$7),"X","")))</f>
        <v>X</v>
      </c>
      <c r="AZ10" s="126" t="str">
        <f t="shared" ref="AZ10:AZ74" si="42">IF($C10="","",IF(OR(AZ11="r",AZ11="X"),"r",IF(AND($I10&lt;=AZ$7,$J10&gt;AZ$7),"X","")&amp;IF(AND($K10&lt;=AZ$7,$L10&gt;AZ$7),"X","")))</f>
        <v>X</v>
      </c>
      <c r="BA10" s="128" t="str">
        <f t="shared" ref="BA10:BA74" si="43">IF($C10="","",IF(OR(BA11="r",BA11="X"),"r",IF(AND($I10&lt;=BA$7,$J10&gt;BA$7),"X","")&amp;IF(AND($K10&lt;=BA$7,$L10&gt;BA$7),"X","")))</f>
        <v>X</v>
      </c>
      <c r="BB10" s="129" t="str">
        <f t="shared" ref="BB10:BB74" si="44">IF($C10="","",IF(OR(BB11="r",BB11="X"),"r",IF(AND($I10&lt;=BB$7,$J10&gt;BB$7),"X","")&amp;IF(AND($K10&lt;=BB$7,$L10&gt;BB$7),"X","")))</f>
        <v>X</v>
      </c>
      <c r="BC10" s="127" t="str">
        <f t="shared" ref="BC10:BC74" si="45">IF($C10="","",IF(OR(BC11="r",BC11="X"),"r",IF(AND($I10&lt;=BC$7,$J10&gt;BC$7),"X","")&amp;IF(AND($K10&lt;=BC$7,$L10&gt;BC$7),"X","")))</f>
        <v>X</v>
      </c>
      <c r="BD10" s="126" t="str">
        <f t="shared" ref="BD10:BD74" si="46">IF($C10="","",IF(OR(BD11="r",BD11="X"),"r",IF(AND($I10&lt;=BD$7,$J10&gt;BD$7),"X","")&amp;IF(AND($K10&lt;=BD$7,$L10&gt;BD$7),"X","")))</f>
        <v>X</v>
      </c>
      <c r="BE10" s="128" t="str">
        <f t="shared" ref="BE10:BE74" si="47">IF($C10="","",IF(OR(BE11="r",BE11="X"),"r",IF(AND($I10&lt;=BE$7,$J10&gt;BE$7),"X","")&amp;IF(AND($K10&lt;=BE$7,$L10&gt;BE$7),"X","")))</f>
        <v>X</v>
      </c>
      <c r="BF10" s="129" t="str">
        <f t="shared" ref="BF10:BF74" si="48">IF($C10="","",IF(OR(BF11="r",BF11="X"),"r",IF(AND($I10&lt;=BF$7,$J10&gt;BF$7),"X","")&amp;IF(AND($K10&lt;=BF$7,$L10&gt;BF$7),"X","")))</f>
        <v>X</v>
      </c>
      <c r="BG10" s="127" t="str">
        <f t="shared" ref="BG10:BG74" si="49">IF($C10="","",IF(OR(BG11="r",BG11="X"),"r",IF(AND($I10&lt;=BG$7,$J10&gt;BG$7),"X","")&amp;IF(AND($K10&lt;=BG$7,$L10&gt;BG$7),"X","")))</f>
        <v>X</v>
      </c>
      <c r="BH10" s="126" t="str">
        <f t="shared" ref="BH10:BH74" si="50">IF($C10="","",IF(OR(BH11="r",BH11="X"),"r",IF(AND($I10&lt;=BH$7,$J10&gt;BH$7),"X","")&amp;IF(AND($K10&lt;=BH$7,$L10&gt;BH$7),"X","")))</f>
        <v>X</v>
      </c>
      <c r="BI10" s="127" t="str">
        <f t="shared" ref="BI10:BI74" si="51">IF($C10="","",IF(OR(BI11="r",BI11="X"),"r",IF(AND($I10&lt;=BI$7,$J10&gt;BI$7),"X","")&amp;IF(AND($K10&lt;=BI$7,$L10&gt;BI$7),"X","")))</f>
        <v>X</v>
      </c>
      <c r="BJ10" s="87">
        <f t="shared" ref="BJ10:BJ41" si="52">COUNTIF(N10:AM10,"x")/48+COUNTIF(AN10:BI10,"x")/48</f>
        <v>0.45833333333333331</v>
      </c>
      <c r="BK10" s="184">
        <f>SUM(BJ10:BJ17)*24</f>
        <v>11</v>
      </c>
      <c r="BN10" s="1" t="s">
        <v>2</v>
      </c>
      <c r="BO10" s="26">
        <f t="shared" ref="BO10:BO33" si="53">BQ10-BP10</f>
        <v>0</v>
      </c>
      <c r="BP10" s="8"/>
      <c r="BQ10" s="8"/>
      <c r="BR10" s="8"/>
      <c r="BU10" s="7"/>
    </row>
    <row r="11" spans="1:73" ht="20.100000000000001" hidden="1" customHeight="1" thickBot="1">
      <c r="A11" s="182"/>
      <c r="B11" s="111"/>
      <c r="C11" s="19"/>
      <c r="D11" s="19"/>
      <c r="E11" s="35"/>
      <c r="F11" s="36"/>
      <c r="G11" s="114"/>
      <c r="H11" s="114"/>
      <c r="I11" s="42">
        <f t="shared" ref="I11:I12" si="54">IF(E11&lt;7/24,1,0)+E11</f>
        <v>1</v>
      </c>
      <c r="J11" s="42">
        <f t="shared" ref="J11:J12" si="55">IF(F11&lt;=7/24,1,0)+F11</f>
        <v>1</v>
      </c>
      <c r="K11" s="42">
        <f t="shared" si="3"/>
        <v>1</v>
      </c>
      <c r="L11" s="42">
        <f t="shared" si="4"/>
        <v>1</v>
      </c>
      <c r="M11" s="17"/>
      <c r="N11" s="52" t="str">
        <f t="shared" ref="N11:N74" si="56">IF($C11="","",IF(OR(N12="r",N12="X"),"r",IF(AND($I11&lt;=N$7,$J11&gt;N$7),"X","")&amp;IF(AND($K11&lt;=N$7,$L11&gt;N$7),"X","")))</f>
        <v/>
      </c>
      <c r="O11" s="51" t="str">
        <f t="shared" si="5"/>
        <v/>
      </c>
      <c r="P11" s="52" t="str">
        <f t="shared" si="6"/>
        <v/>
      </c>
      <c r="Q11" s="53" t="str">
        <f t="shared" si="7"/>
        <v/>
      </c>
      <c r="R11" s="54" t="str">
        <f t="shared" si="8"/>
        <v/>
      </c>
      <c r="S11" s="51" t="str">
        <f t="shared" si="9"/>
        <v/>
      </c>
      <c r="T11" s="52" t="str">
        <f t="shared" si="10"/>
        <v/>
      </c>
      <c r="U11" s="53" t="str">
        <f t="shared" si="11"/>
        <v/>
      </c>
      <c r="V11" s="54" t="str">
        <f t="shared" si="12"/>
        <v/>
      </c>
      <c r="W11" s="51" t="str">
        <f t="shared" si="13"/>
        <v/>
      </c>
      <c r="X11" s="52" t="str">
        <f t="shared" si="14"/>
        <v/>
      </c>
      <c r="Y11" s="53" t="str">
        <f t="shared" si="15"/>
        <v/>
      </c>
      <c r="Z11" s="54" t="str">
        <f t="shared" si="16"/>
        <v/>
      </c>
      <c r="AA11" s="51" t="str">
        <f t="shared" si="17"/>
        <v/>
      </c>
      <c r="AB11" s="52" t="str">
        <f t="shared" si="18"/>
        <v/>
      </c>
      <c r="AC11" s="53" t="str">
        <f t="shared" si="19"/>
        <v/>
      </c>
      <c r="AD11" s="54" t="str">
        <f t="shared" si="20"/>
        <v/>
      </c>
      <c r="AE11" s="51" t="str">
        <f t="shared" si="21"/>
        <v/>
      </c>
      <c r="AF11" s="52" t="str">
        <f t="shared" si="22"/>
        <v/>
      </c>
      <c r="AG11" s="53" t="str">
        <f t="shared" si="23"/>
        <v/>
      </c>
      <c r="AH11" s="54" t="str">
        <f t="shared" si="24"/>
        <v/>
      </c>
      <c r="AI11" s="51" t="str">
        <f t="shared" si="25"/>
        <v/>
      </c>
      <c r="AJ11" s="52" t="str">
        <f t="shared" si="26"/>
        <v/>
      </c>
      <c r="AK11" s="53" t="str">
        <f t="shared" si="27"/>
        <v/>
      </c>
      <c r="AL11" s="54" t="str">
        <f t="shared" si="28"/>
        <v/>
      </c>
      <c r="AM11" s="51" t="str">
        <f t="shared" si="29"/>
        <v/>
      </c>
      <c r="AN11" s="52" t="str">
        <f t="shared" si="30"/>
        <v/>
      </c>
      <c r="AO11" s="53" t="str">
        <f t="shared" si="31"/>
        <v/>
      </c>
      <c r="AP11" s="54" t="str">
        <f t="shared" si="32"/>
        <v/>
      </c>
      <c r="AQ11" s="51" t="str">
        <f t="shared" si="33"/>
        <v/>
      </c>
      <c r="AR11" s="52" t="str">
        <f t="shared" si="34"/>
        <v/>
      </c>
      <c r="AS11" s="53" t="str">
        <f t="shared" si="35"/>
        <v/>
      </c>
      <c r="AT11" s="54" t="str">
        <f t="shared" si="36"/>
        <v/>
      </c>
      <c r="AU11" s="51" t="str">
        <f t="shared" si="37"/>
        <v/>
      </c>
      <c r="AV11" s="52" t="str">
        <f t="shared" si="38"/>
        <v/>
      </c>
      <c r="AW11" s="53" t="str">
        <f t="shared" si="39"/>
        <v/>
      </c>
      <c r="AX11" s="54" t="str">
        <f t="shared" si="40"/>
        <v/>
      </c>
      <c r="AY11" s="51" t="str">
        <f t="shared" si="41"/>
        <v/>
      </c>
      <c r="AZ11" s="52" t="str">
        <f t="shared" si="42"/>
        <v/>
      </c>
      <c r="BA11" s="53" t="str">
        <f t="shared" si="43"/>
        <v/>
      </c>
      <c r="BB11" s="54" t="str">
        <f t="shared" si="44"/>
        <v/>
      </c>
      <c r="BC11" s="51" t="str">
        <f t="shared" si="45"/>
        <v/>
      </c>
      <c r="BD11" s="52" t="str">
        <f t="shared" si="46"/>
        <v/>
      </c>
      <c r="BE11" s="53" t="str">
        <f t="shared" si="47"/>
        <v/>
      </c>
      <c r="BF11" s="54" t="str">
        <f t="shared" si="48"/>
        <v/>
      </c>
      <c r="BG11" s="51" t="str">
        <f t="shared" si="49"/>
        <v/>
      </c>
      <c r="BH11" s="52" t="str">
        <f t="shared" si="50"/>
        <v/>
      </c>
      <c r="BI11" s="51" t="str">
        <f t="shared" si="51"/>
        <v/>
      </c>
      <c r="BJ11" s="88">
        <f t="shared" si="52"/>
        <v>0</v>
      </c>
      <c r="BK11" s="178"/>
      <c r="BN11" s="10"/>
      <c r="BO11" s="26">
        <f>BQ11-BP11</f>
        <v>0</v>
      </c>
      <c r="BP11" s="8"/>
      <c r="BQ11" s="8"/>
      <c r="BR11" s="8"/>
    </row>
    <row r="12" spans="1:73" ht="20.100000000000001" customHeight="1" thickBot="1">
      <c r="A12" s="182"/>
      <c r="B12" s="83"/>
      <c r="C12" s="20" t="s">
        <v>42</v>
      </c>
      <c r="D12" s="20" t="s">
        <v>70</v>
      </c>
      <c r="E12" s="37"/>
      <c r="F12" s="38"/>
      <c r="G12" s="115"/>
      <c r="H12" s="115"/>
      <c r="I12" s="41">
        <f t="shared" si="54"/>
        <v>1</v>
      </c>
      <c r="J12" s="41">
        <f t="shared" si="55"/>
        <v>1</v>
      </c>
      <c r="K12" s="41">
        <f t="shared" si="3"/>
        <v>1</v>
      </c>
      <c r="L12" s="41">
        <f t="shared" si="4"/>
        <v>1</v>
      </c>
      <c r="M12" s="17"/>
      <c r="N12" s="52" t="str">
        <f t="shared" si="56"/>
        <v/>
      </c>
      <c r="O12" s="51" t="str">
        <f t="shared" si="5"/>
        <v/>
      </c>
      <c r="P12" s="52" t="str">
        <f t="shared" si="6"/>
        <v/>
      </c>
      <c r="Q12" s="53" t="str">
        <f t="shared" si="7"/>
        <v/>
      </c>
      <c r="R12" s="54" t="str">
        <f t="shared" si="8"/>
        <v/>
      </c>
      <c r="S12" s="51" t="str">
        <f t="shared" si="9"/>
        <v/>
      </c>
      <c r="T12" s="52" t="str">
        <f t="shared" si="10"/>
        <v/>
      </c>
      <c r="U12" s="53" t="str">
        <f t="shared" si="11"/>
        <v/>
      </c>
      <c r="V12" s="54" t="str">
        <f t="shared" si="12"/>
        <v/>
      </c>
      <c r="W12" s="51" t="str">
        <f t="shared" si="13"/>
        <v/>
      </c>
      <c r="X12" s="52" t="str">
        <f t="shared" si="14"/>
        <v/>
      </c>
      <c r="Y12" s="53" t="str">
        <f t="shared" si="15"/>
        <v/>
      </c>
      <c r="Z12" s="54" t="str">
        <f t="shared" si="16"/>
        <v/>
      </c>
      <c r="AA12" s="51" t="str">
        <f t="shared" si="17"/>
        <v/>
      </c>
      <c r="AB12" s="52" t="str">
        <f t="shared" si="18"/>
        <v/>
      </c>
      <c r="AC12" s="53" t="str">
        <f t="shared" si="19"/>
        <v/>
      </c>
      <c r="AD12" s="54" t="str">
        <f t="shared" si="20"/>
        <v/>
      </c>
      <c r="AE12" s="51" t="str">
        <f t="shared" si="21"/>
        <v/>
      </c>
      <c r="AF12" s="52" t="str">
        <f t="shared" si="22"/>
        <v/>
      </c>
      <c r="AG12" s="53" t="str">
        <f t="shared" si="23"/>
        <v/>
      </c>
      <c r="AH12" s="54" t="str">
        <f t="shared" si="24"/>
        <v/>
      </c>
      <c r="AI12" s="51" t="str">
        <f t="shared" si="25"/>
        <v/>
      </c>
      <c r="AJ12" s="52" t="str">
        <f t="shared" si="26"/>
        <v/>
      </c>
      <c r="AK12" s="53" t="str">
        <f t="shared" si="27"/>
        <v/>
      </c>
      <c r="AL12" s="54" t="str">
        <f t="shared" si="28"/>
        <v/>
      </c>
      <c r="AM12" s="51" t="str">
        <f t="shared" si="29"/>
        <v/>
      </c>
      <c r="AN12" s="52" t="str">
        <f t="shared" si="30"/>
        <v/>
      </c>
      <c r="AO12" s="53" t="str">
        <f t="shared" si="31"/>
        <v/>
      </c>
      <c r="AP12" s="54" t="str">
        <f t="shared" si="32"/>
        <v/>
      </c>
      <c r="AQ12" s="51" t="str">
        <f t="shared" si="33"/>
        <v/>
      </c>
      <c r="AR12" s="52" t="str">
        <f t="shared" si="34"/>
        <v/>
      </c>
      <c r="AS12" s="53" t="str">
        <f t="shared" si="35"/>
        <v/>
      </c>
      <c r="AT12" s="54" t="str">
        <f t="shared" si="36"/>
        <v/>
      </c>
      <c r="AU12" s="51" t="str">
        <f t="shared" si="37"/>
        <v/>
      </c>
      <c r="AV12" s="52" t="str">
        <f t="shared" si="38"/>
        <v/>
      </c>
      <c r="AW12" s="53" t="str">
        <f t="shared" si="39"/>
        <v/>
      </c>
      <c r="AX12" s="54" t="str">
        <f t="shared" si="40"/>
        <v/>
      </c>
      <c r="AY12" s="51" t="str">
        <f t="shared" si="41"/>
        <v/>
      </c>
      <c r="AZ12" s="52" t="str">
        <f t="shared" si="42"/>
        <v/>
      </c>
      <c r="BA12" s="53" t="str">
        <f t="shared" si="43"/>
        <v/>
      </c>
      <c r="BB12" s="54" t="str">
        <f t="shared" si="44"/>
        <v/>
      </c>
      <c r="BC12" s="51" t="str">
        <f t="shared" si="45"/>
        <v/>
      </c>
      <c r="BD12" s="52" t="str">
        <f t="shared" si="46"/>
        <v/>
      </c>
      <c r="BE12" s="53" t="str">
        <f t="shared" si="47"/>
        <v/>
      </c>
      <c r="BF12" s="54" t="str">
        <f t="shared" si="48"/>
        <v/>
      </c>
      <c r="BG12" s="51" t="str">
        <f t="shared" si="49"/>
        <v/>
      </c>
      <c r="BH12" s="52" t="str">
        <f t="shared" si="50"/>
        <v/>
      </c>
      <c r="BI12" s="51" t="str">
        <f t="shared" si="51"/>
        <v/>
      </c>
      <c r="BJ12" s="88">
        <f t="shared" si="52"/>
        <v>0</v>
      </c>
      <c r="BK12" s="178"/>
      <c r="BN12" s="10"/>
      <c r="BO12" s="26">
        <f t="shared" si="53"/>
        <v>0</v>
      </c>
      <c r="BP12" s="8"/>
      <c r="BQ12" s="8"/>
      <c r="BR12" s="8"/>
      <c r="BU12" s="7"/>
    </row>
    <row r="13" spans="1:73" ht="20.100000000000001" hidden="1" customHeight="1" thickBot="1">
      <c r="A13" s="182"/>
      <c r="B13" s="111"/>
      <c r="C13" s="19"/>
      <c r="D13" s="19" t="s">
        <v>70</v>
      </c>
      <c r="E13" s="35"/>
      <c r="F13" s="36"/>
      <c r="G13" s="114"/>
      <c r="H13" s="114"/>
      <c r="I13" s="42">
        <f t="shared" ref="I13:I65" si="57">IF(E13&lt;7/24,1,0)+E13</f>
        <v>1</v>
      </c>
      <c r="J13" s="42">
        <f t="shared" ref="J13:J65" si="58">IF(F13&lt;=7/24,1,0)+F13</f>
        <v>1</v>
      </c>
      <c r="K13" s="42">
        <f t="shared" si="3"/>
        <v>1</v>
      </c>
      <c r="L13" s="42">
        <f t="shared" si="4"/>
        <v>1</v>
      </c>
      <c r="M13" s="17"/>
      <c r="N13" s="52" t="str">
        <f t="shared" si="56"/>
        <v/>
      </c>
      <c r="O13" s="51" t="str">
        <f t="shared" si="5"/>
        <v/>
      </c>
      <c r="P13" s="52" t="str">
        <f t="shared" si="6"/>
        <v/>
      </c>
      <c r="Q13" s="53" t="str">
        <f t="shared" si="7"/>
        <v/>
      </c>
      <c r="R13" s="54" t="str">
        <f t="shared" si="8"/>
        <v/>
      </c>
      <c r="S13" s="51" t="str">
        <f t="shared" si="9"/>
        <v/>
      </c>
      <c r="T13" s="52" t="str">
        <f t="shared" si="10"/>
        <v/>
      </c>
      <c r="U13" s="53" t="str">
        <f t="shared" si="11"/>
        <v/>
      </c>
      <c r="V13" s="54" t="str">
        <f t="shared" si="12"/>
        <v/>
      </c>
      <c r="W13" s="51" t="str">
        <f t="shared" si="13"/>
        <v/>
      </c>
      <c r="X13" s="52" t="str">
        <f t="shared" si="14"/>
        <v/>
      </c>
      <c r="Y13" s="53" t="str">
        <f t="shared" si="15"/>
        <v/>
      </c>
      <c r="Z13" s="54" t="str">
        <f t="shared" si="16"/>
        <v/>
      </c>
      <c r="AA13" s="51" t="str">
        <f t="shared" si="17"/>
        <v/>
      </c>
      <c r="AB13" s="52" t="str">
        <f t="shared" si="18"/>
        <v/>
      </c>
      <c r="AC13" s="53" t="str">
        <f t="shared" si="19"/>
        <v/>
      </c>
      <c r="AD13" s="54" t="str">
        <f t="shared" si="20"/>
        <v/>
      </c>
      <c r="AE13" s="51" t="str">
        <f t="shared" si="21"/>
        <v/>
      </c>
      <c r="AF13" s="52" t="str">
        <f t="shared" si="22"/>
        <v/>
      </c>
      <c r="AG13" s="53" t="str">
        <f t="shared" si="23"/>
        <v/>
      </c>
      <c r="AH13" s="54" t="str">
        <f t="shared" si="24"/>
        <v/>
      </c>
      <c r="AI13" s="51" t="str">
        <f t="shared" si="25"/>
        <v/>
      </c>
      <c r="AJ13" s="52" t="str">
        <f t="shared" si="26"/>
        <v/>
      </c>
      <c r="AK13" s="53" t="str">
        <f t="shared" si="27"/>
        <v/>
      </c>
      <c r="AL13" s="54" t="str">
        <f t="shared" si="28"/>
        <v/>
      </c>
      <c r="AM13" s="51" t="str">
        <f t="shared" si="29"/>
        <v/>
      </c>
      <c r="AN13" s="52" t="str">
        <f t="shared" si="30"/>
        <v/>
      </c>
      <c r="AO13" s="53" t="str">
        <f t="shared" si="31"/>
        <v/>
      </c>
      <c r="AP13" s="54" t="str">
        <f t="shared" si="32"/>
        <v/>
      </c>
      <c r="AQ13" s="51" t="str">
        <f t="shared" si="33"/>
        <v/>
      </c>
      <c r="AR13" s="52" t="str">
        <f t="shared" si="34"/>
        <v/>
      </c>
      <c r="AS13" s="53" t="str">
        <f t="shared" si="35"/>
        <v/>
      </c>
      <c r="AT13" s="54" t="str">
        <f t="shared" si="36"/>
        <v/>
      </c>
      <c r="AU13" s="51" t="str">
        <f t="shared" si="37"/>
        <v/>
      </c>
      <c r="AV13" s="52" t="str">
        <f t="shared" si="38"/>
        <v/>
      </c>
      <c r="AW13" s="53" t="str">
        <f t="shared" si="39"/>
        <v/>
      </c>
      <c r="AX13" s="54" t="str">
        <f t="shared" si="40"/>
        <v/>
      </c>
      <c r="AY13" s="51" t="str">
        <f t="shared" si="41"/>
        <v/>
      </c>
      <c r="AZ13" s="52" t="str">
        <f t="shared" si="42"/>
        <v/>
      </c>
      <c r="BA13" s="53" t="str">
        <f t="shared" si="43"/>
        <v/>
      </c>
      <c r="BB13" s="54" t="str">
        <f t="shared" si="44"/>
        <v/>
      </c>
      <c r="BC13" s="51" t="str">
        <f t="shared" si="45"/>
        <v/>
      </c>
      <c r="BD13" s="52" t="str">
        <f t="shared" si="46"/>
        <v/>
      </c>
      <c r="BE13" s="53" t="str">
        <f t="shared" si="47"/>
        <v/>
      </c>
      <c r="BF13" s="54" t="str">
        <f t="shared" si="48"/>
        <v/>
      </c>
      <c r="BG13" s="51" t="str">
        <f t="shared" si="49"/>
        <v/>
      </c>
      <c r="BH13" s="52" t="str">
        <f t="shared" si="50"/>
        <v/>
      </c>
      <c r="BI13" s="51" t="str">
        <f t="shared" si="51"/>
        <v/>
      </c>
      <c r="BJ13" s="88">
        <f t="shared" si="52"/>
        <v>0</v>
      </c>
      <c r="BK13" s="178"/>
      <c r="BN13" s="10"/>
      <c r="BO13" s="26">
        <f t="shared" si="53"/>
        <v>0</v>
      </c>
      <c r="BP13" s="8"/>
      <c r="BQ13" s="8"/>
      <c r="BR13" s="8"/>
    </row>
    <row r="14" spans="1:73" ht="20.100000000000001" customHeight="1" thickBot="1">
      <c r="A14" s="182"/>
      <c r="B14" s="83"/>
      <c r="C14" s="20" t="s">
        <v>63</v>
      </c>
      <c r="D14" s="20" t="s">
        <v>70</v>
      </c>
      <c r="E14" s="37"/>
      <c r="F14" s="38"/>
      <c r="G14" s="115"/>
      <c r="H14" s="115"/>
      <c r="I14" s="41">
        <f t="shared" si="57"/>
        <v>1</v>
      </c>
      <c r="J14" s="41">
        <f t="shared" si="58"/>
        <v>1</v>
      </c>
      <c r="K14" s="41">
        <f t="shared" si="3"/>
        <v>1</v>
      </c>
      <c r="L14" s="41">
        <f t="shared" si="4"/>
        <v>1</v>
      </c>
      <c r="M14" s="11"/>
      <c r="N14" s="52" t="str">
        <f t="shared" si="56"/>
        <v/>
      </c>
      <c r="O14" s="51" t="str">
        <f t="shared" si="5"/>
        <v/>
      </c>
      <c r="P14" s="52" t="str">
        <f t="shared" si="6"/>
        <v/>
      </c>
      <c r="Q14" s="53" t="str">
        <f t="shared" si="7"/>
        <v/>
      </c>
      <c r="R14" s="54" t="str">
        <f t="shared" si="8"/>
        <v/>
      </c>
      <c r="S14" s="51" t="str">
        <f t="shared" si="9"/>
        <v/>
      </c>
      <c r="T14" s="52" t="str">
        <f t="shared" si="10"/>
        <v/>
      </c>
      <c r="U14" s="53" t="str">
        <f t="shared" si="11"/>
        <v/>
      </c>
      <c r="V14" s="54" t="str">
        <f t="shared" si="12"/>
        <v/>
      </c>
      <c r="W14" s="51" t="str">
        <f t="shared" si="13"/>
        <v/>
      </c>
      <c r="X14" s="52" t="str">
        <f t="shared" si="14"/>
        <v/>
      </c>
      <c r="Y14" s="53" t="str">
        <f t="shared" si="15"/>
        <v/>
      </c>
      <c r="Z14" s="54" t="str">
        <f t="shared" si="16"/>
        <v/>
      </c>
      <c r="AA14" s="51" t="str">
        <f t="shared" si="17"/>
        <v/>
      </c>
      <c r="AB14" s="52" t="str">
        <f t="shared" si="18"/>
        <v/>
      </c>
      <c r="AC14" s="53" t="str">
        <f t="shared" si="19"/>
        <v/>
      </c>
      <c r="AD14" s="54" t="str">
        <f t="shared" si="20"/>
        <v/>
      </c>
      <c r="AE14" s="51" t="str">
        <f t="shared" si="21"/>
        <v/>
      </c>
      <c r="AF14" s="52" t="str">
        <f t="shared" si="22"/>
        <v/>
      </c>
      <c r="AG14" s="53" t="str">
        <f t="shared" si="23"/>
        <v/>
      </c>
      <c r="AH14" s="54" t="str">
        <f t="shared" si="24"/>
        <v/>
      </c>
      <c r="AI14" s="51" t="str">
        <f t="shared" si="25"/>
        <v/>
      </c>
      <c r="AJ14" s="52" t="str">
        <f t="shared" si="26"/>
        <v/>
      </c>
      <c r="AK14" s="53" t="str">
        <f t="shared" si="27"/>
        <v/>
      </c>
      <c r="AL14" s="54" t="str">
        <f t="shared" si="28"/>
        <v/>
      </c>
      <c r="AM14" s="51" t="str">
        <f t="shared" si="29"/>
        <v/>
      </c>
      <c r="AN14" s="52" t="str">
        <f t="shared" si="30"/>
        <v/>
      </c>
      <c r="AO14" s="53" t="str">
        <f t="shared" si="31"/>
        <v/>
      </c>
      <c r="AP14" s="54" t="str">
        <f t="shared" si="32"/>
        <v/>
      </c>
      <c r="AQ14" s="51" t="str">
        <f t="shared" si="33"/>
        <v/>
      </c>
      <c r="AR14" s="52" t="str">
        <f t="shared" si="34"/>
        <v/>
      </c>
      <c r="AS14" s="53" t="str">
        <f t="shared" si="35"/>
        <v/>
      </c>
      <c r="AT14" s="54" t="str">
        <f t="shared" si="36"/>
        <v/>
      </c>
      <c r="AU14" s="51" t="str">
        <f t="shared" si="37"/>
        <v/>
      </c>
      <c r="AV14" s="52" t="str">
        <f t="shared" si="38"/>
        <v/>
      </c>
      <c r="AW14" s="53" t="str">
        <f t="shared" si="39"/>
        <v/>
      </c>
      <c r="AX14" s="54" t="str">
        <f t="shared" si="40"/>
        <v/>
      </c>
      <c r="AY14" s="51" t="str">
        <f t="shared" si="41"/>
        <v/>
      </c>
      <c r="AZ14" s="52" t="str">
        <f t="shared" si="42"/>
        <v/>
      </c>
      <c r="BA14" s="53" t="str">
        <f t="shared" si="43"/>
        <v/>
      </c>
      <c r="BB14" s="54" t="str">
        <f t="shared" si="44"/>
        <v/>
      </c>
      <c r="BC14" s="51" t="str">
        <f t="shared" si="45"/>
        <v/>
      </c>
      <c r="BD14" s="52" t="str">
        <f t="shared" si="46"/>
        <v/>
      </c>
      <c r="BE14" s="53" t="str">
        <f t="shared" si="47"/>
        <v/>
      </c>
      <c r="BF14" s="54" t="str">
        <f t="shared" si="48"/>
        <v/>
      </c>
      <c r="BG14" s="51" t="str">
        <f t="shared" si="49"/>
        <v/>
      </c>
      <c r="BH14" s="52" t="str">
        <f t="shared" si="50"/>
        <v/>
      </c>
      <c r="BI14" s="51" t="str">
        <f t="shared" si="51"/>
        <v/>
      </c>
      <c r="BJ14" s="88">
        <f t="shared" si="52"/>
        <v>0</v>
      </c>
      <c r="BK14" s="178"/>
      <c r="BN14" s="10"/>
      <c r="BO14" s="26">
        <f t="shared" si="53"/>
        <v>0</v>
      </c>
      <c r="BP14" s="8"/>
      <c r="BQ14" s="8"/>
      <c r="BR14" s="8"/>
      <c r="BU14" s="7"/>
    </row>
    <row r="15" spans="1:73" ht="20.100000000000001" hidden="1" customHeight="1" thickBot="1">
      <c r="A15" s="182"/>
      <c r="B15" s="111"/>
      <c r="C15" s="19"/>
      <c r="D15" s="22" t="s">
        <v>70</v>
      </c>
      <c r="E15" s="35"/>
      <c r="F15" s="36"/>
      <c r="G15" s="114"/>
      <c r="H15" s="114"/>
      <c r="I15" s="41">
        <f t="shared" ref="I15:I16" si="59">IF(E15&lt;7/24,1,0)+E15</f>
        <v>1</v>
      </c>
      <c r="J15" s="41">
        <f t="shared" ref="J15:J16" si="60">IF(F15&lt;=7/24,1,0)+F15</f>
        <v>1</v>
      </c>
      <c r="K15" s="41">
        <f t="shared" ref="K15:K16" si="61">IF(G15&lt;7/24,1,0)+G15</f>
        <v>1</v>
      </c>
      <c r="L15" s="41">
        <f t="shared" ref="L15:L16" si="62">IF(H15&lt;=7/24,1,0)+H15</f>
        <v>1</v>
      </c>
      <c r="M15" s="11"/>
      <c r="N15" s="52" t="str">
        <f t="shared" ref="N15:BI15" si="63">IF($C15="","",IF(OR(N16="r",N16="X"),"r",IF(AND($I15&lt;=N$7,$J15&gt;N$7),"X","")&amp;IF(AND($K15&lt;=N$7,$L15&gt;N$7),"X","")))</f>
        <v/>
      </c>
      <c r="O15" s="51" t="str">
        <f t="shared" si="63"/>
        <v/>
      </c>
      <c r="P15" s="52" t="str">
        <f t="shared" si="63"/>
        <v/>
      </c>
      <c r="Q15" s="53" t="str">
        <f t="shared" si="63"/>
        <v/>
      </c>
      <c r="R15" s="54" t="str">
        <f t="shared" si="63"/>
        <v/>
      </c>
      <c r="S15" s="51" t="str">
        <f t="shared" si="63"/>
        <v/>
      </c>
      <c r="T15" s="52" t="str">
        <f t="shared" si="63"/>
        <v/>
      </c>
      <c r="U15" s="53" t="str">
        <f t="shared" si="63"/>
        <v/>
      </c>
      <c r="V15" s="54" t="str">
        <f t="shared" si="63"/>
        <v/>
      </c>
      <c r="W15" s="51" t="str">
        <f t="shared" si="63"/>
        <v/>
      </c>
      <c r="X15" s="52" t="str">
        <f t="shared" si="63"/>
        <v/>
      </c>
      <c r="Y15" s="53" t="str">
        <f t="shared" si="63"/>
        <v/>
      </c>
      <c r="Z15" s="54" t="str">
        <f t="shared" si="63"/>
        <v/>
      </c>
      <c r="AA15" s="51" t="str">
        <f t="shared" si="63"/>
        <v/>
      </c>
      <c r="AB15" s="52" t="str">
        <f t="shared" si="63"/>
        <v/>
      </c>
      <c r="AC15" s="53" t="str">
        <f t="shared" si="63"/>
        <v/>
      </c>
      <c r="AD15" s="54" t="str">
        <f t="shared" si="63"/>
        <v/>
      </c>
      <c r="AE15" s="51" t="str">
        <f t="shared" si="63"/>
        <v/>
      </c>
      <c r="AF15" s="52" t="str">
        <f t="shared" si="63"/>
        <v/>
      </c>
      <c r="AG15" s="53" t="str">
        <f t="shared" si="63"/>
        <v/>
      </c>
      <c r="AH15" s="54" t="str">
        <f t="shared" si="63"/>
        <v/>
      </c>
      <c r="AI15" s="51" t="str">
        <f t="shared" si="63"/>
        <v/>
      </c>
      <c r="AJ15" s="52" t="str">
        <f t="shared" si="63"/>
        <v/>
      </c>
      <c r="AK15" s="53" t="str">
        <f t="shared" si="63"/>
        <v/>
      </c>
      <c r="AL15" s="54" t="str">
        <f t="shared" si="63"/>
        <v/>
      </c>
      <c r="AM15" s="51" t="str">
        <f t="shared" si="63"/>
        <v/>
      </c>
      <c r="AN15" s="52" t="str">
        <f t="shared" si="63"/>
        <v/>
      </c>
      <c r="AO15" s="53" t="str">
        <f t="shared" si="63"/>
        <v/>
      </c>
      <c r="AP15" s="54" t="str">
        <f t="shared" si="63"/>
        <v/>
      </c>
      <c r="AQ15" s="51" t="str">
        <f t="shared" si="63"/>
        <v/>
      </c>
      <c r="AR15" s="52" t="str">
        <f t="shared" si="63"/>
        <v/>
      </c>
      <c r="AS15" s="53" t="str">
        <f t="shared" si="63"/>
        <v/>
      </c>
      <c r="AT15" s="54" t="str">
        <f t="shared" si="63"/>
        <v/>
      </c>
      <c r="AU15" s="51" t="str">
        <f t="shared" si="63"/>
        <v/>
      </c>
      <c r="AV15" s="52" t="str">
        <f t="shared" si="63"/>
        <v/>
      </c>
      <c r="AW15" s="53" t="str">
        <f t="shared" si="63"/>
        <v/>
      </c>
      <c r="AX15" s="54" t="str">
        <f t="shared" si="63"/>
        <v/>
      </c>
      <c r="AY15" s="51" t="str">
        <f t="shared" si="63"/>
        <v/>
      </c>
      <c r="AZ15" s="52" t="str">
        <f t="shared" si="63"/>
        <v/>
      </c>
      <c r="BA15" s="53" t="str">
        <f t="shared" si="63"/>
        <v/>
      </c>
      <c r="BB15" s="54" t="str">
        <f t="shared" si="63"/>
        <v/>
      </c>
      <c r="BC15" s="51" t="str">
        <f t="shared" si="63"/>
        <v/>
      </c>
      <c r="BD15" s="52" t="str">
        <f t="shared" si="63"/>
        <v/>
      </c>
      <c r="BE15" s="53" t="str">
        <f t="shared" si="63"/>
        <v/>
      </c>
      <c r="BF15" s="54" t="str">
        <f t="shared" si="63"/>
        <v/>
      </c>
      <c r="BG15" s="51" t="str">
        <f t="shared" si="63"/>
        <v/>
      </c>
      <c r="BH15" s="52" t="str">
        <f t="shared" si="63"/>
        <v/>
      </c>
      <c r="BI15" s="51" t="str">
        <f t="shared" si="63"/>
        <v/>
      </c>
      <c r="BJ15" s="88">
        <f t="shared" si="52"/>
        <v>0</v>
      </c>
      <c r="BK15" s="178"/>
      <c r="BN15" s="10"/>
      <c r="BO15" s="26"/>
      <c r="BP15" s="8"/>
      <c r="BQ15" s="8"/>
      <c r="BR15" s="8"/>
      <c r="BU15" s="7"/>
    </row>
    <row r="16" spans="1:73" ht="20.100000000000001" customHeight="1" thickBot="1">
      <c r="A16" s="182"/>
      <c r="B16" s="83"/>
      <c r="C16" s="20"/>
      <c r="D16" s="22"/>
      <c r="E16" s="37"/>
      <c r="F16" s="38"/>
      <c r="G16" s="115"/>
      <c r="H16" s="115"/>
      <c r="I16" s="41">
        <f t="shared" si="59"/>
        <v>1</v>
      </c>
      <c r="J16" s="41">
        <f t="shared" si="60"/>
        <v>1</v>
      </c>
      <c r="K16" s="41">
        <f t="shared" si="61"/>
        <v>1</v>
      </c>
      <c r="L16" s="41">
        <f t="shared" si="62"/>
        <v>1</v>
      </c>
      <c r="M16" s="11"/>
      <c r="N16" s="52" t="str">
        <f t="shared" si="56"/>
        <v/>
      </c>
      <c r="O16" s="51" t="str">
        <f t="shared" si="5"/>
        <v/>
      </c>
      <c r="P16" s="52" t="str">
        <f t="shared" si="6"/>
        <v/>
      </c>
      <c r="Q16" s="53" t="str">
        <f t="shared" si="7"/>
        <v/>
      </c>
      <c r="R16" s="54" t="str">
        <f t="shared" si="8"/>
        <v/>
      </c>
      <c r="S16" s="51" t="str">
        <f t="shared" si="9"/>
        <v/>
      </c>
      <c r="T16" s="52" t="str">
        <f t="shared" si="10"/>
        <v/>
      </c>
      <c r="U16" s="53" t="str">
        <f t="shared" si="11"/>
        <v/>
      </c>
      <c r="V16" s="54" t="str">
        <f t="shared" si="12"/>
        <v/>
      </c>
      <c r="W16" s="51" t="str">
        <f t="shared" si="13"/>
        <v/>
      </c>
      <c r="X16" s="52" t="str">
        <f t="shared" si="14"/>
        <v/>
      </c>
      <c r="Y16" s="53" t="str">
        <f t="shared" si="15"/>
        <v/>
      </c>
      <c r="Z16" s="54" t="str">
        <f t="shared" si="16"/>
        <v/>
      </c>
      <c r="AA16" s="51" t="str">
        <f t="shared" si="17"/>
        <v/>
      </c>
      <c r="AB16" s="52" t="str">
        <f t="shared" si="18"/>
        <v/>
      </c>
      <c r="AC16" s="53" t="str">
        <f t="shared" si="19"/>
        <v/>
      </c>
      <c r="AD16" s="54" t="str">
        <f t="shared" si="20"/>
        <v/>
      </c>
      <c r="AE16" s="51" t="str">
        <f t="shared" si="21"/>
        <v/>
      </c>
      <c r="AF16" s="52" t="str">
        <f t="shared" si="22"/>
        <v/>
      </c>
      <c r="AG16" s="53" t="str">
        <f t="shared" si="23"/>
        <v/>
      </c>
      <c r="AH16" s="54" t="str">
        <f t="shared" si="24"/>
        <v/>
      </c>
      <c r="AI16" s="51" t="str">
        <f t="shared" si="25"/>
        <v/>
      </c>
      <c r="AJ16" s="52" t="str">
        <f t="shared" si="26"/>
        <v/>
      </c>
      <c r="AK16" s="53" t="str">
        <f t="shared" si="27"/>
        <v/>
      </c>
      <c r="AL16" s="54" t="str">
        <f t="shared" si="28"/>
        <v/>
      </c>
      <c r="AM16" s="51" t="str">
        <f t="shared" si="29"/>
        <v/>
      </c>
      <c r="AN16" s="52" t="str">
        <f t="shared" si="30"/>
        <v/>
      </c>
      <c r="AO16" s="53" t="str">
        <f t="shared" si="31"/>
        <v/>
      </c>
      <c r="AP16" s="54" t="str">
        <f t="shared" si="32"/>
        <v/>
      </c>
      <c r="AQ16" s="51" t="str">
        <f t="shared" si="33"/>
        <v/>
      </c>
      <c r="AR16" s="52" t="str">
        <f t="shared" si="34"/>
        <v/>
      </c>
      <c r="AS16" s="53" t="str">
        <f t="shared" si="35"/>
        <v/>
      </c>
      <c r="AT16" s="54" t="str">
        <f t="shared" si="36"/>
        <v/>
      </c>
      <c r="AU16" s="51" t="str">
        <f t="shared" si="37"/>
        <v/>
      </c>
      <c r="AV16" s="52" t="str">
        <f t="shared" si="38"/>
        <v/>
      </c>
      <c r="AW16" s="53" t="str">
        <f t="shared" si="39"/>
        <v/>
      </c>
      <c r="AX16" s="54" t="str">
        <f t="shared" si="40"/>
        <v/>
      </c>
      <c r="AY16" s="51" t="str">
        <f t="shared" si="41"/>
        <v/>
      </c>
      <c r="AZ16" s="52" t="str">
        <f t="shared" si="42"/>
        <v/>
      </c>
      <c r="BA16" s="53" t="str">
        <f t="shared" si="43"/>
        <v/>
      </c>
      <c r="BB16" s="54" t="str">
        <f t="shared" si="44"/>
        <v/>
      </c>
      <c r="BC16" s="51" t="str">
        <f t="shared" si="45"/>
        <v/>
      </c>
      <c r="BD16" s="52" t="str">
        <f t="shared" si="46"/>
        <v/>
      </c>
      <c r="BE16" s="53" t="str">
        <f t="shared" si="47"/>
        <v/>
      </c>
      <c r="BF16" s="54" t="str">
        <f t="shared" si="48"/>
        <v/>
      </c>
      <c r="BG16" s="51" t="str">
        <f t="shared" si="49"/>
        <v/>
      </c>
      <c r="BH16" s="52" t="str">
        <f t="shared" si="50"/>
        <v/>
      </c>
      <c r="BI16" s="51" t="str">
        <f t="shared" si="51"/>
        <v/>
      </c>
      <c r="BJ16" s="88">
        <f t="shared" si="52"/>
        <v>0</v>
      </c>
      <c r="BK16" s="178"/>
      <c r="BN16" s="10"/>
      <c r="BO16" s="26"/>
      <c r="BP16" s="8"/>
      <c r="BQ16" s="8"/>
      <c r="BR16" s="8"/>
      <c r="BU16" s="7"/>
    </row>
    <row r="17" spans="1:73" ht="20.100000000000001" hidden="1" customHeight="1" thickBot="1">
      <c r="A17" s="182"/>
      <c r="B17" s="111"/>
      <c r="C17" s="19"/>
      <c r="D17" s="23"/>
      <c r="E17" s="35"/>
      <c r="F17" s="36"/>
      <c r="G17" s="114"/>
      <c r="H17" s="114"/>
      <c r="I17" s="42">
        <f t="shared" si="57"/>
        <v>1</v>
      </c>
      <c r="J17" s="42">
        <f t="shared" si="58"/>
        <v>1</v>
      </c>
      <c r="K17" s="42">
        <f t="shared" si="3"/>
        <v>1</v>
      </c>
      <c r="L17" s="42">
        <f t="shared" si="4"/>
        <v>1</v>
      </c>
      <c r="M17" s="11"/>
      <c r="N17" s="52" t="str">
        <f t="shared" si="56"/>
        <v/>
      </c>
      <c r="O17" s="51" t="str">
        <f t="shared" si="5"/>
        <v/>
      </c>
      <c r="P17" s="52" t="str">
        <f t="shared" si="6"/>
        <v/>
      </c>
      <c r="Q17" s="53" t="str">
        <f t="shared" si="7"/>
        <v/>
      </c>
      <c r="R17" s="54" t="str">
        <f t="shared" si="8"/>
        <v/>
      </c>
      <c r="S17" s="51" t="str">
        <f t="shared" si="9"/>
        <v/>
      </c>
      <c r="T17" s="52" t="str">
        <f t="shared" si="10"/>
        <v/>
      </c>
      <c r="U17" s="53" t="str">
        <f t="shared" si="11"/>
        <v/>
      </c>
      <c r="V17" s="54" t="str">
        <f t="shared" si="12"/>
        <v/>
      </c>
      <c r="W17" s="51" t="str">
        <f t="shared" si="13"/>
        <v/>
      </c>
      <c r="X17" s="52" t="str">
        <f t="shared" si="14"/>
        <v/>
      </c>
      <c r="Y17" s="53" t="str">
        <f t="shared" si="15"/>
        <v/>
      </c>
      <c r="Z17" s="54" t="str">
        <f t="shared" si="16"/>
        <v/>
      </c>
      <c r="AA17" s="51" t="str">
        <f t="shared" si="17"/>
        <v/>
      </c>
      <c r="AB17" s="52" t="str">
        <f t="shared" si="18"/>
        <v/>
      </c>
      <c r="AC17" s="53" t="str">
        <f t="shared" si="19"/>
        <v/>
      </c>
      <c r="AD17" s="54" t="str">
        <f t="shared" si="20"/>
        <v/>
      </c>
      <c r="AE17" s="51" t="str">
        <f t="shared" si="21"/>
        <v/>
      </c>
      <c r="AF17" s="52" t="str">
        <f t="shared" si="22"/>
        <v/>
      </c>
      <c r="AG17" s="53" t="str">
        <f t="shared" si="23"/>
        <v/>
      </c>
      <c r="AH17" s="54" t="str">
        <f t="shared" si="24"/>
        <v/>
      </c>
      <c r="AI17" s="51" t="str">
        <f t="shared" si="25"/>
        <v/>
      </c>
      <c r="AJ17" s="52" t="str">
        <f t="shared" si="26"/>
        <v/>
      </c>
      <c r="AK17" s="53" t="str">
        <f t="shared" si="27"/>
        <v/>
      </c>
      <c r="AL17" s="54" t="str">
        <f t="shared" si="28"/>
        <v/>
      </c>
      <c r="AM17" s="51" t="str">
        <f t="shared" si="29"/>
        <v/>
      </c>
      <c r="AN17" s="52" t="str">
        <f t="shared" si="30"/>
        <v/>
      </c>
      <c r="AO17" s="53" t="str">
        <f t="shared" si="31"/>
        <v/>
      </c>
      <c r="AP17" s="54" t="str">
        <f t="shared" si="32"/>
        <v/>
      </c>
      <c r="AQ17" s="51" t="str">
        <f t="shared" si="33"/>
        <v/>
      </c>
      <c r="AR17" s="52" t="str">
        <f t="shared" si="34"/>
        <v/>
      </c>
      <c r="AS17" s="53" t="str">
        <f t="shared" si="35"/>
        <v/>
      </c>
      <c r="AT17" s="54" t="str">
        <f t="shared" si="36"/>
        <v/>
      </c>
      <c r="AU17" s="51" t="str">
        <f t="shared" si="37"/>
        <v/>
      </c>
      <c r="AV17" s="52" t="str">
        <f t="shared" si="38"/>
        <v/>
      </c>
      <c r="AW17" s="53" t="str">
        <f t="shared" si="39"/>
        <v/>
      </c>
      <c r="AX17" s="54" t="str">
        <f t="shared" si="40"/>
        <v/>
      </c>
      <c r="AY17" s="51" t="str">
        <f t="shared" si="41"/>
        <v/>
      </c>
      <c r="AZ17" s="52" t="str">
        <f t="shared" si="42"/>
        <v/>
      </c>
      <c r="BA17" s="53" t="str">
        <f t="shared" si="43"/>
        <v/>
      </c>
      <c r="BB17" s="54" t="str">
        <f t="shared" si="44"/>
        <v/>
      </c>
      <c r="BC17" s="51" t="str">
        <f t="shared" si="45"/>
        <v/>
      </c>
      <c r="BD17" s="52" t="str">
        <f t="shared" si="46"/>
        <v/>
      </c>
      <c r="BE17" s="53" t="str">
        <f t="shared" si="47"/>
        <v/>
      </c>
      <c r="BF17" s="54" t="str">
        <f t="shared" si="48"/>
        <v/>
      </c>
      <c r="BG17" s="51" t="str">
        <f t="shared" si="49"/>
        <v/>
      </c>
      <c r="BH17" s="52" t="str">
        <f t="shared" si="50"/>
        <v/>
      </c>
      <c r="BI17" s="51" t="str">
        <f t="shared" si="51"/>
        <v/>
      </c>
      <c r="BJ17" s="88">
        <f t="shared" si="52"/>
        <v>0</v>
      </c>
      <c r="BK17" s="178"/>
      <c r="BN17" s="10"/>
      <c r="BO17" s="26">
        <f t="shared" si="53"/>
        <v>0</v>
      </c>
      <c r="BP17" s="8"/>
      <c r="BQ17" s="8"/>
      <c r="BR17" s="8"/>
    </row>
    <row r="18" spans="1:73" ht="20.100000000000001" customHeight="1" thickBot="1">
      <c r="A18" s="182"/>
      <c r="B18" s="83"/>
      <c r="C18" s="20"/>
      <c r="D18" s="24"/>
      <c r="E18" s="37"/>
      <c r="F18" s="38"/>
      <c r="G18" s="115"/>
      <c r="H18" s="115"/>
      <c r="I18" s="41">
        <f t="shared" si="57"/>
        <v>1</v>
      </c>
      <c r="J18" s="41">
        <f t="shared" si="58"/>
        <v>1</v>
      </c>
      <c r="K18" s="41">
        <f t="shared" si="3"/>
        <v>1</v>
      </c>
      <c r="L18" s="41">
        <f t="shared" si="4"/>
        <v>1</v>
      </c>
      <c r="M18" s="17"/>
      <c r="N18" s="52" t="str">
        <f t="shared" si="56"/>
        <v/>
      </c>
      <c r="O18" s="51" t="str">
        <f t="shared" si="5"/>
        <v/>
      </c>
      <c r="P18" s="52" t="str">
        <f t="shared" si="6"/>
        <v/>
      </c>
      <c r="Q18" s="53" t="str">
        <f t="shared" si="7"/>
        <v/>
      </c>
      <c r="R18" s="54" t="str">
        <f t="shared" si="8"/>
        <v/>
      </c>
      <c r="S18" s="51" t="str">
        <f t="shared" si="9"/>
        <v/>
      </c>
      <c r="T18" s="52" t="str">
        <f t="shared" si="10"/>
        <v/>
      </c>
      <c r="U18" s="53" t="str">
        <f t="shared" si="11"/>
        <v/>
      </c>
      <c r="V18" s="54" t="str">
        <f t="shared" si="12"/>
        <v/>
      </c>
      <c r="W18" s="51" t="str">
        <f t="shared" si="13"/>
        <v/>
      </c>
      <c r="X18" s="52" t="str">
        <f t="shared" si="14"/>
        <v/>
      </c>
      <c r="Y18" s="53" t="str">
        <f t="shared" si="15"/>
        <v/>
      </c>
      <c r="Z18" s="54" t="str">
        <f t="shared" si="16"/>
        <v/>
      </c>
      <c r="AA18" s="51" t="str">
        <f t="shared" si="17"/>
        <v/>
      </c>
      <c r="AB18" s="52" t="str">
        <f t="shared" si="18"/>
        <v/>
      </c>
      <c r="AC18" s="53" t="str">
        <f t="shared" si="19"/>
        <v/>
      </c>
      <c r="AD18" s="54" t="str">
        <f t="shared" si="20"/>
        <v/>
      </c>
      <c r="AE18" s="51" t="str">
        <f t="shared" si="21"/>
        <v/>
      </c>
      <c r="AF18" s="52" t="str">
        <f t="shared" si="22"/>
        <v/>
      </c>
      <c r="AG18" s="53" t="str">
        <f t="shared" si="23"/>
        <v/>
      </c>
      <c r="AH18" s="54" t="str">
        <f t="shared" si="24"/>
        <v/>
      </c>
      <c r="AI18" s="51" t="str">
        <f t="shared" si="25"/>
        <v/>
      </c>
      <c r="AJ18" s="52" t="str">
        <f t="shared" si="26"/>
        <v/>
      </c>
      <c r="AK18" s="53" t="str">
        <f t="shared" si="27"/>
        <v/>
      </c>
      <c r="AL18" s="54" t="str">
        <f t="shared" si="28"/>
        <v/>
      </c>
      <c r="AM18" s="51" t="str">
        <f t="shared" si="29"/>
        <v/>
      </c>
      <c r="AN18" s="52" t="str">
        <f t="shared" si="30"/>
        <v/>
      </c>
      <c r="AO18" s="53" t="str">
        <f t="shared" si="31"/>
        <v/>
      </c>
      <c r="AP18" s="54" t="str">
        <f t="shared" si="32"/>
        <v/>
      </c>
      <c r="AQ18" s="51" t="str">
        <f t="shared" si="33"/>
        <v/>
      </c>
      <c r="AR18" s="52" t="str">
        <f t="shared" si="34"/>
        <v/>
      </c>
      <c r="AS18" s="53" t="str">
        <f t="shared" si="35"/>
        <v/>
      </c>
      <c r="AT18" s="54" t="str">
        <f t="shared" si="36"/>
        <v/>
      </c>
      <c r="AU18" s="51" t="str">
        <f t="shared" si="37"/>
        <v/>
      </c>
      <c r="AV18" s="52" t="str">
        <f t="shared" si="38"/>
        <v/>
      </c>
      <c r="AW18" s="53" t="str">
        <f t="shared" si="39"/>
        <v/>
      </c>
      <c r="AX18" s="54" t="str">
        <f t="shared" si="40"/>
        <v/>
      </c>
      <c r="AY18" s="51" t="str">
        <f t="shared" si="41"/>
        <v/>
      </c>
      <c r="AZ18" s="52" t="str">
        <f t="shared" si="42"/>
        <v/>
      </c>
      <c r="BA18" s="53" t="str">
        <f t="shared" si="43"/>
        <v/>
      </c>
      <c r="BB18" s="54" t="str">
        <f t="shared" si="44"/>
        <v/>
      </c>
      <c r="BC18" s="51" t="str">
        <f t="shared" si="45"/>
        <v/>
      </c>
      <c r="BD18" s="52" t="str">
        <f t="shared" si="46"/>
        <v/>
      </c>
      <c r="BE18" s="53" t="str">
        <f t="shared" si="47"/>
        <v/>
      </c>
      <c r="BF18" s="54" t="str">
        <f t="shared" si="48"/>
        <v/>
      </c>
      <c r="BG18" s="51" t="str">
        <f t="shared" si="49"/>
        <v/>
      </c>
      <c r="BH18" s="52" t="str">
        <f t="shared" si="50"/>
        <v/>
      </c>
      <c r="BI18" s="51" t="str">
        <f t="shared" si="51"/>
        <v/>
      </c>
      <c r="BJ18" s="88">
        <f t="shared" si="52"/>
        <v>0</v>
      </c>
      <c r="BK18" s="178"/>
      <c r="BN18" s="10"/>
      <c r="BO18" s="26">
        <f t="shared" si="53"/>
        <v>0</v>
      </c>
      <c r="BP18" s="8"/>
      <c r="BQ18" s="8"/>
      <c r="BR18" s="8"/>
      <c r="BU18" s="7"/>
    </row>
    <row r="19" spans="1:73" ht="20.100000000000001" hidden="1" customHeight="1" thickBot="1">
      <c r="A19" s="182"/>
      <c r="B19" s="111"/>
      <c r="C19" s="19"/>
      <c r="D19" s="23"/>
      <c r="E19" s="19"/>
      <c r="F19" s="23"/>
      <c r="G19" s="116"/>
      <c r="H19" s="116"/>
      <c r="I19" s="42">
        <f t="shared" si="57"/>
        <v>1</v>
      </c>
      <c r="J19" s="42">
        <f t="shared" si="58"/>
        <v>1</v>
      </c>
      <c r="K19" s="42">
        <f t="shared" si="3"/>
        <v>1</v>
      </c>
      <c r="L19" s="42">
        <f t="shared" si="4"/>
        <v>1</v>
      </c>
      <c r="M19" s="17"/>
      <c r="N19" s="52" t="str">
        <f t="shared" si="56"/>
        <v/>
      </c>
      <c r="O19" s="51" t="str">
        <f t="shared" si="5"/>
        <v/>
      </c>
      <c r="P19" s="52" t="str">
        <f t="shared" si="6"/>
        <v/>
      </c>
      <c r="Q19" s="53" t="str">
        <f t="shared" si="7"/>
        <v/>
      </c>
      <c r="R19" s="54" t="str">
        <f t="shared" si="8"/>
        <v/>
      </c>
      <c r="S19" s="51" t="str">
        <f t="shared" si="9"/>
        <v/>
      </c>
      <c r="T19" s="52" t="str">
        <f t="shared" si="10"/>
        <v/>
      </c>
      <c r="U19" s="53" t="str">
        <f t="shared" si="11"/>
        <v/>
      </c>
      <c r="V19" s="54" t="str">
        <f t="shared" si="12"/>
        <v/>
      </c>
      <c r="W19" s="51" t="str">
        <f t="shared" si="13"/>
        <v/>
      </c>
      <c r="X19" s="52" t="str">
        <f t="shared" si="14"/>
        <v/>
      </c>
      <c r="Y19" s="53" t="str">
        <f t="shared" si="15"/>
        <v/>
      </c>
      <c r="Z19" s="54" t="str">
        <f t="shared" si="16"/>
        <v/>
      </c>
      <c r="AA19" s="51" t="str">
        <f t="shared" si="17"/>
        <v/>
      </c>
      <c r="AB19" s="52" t="str">
        <f t="shared" si="18"/>
        <v/>
      </c>
      <c r="AC19" s="53" t="str">
        <f t="shared" si="19"/>
        <v/>
      </c>
      <c r="AD19" s="54" t="str">
        <f t="shared" si="20"/>
        <v/>
      </c>
      <c r="AE19" s="51" t="str">
        <f t="shared" si="21"/>
        <v/>
      </c>
      <c r="AF19" s="52" t="str">
        <f t="shared" si="22"/>
        <v/>
      </c>
      <c r="AG19" s="53" t="str">
        <f t="shared" si="23"/>
        <v/>
      </c>
      <c r="AH19" s="54" t="str">
        <f t="shared" si="24"/>
        <v/>
      </c>
      <c r="AI19" s="51" t="str">
        <f t="shared" si="25"/>
        <v/>
      </c>
      <c r="AJ19" s="52" t="str">
        <f t="shared" si="26"/>
        <v/>
      </c>
      <c r="AK19" s="53" t="str">
        <f t="shared" si="27"/>
        <v/>
      </c>
      <c r="AL19" s="54" t="str">
        <f t="shared" si="28"/>
        <v/>
      </c>
      <c r="AM19" s="51" t="str">
        <f t="shared" si="29"/>
        <v/>
      </c>
      <c r="AN19" s="52" t="str">
        <f t="shared" si="30"/>
        <v/>
      </c>
      <c r="AO19" s="53" t="str">
        <f t="shared" si="31"/>
        <v/>
      </c>
      <c r="AP19" s="54" t="str">
        <f t="shared" si="32"/>
        <v/>
      </c>
      <c r="AQ19" s="51" t="str">
        <f t="shared" si="33"/>
        <v/>
      </c>
      <c r="AR19" s="52" t="str">
        <f t="shared" si="34"/>
        <v/>
      </c>
      <c r="AS19" s="53" t="str">
        <f t="shared" si="35"/>
        <v/>
      </c>
      <c r="AT19" s="54" t="str">
        <f t="shared" si="36"/>
        <v/>
      </c>
      <c r="AU19" s="51" t="str">
        <f t="shared" si="37"/>
        <v/>
      </c>
      <c r="AV19" s="52" t="str">
        <f t="shared" si="38"/>
        <v/>
      </c>
      <c r="AW19" s="53" t="str">
        <f t="shared" si="39"/>
        <v/>
      </c>
      <c r="AX19" s="54" t="str">
        <f t="shared" si="40"/>
        <v/>
      </c>
      <c r="AY19" s="51" t="str">
        <f t="shared" si="41"/>
        <v/>
      </c>
      <c r="AZ19" s="52" t="str">
        <f t="shared" si="42"/>
        <v/>
      </c>
      <c r="BA19" s="53" t="str">
        <f t="shared" si="43"/>
        <v/>
      </c>
      <c r="BB19" s="54" t="str">
        <f t="shared" si="44"/>
        <v/>
      </c>
      <c r="BC19" s="51" t="str">
        <f t="shared" si="45"/>
        <v/>
      </c>
      <c r="BD19" s="52" t="str">
        <f t="shared" si="46"/>
        <v/>
      </c>
      <c r="BE19" s="53" t="str">
        <f t="shared" si="47"/>
        <v/>
      </c>
      <c r="BF19" s="54" t="str">
        <f t="shared" si="48"/>
        <v/>
      </c>
      <c r="BG19" s="51" t="str">
        <f t="shared" si="49"/>
        <v/>
      </c>
      <c r="BH19" s="52" t="str">
        <f t="shared" si="50"/>
        <v/>
      </c>
      <c r="BI19" s="51" t="str">
        <f t="shared" si="51"/>
        <v/>
      </c>
      <c r="BJ19" s="88">
        <f t="shared" si="52"/>
        <v>0</v>
      </c>
      <c r="BK19" s="178"/>
      <c r="BN19" s="10"/>
      <c r="BO19" s="26">
        <f t="shared" si="53"/>
        <v>0</v>
      </c>
      <c r="BP19" s="8"/>
      <c r="BQ19" s="8"/>
      <c r="BR19" s="8"/>
    </row>
    <row r="20" spans="1:73" ht="20.100000000000001" customHeight="1" thickBot="1">
      <c r="A20" s="182"/>
      <c r="B20" s="83"/>
      <c r="C20" s="20"/>
      <c r="D20" s="24"/>
      <c r="E20" s="20"/>
      <c r="F20" s="24"/>
      <c r="G20" s="115"/>
      <c r="H20" s="115"/>
      <c r="I20" s="41">
        <f t="shared" si="57"/>
        <v>1</v>
      </c>
      <c r="J20" s="41">
        <f t="shared" si="58"/>
        <v>1</v>
      </c>
      <c r="K20" s="41">
        <f t="shared" si="3"/>
        <v>1</v>
      </c>
      <c r="L20" s="41">
        <f t="shared" si="4"/>
        <v>1</v>
      </c>
      <c r="M20" s="17"/>
      <c r="N20" s="52" t="str">
        <f t="shared" si="56"/>
        <v/>
      </c>
      <c r="O20" s="51" t="str">
        <f t="shared" si="5"/>
        <v/>
      </c>
      <c r="P20" s="52" t="str">
        <f t="shared" si="6"/>
        <v/>
      </c>
      <c r="Q20" s="53" t="str">
        <f t="shared" si="7"/>
        <v/>
      </c>
      <c r="R20" s="54" t="str">
        <f t="shared" si="8"/>
        <v/>
      </c>
      <c r="S20" s="51" t="str">
        <f t="shared" si="9"/>
        <v/>
      </c>
      <c r="T20" s="52" t="str">
        <f t="shared" si="10"/>
        <v/>
      </c>
      <c r="U20" s="53" t="str">
        <f t="shared" si="11"/>
        <v/>
      </c>
      <c r="V20" s="54" t="str">
        <f t="shared" si="12"/>
        <v/>
      </c>
      <c r="W20" s="51" t="str">
        <f t="shared" si="13"/>
        <v/>
      </c>
      <c r="X20" s="52" t="str">
        <f t="shared" si="14"/>
        <v/>
      </c>
      <c r="Y20" s="53" t="str">
        <f t="shared" si="15"/>
        <v/>
      </c>
      <c r="Z20" s="54" t="str">
        <f t="shared" si="16"/>
        <v/>
      </c>
      <c r="AA20" s="51" t="str">
        <f t="shared" si="17"/>
        <v/>
      </c>
      <c r="AB20" s="52" t="str">
        <f t="shared" si="18"/>
        <v/>
      </c>
      <c r="AC20" s="53" t="str">
        <f t="shared" si="19"/>
        <v/>
      </c>
      <c r="AD20" s="54" t="str">
        <f t="shared" si="20"/>
        <v/>
      </c>
      <c r="AE20" s="51" t="str">
        <f t="shared" si="21"/>
        <v/>
      </c>
      <c r="AF20" s="52" t="str">
        <f t="shared" si="22"/>
        <v/>
      </c>
      <c r="AG20" s="53" t="str">
        <f t="shared" si="23"/>
        <v/>
      </c>
      <c r="AH20" s="54" t="str">
        <f t="shared" si="24"/>
        <v/>
      </c>
      <c r="AI20" s="51" t="str">
        <f t="shared" si="25"/>
        <v/>
      </c>
      <c r="AJ20" s="52" t="str">
        <f t="shared" si="26"/>
        <v/>
      </c>
      <c r="AK20" s="53" t="str">
        <f t="shared" si="27"/>
        <v/>
      </c>
      <c r="AL20" s="54" t="str">
        <f t="shared" si="28"/>
        <v/>
      </c>
      <c r="AM20" s="51" t="str">
        <f t="shared" si="29"/>
        <v/>
      </c>
      <c r="AN20" s="52" t="str">
        <f t="shared" si="30"/>
        <v/>
      </c>
      <c r="AO20" s="53" t="str">
        <f t="shared" si="31"/>
        <v/>
      </c>
      <c r="AP20" s="54" t="str">
        <f t="shared" si="32"/>
        <v/>
      </c>
      <c r="AQ20" s="51" t="str">
        <f t="shared" si="33"/>
        <v/>
      </c>
      <c r="AR20" s="52" t="str">
        <f t="shared" si="34"/>
        <v/>
      </c>
      <c r="AS20" s="53" t="str">
        <f t="shared" si="35"/>
        <v/>
      </c>
      <c r="AT20" s="54" t="str">
        <f t="shared" si="36"/>
        <v/>
      </c>
      <c r="AU20" s="51" t="str">
        <f t="shared" si="37"/>
        <v/>
      </c>
      <c r="AV20" s="52" t="str">
        <f t="shared" si="38"/>
        <v/>
      </c>
      <c r="AW20" s="53" t="str">
        <f t="shared" si="39"/>
        <v/>
      </c>
      <c r="AX20" s="54" t="str">
        <f t="shared" si="40"/>
        <v/>
      </c>
      <c r="AY20" s="51" t="str">
        <f t="shared" si="41"/>
        <v/>
      </c>
      <c r="AZ20" s="52" t="str">
        <f t="shared" si="42"/>
        <v/>
      </c>
      <c r="BA20" s="53" t="str">
        <f t="shared" si="43"/>
        <v/>
      </c>
      <c r="BB20" s="54" t="str">
        <f t="shared" si="44"/>
        <v/>
      </c>
      <c r="BC20" s="51" t="str">
        <f t="shared" si="45"/>
        <v/>
      </c>
      <c r="BD20" s="52" t="str">
        <f t="shared" si="46"/>
        <v/>
      </c>
      <c r="BE20" s="53" t="str">
        <f t="shared" si="47"/>
        <v/>
      </c>
      <c r="BF20" s="54" t="str">
        <f t="shared" si="48"/>
        <v/>
      </c>
      <c r="BG20" s="51" t="str">
        <f t="shared" si="49"/>
        <v/>
      </c>
      <c r="BH20" s="52" t="str">
        <f t="shared" si="50"/>
        <v/>
      </c>
      <c r="BI20" s="51" t="str">
        <f t="shared" si="51"/>
        <v/>
      </c>
      <c r="BJ20" s="88">
        <f t="shared" si="52"/>
        <v>0</v>
      </c>
      <c r="BK20" s="178"/>
      <c r="BN20" s="31"/>
      <c r="BO20" s="26">
        <f t="shared" si="53"/>
        <v>0</v>
      </c>
      <c r="BP20" s="8"/>
      <c r="BQ20" s="8"/>
      <c r="BR20" s="8"/>
      <c r="BU20" s="7"/>
    </row>
    <row r="21" spans="1:73" ht="20.100000000000001" hidden="1" customHeight="1" thickBot="1">
      <c r="A21" s="182"/>
      <c r="B21" s="111"/>
      <c r="C21" s="19"/>
      <c r="D21" s="23"/>
      <c r="E21" s="19"/>
      <c r="F21" s="23"/>
      <c r="G21" s="116"/>
      <c r="H21" s="116"/>
      <c r="I21" s="42">
        <f t="shared" si="57"/>
        <v>1</v>
      </c>
      <c r="J21" s="42">
        <f t="shared" si="58"/>
        <v>1</v>
      </c>
      <c r="K21" s="42">
        <f t="shared" si="3"/>
        <v>1</v>
      </c>
      <c r="L21" s="42">
        <f t="shared" si="4"/>
        <v>1</v>
      </c>
      <c r="M21" s="17"/>
      <c r="N21" s="52" t="str">
        <f t="shared" si="56"/>
        <v/>
      </c>
      <c r="O21" s="51" t="str">
        <f t="shared" si="5"/>
        <v/>
      </c>
      <c r="P21" s="52" t="str">
        <f t="shared" si="6"/>
        <v/>
      </c>
      <c r="Q21" s="53" t="str">
        <f t="shared" si="7"/>
        <v/>
      </c>
      <c r="R21" s="54" t="str">
        <f t="shared" si="8"/>
        <v/>
      </c>
      <c r="S21" s="51" t="str">
        <f t="shared" si="9"/>
        <v/>
      </c>
      <c r="T21" s="52" t="str">
        <f t="shared" si="10"/>
        <v/>
      </c>
      <c r="U21" s="53" t="str">
        <f t="shared" si="11"/>
        <v/>
      </c>
      <c r="V21" s="54" t="str">
        <f t="shared" si="12"/>
        <v/>
      </c>
      <c r="W21" s="51" t="str">
        <f t="shared" si="13"/>
        <v/>
      </c>
      <c r="X21" s="52" t="str">
        <f t="shared" si="14"/>
        <v/>
      </c>
      <c r="Y21" s="53" t="str">
        <f t="shared" si="15"/>
        <v/>
      </c>
      <c r="Z21" s="54" t="str">
        <f t="shared" si="16"/>
        <v/>
      </c>
      <c r="AA21" s="51" t="str">
        <f t="shared" si="17"/>
        <v/>
      </c>
      <c r="AB21" s="52" t="str">
        <f t="shared" si="18"/>
        <v/>
      </c>
      <c r="AC21" s="53" t="str">
        <f t="shared" si="19"/>
        <v/>
      </c>
      <c r="AD21" s="54" t="str">
        <f t="shared" si="20"/>
        <v/>
      </c>
      <c r="AE21" s="51" t="str">
        <f t="shared" si="21"/>
        <v/>
      </c>
      <c r="AF21" s="52" t="str">
        <f t="shared" si="22"/>
        <v/>
      </c>
      <c r="AG21" s="53" t="str">
        <f t="shared" si="23"/>
        <v/>
      </c>
      <c r="AH21" s="54" t="str">
        <f t="shared" si="24"/>
        <v/>
      </c>
      <c r="AI21" s="51" t="str">
        <f t="shared" si="25"/>
        <v/>
      </c>
      <c r="AJ21" s="52" t="str">
        <f t="shared" si="26"/>
        <v/>
      </c>
      <c r="AK21" s="53" t="str">
        <f t="shared" si="27"/>
        <v/>
      </c>
      <c r="AL21" s="54" t="str">
        <f t="shared" si="28"/>
        <v/>
      </c>
      <c r="AM21" s="51" t="str">
        <f t="shared" si="29"/>
        <v/>
      </c>
      <c r="AN21" s="52" t="str">
        <f t="shared" si="30"/>
        <v/>
      </c>
      <c r="AO21" s="53" t="str">
        <f t="shared" si="31"/>
        <v/>
      </c>
      <c r="AP21" s="54" t="str">
        <f t="shared" si="32"/>
        <v/>
      </c>
      <c r="AQ21" s="51" t="str">
        <f t="shared" si="33"/>
        <v/>
      </c>
      <c r="AR21" s="52" t="str">
        <f t="shared" si="34"/>
        <v/>
      </c>
      <c r="AS21" s="53" t="str">
        <f t="shared" si="35"/>
        <v/>
      </c>
      <c r="AT21" s="54" t="str">
        <f t="shared" si="36"/>
        <v/>
      </c>
      <c r="AU21" s="51" t="str">
        <f t="shared" si="37"/>
        <v/>
      </c>
      <c r="AV21" s="52" t="str">
        <f t="shared" si="38"/>
        <v/>
      </c>
      <c r="AW21" s="53" t="str">
        <f t="shared" si="39"/>
        <v/>
      </c>
      <c r="AX21" s="54" t="str">
        <f t="shared" si="40"/>
        <v/>
      </c>
      <c r="AY21" s="51" t="str">
        <f t="shared" si="41"/>
        <v/>
      </c>
      <c r="AZ21" s="52" t="str">
        <f t="shared" si="42"/>
        <v/>
      </c>
      <c r="BA21" s="53" t="str">
        <f t="shared" si="43"/>
        <v/>
      </c>
      <c r="BB21" s="54" t="str">
        <f t="shared" si="44"/>
        <v/>
      </c>
      <c r="BC21" s="51" t="str">
        <f t="shared" si="45"/>
        <v/>
      </c>
      <c r="BD21" s="52" t="str">
        <f t="shared" si="46"/>
        <v/>
      </c>
      <c r="BE21" s="53" t="str">
        <f t="shared" si="47"/>
        <v/>
      </c>
      <c r="BF21" s="54" t="str">
        <f t="shared" si="48"/>
        <v/>
      </c>
      <c r="BG21" s="51" t="str">
        <f t="shared" si="49"/>
        <v/>
      </c>
      <c r="BH21" s="52" t="str">
        <f t="shared" si="50"/>
        <v/>
      </c>
      <c r="BI21" s="51" t="str">
        <f t="shared" si="51"/>
        <v/>
      </c>
      <c r="BJ21" s="88">
        <f t="shared" si="52"/>
        <v>0</v>
      </c>
      <c r="BK21" s="178"/>
      <c r="BN21" s="32"/>
      <c r="BO21" s="26">
        <f t="shared" si="53"/>
        <v>0</v>
      </c>
      <c r="BP21" s="8"/>
      <c r="BQ21" s="8"/>
      <c r="BR21" s="8"/>
    </row>
    <row r="22" spans="1:73" ht="20.100000000000001" customHeight="1" thickBot="1">
      <c r="A22" s="182"/>
      <c r="B22" s="83"/>
      <c r="C22" s="20"/>
      <c r="D22" s="24"/>
      <c r="E22" s="20"/>
      <c r="F22" s="24"/>
      <c r="G22" s="115"/>
      <c r="H22" s="115"/>
      <c r="I22" s="41">
        <f t="shared" si="57"/>
        <v>1</v>
      </c>
      <c r="J22" s="41">
        <f t="shared" si="58"/>
        <v>1</v>
      </c>
      <c r="K22" s="41">
        <f t="shared" si="3"/>
        <v>1</v>
      </c>
      <c r="L22" s="41">
        <f t="shared" si="4"/>
        <v>1</v>
      </c>
      <c r="M22" s="11"/>
      <c r="N22" s="52" t="str">
        <f t="shared" si="56"/>
        <v/>
      </c>
      <c r="O22" s="51" t="str">
        <f t="shared" si="5"/>
        <v/>
      </c>
      <c r="P22" s="52" t="str">
        <f t="shared" si="6"/>
        <v/>
      </c>
      <c r="Q22" s="53" t="str">
        <f t="shared" si="7"/>
        <v/>
      </c>
      <c r="R22" s="54" t="str">
        <f t="shared" si="8"/>
        <v/>
      </c>
      <c r="S22" s="51" t="str">
        <f t="shared" si="9"/>
        <v/>
      </c>
      <c r="T22" s="52" t="str">
        <f t="shared" si="10"/>
        <v/>
      </c>
      <c r="U22" s="53" t="str">
        <f t="shared" si="11"/>
        <v/>
      </c>
      <c r="V22" s="54" t="str">
        <f t="shared" si="12"/>
        <v/>
      </c>
      <c r="W22" s="51" t="str">
        <f t="shared" si="13"/>
        <v/>
      </c>
      <c r="X22" s="52" t="str">
        <f t="shared" si="14"/>
        <v/>
      </c>
      <c r="Y22" s="53" t="str">
        <f t="shared" si="15"/>
        <v/>
      </c>
      <c r="Z22" s="54" t="str">
        <f t="shared" si="16"/>
        <v/>
      </c>
      <c r="AA22" s="51" t="str">
        <f t="shared" si="17"/>
        <v/>
      </c>
      <c r="AB22" s="52" t="str">
        <f t="shared" si="18"/>
        <v/>
      </c>
      <c r="AC22" s="53" t="str">
        <f t="shared" si="19"/>
        <v/>
      </c>
      <c r="AD22" s="54" t="str">
        <f t="shared" si="20"/>
        <v/>
      </c>
      <c r="AE22" s="51" t="str">
        <f t="shared" si="21"/>
        <v/>
      </c>
      <c r="AF22" s="52" t="str">
        <f t="shared" si="22"/>
        <v/>
      </c>
      <c r="AG22" s="53" t="str">
        <f t="shared" si="23"/>
        <v/>
      </c>
      <c r="AH22" s="54" t="str">
        <f t="shared" si="24"/>
        <v/>
      </c>
      <c r="AI22" s="51" t="str">
        <f t="shared" si="25"/>
        <v/>
      </c>
      <c r="AJ22" s="52" t="str">
        <f t="shared" si="26"/>
        <v/>
      </c>
      <c r="AK22" s="53" t="str">
        <f t="shared" si="27"/>
        <v/>
      </c>
      <c r="AL22" s="54" t="str">
        <f t="shared" si="28"/>
        <v/>
      </c>
      <c r="AM22" s="51" t="str">
        <f t="shared" si="29"/>
        <v/>
      </c>
      <c r="AN22" s="52" t="str">
        <f t="shared" si="30"/>
        <v/>
      </c>
      <c r="AO22" s="53" t="str">
        <f t="shared" si="31"/>
        <v/>
      </c>
      <c r="AP22" s="54" t="str">
        <f t="shared" si="32"/>
        <v/>
      </c>
      <c r="AQ22" s="51" t="str">
        <f t="shared" si="33"/>
        <v/>
      </c>
      <c r="AR22" s="52" t="str">
        <f t="shared" si="34"/>
        <v/>
      </c>
      <c r="AS22" s="53" t="str">
        <f t="shared" si="35"/>
        <v/>
      </c>
      <c r="AT22" s="54" t="str">
        <f t="shared" si="36"/>
        <v/>
      </c>
      <c r="AU22" s="51" t="str">
        <f t="shared" si="37"/>
        <v/>
      </c>
      <c r="AV22" s="52" t="str">
        <f t="shared" si="38"/>
        <v/>
      </c>
      <c r="AW22" s="53" t="str">
        <f t="shared" si="39"/>
        <v/>
      </c>
      <c r="AX22" s="54" t="str">
        <f t="shared" si="40"/>
        <v/>
      </c>
      <c r="AY22" s="51" t="str">
        <f t="shared" si="41"/>
        <v/>
      </c>
      <c r="AZ22" s="52" t="str">
        <f t="shared" si="42"/>
        <v/>
      </c>
      <c r="BA22" s="53" t="str">
        <f t="shared" si="43"/>
        <v/>
      </c>
      <c r="BB22" s="54" t="str">
        <f t="shared" si="44"/>
        <v/>
      </c>
      <c r="BC22" s="51" t="str">
        <f t="shared" si="45"/>
        <v/>
      </c>
      <c r="BD22" s="52" t="str">
        <f t="shared" si="46"/>
        <v/>
      </c>
      <c r="BE22" s="53" t="str">
        <f t="shared" si="47"/>
        <v/>
      </c>
      <c r="BF22" s="54" t="str">
        <f t="shared" si="48"/>
        <v/>
      </c>
      <c r="BG22" s="51" t="str">
        <f t="shared" si="49"/>
        <v/>
      </c>
      <c r="BH22" s="52" t="str">
        <f t="shared" si="50"/>
        <v/>
      </c>
      <c r="BI22" s="51" t="str">
        <f t="shared" si="51"/>
        <v/>
      </c>
      <c r="BJ22" s="88">
        <f t="shared" si="52"/>
        <v>0</v>
      </c>
      <c r="BK22" s="178"/>
      <c r="BN22" s="31"/>
      <c r="BO22" s="26">
        <f t="shared" si="53"/>
        <v>0</v>
      </c>
      <c r="BP22" s="8"/>
      <c r="BQ22" s="8"/>
      <c r="BR22" s="8"/>
      <c r="BU22" s="7"/>
    </row>
    <row r="23" spans="1:73" ht="20.100000000000001" hidden="1" customHeight="1" thickBot="1">
      <c r="A23" s="182"/>
      <c r="B23" s="111"/>
      <c r="C23" s="19"/>
      <c r="D23" s="23"/>
      <c r="E23" s="19"/>
      <c r="F23" s="23"/>
      <c r="G23" s="116"/>
      <c r="H23" s="116"/>
      <c r="I23" s="41">
        <f t="shared" ref="I23:I24" si="64">IF(E23&lt;7/24,1,0)+E23</f>
        <v>1</v>
      </c>
      <c r="J23" s="41">
        <f t="shared" ref="J23:J24" si="65">IF(F23&lt;=7/24,1,0)+F23</f>
        <v>1</v>
      </c>
      <c r="K23" s="41">
        <f t="shared" ref="K23:K24" si="66">IF(G23&lt;7/24,1,0)+G23</f>
        <v>1</v>
      </c>
      <c r="L23" s="41">
        <f t="shared" ref="L23:L24" si="67">IF(H23&lt;=7/24,1,0)+H23</f>
        <v>1</v>
      </c>
      <c r="M23" s="11"/>
      <c r="N23" s="52" t="str">
        <f t="shared" si="56"/>
        <v/>
      </c>
      <c r="O23" s="51" t="str">
        <f t="shared" si="5"/>
        <v/>
      </c>
      <c r="P23" s="52" t="str">
        <f t="shared" si="6"/>
        <v/>
      </c>
      <c r="Q23" s="53" t="str">
        <f t="shared" si="7"/>
        <v/>
      </c>
      <c r="R23" s="54" t="str">
        <f t="shared" si="8"/>
        <v/>
      </c>
      <c r="S23" s="51" t="str">
        <f t="shared" si="9"/>
        <v/>
      </c>
      <c r="T23" s="52" t="str">
        <f t="shared" si="10"/>
        <v/>
      </c>
      <c r="U23" s="53" t="str">
        <f t="shared" si="11"/>
        <v/>
      </c>
      <c r="V23" s="54" t="str">
        <f t="shared" si="12"/>
        <v/>
      </c>
      <c r="W23" s="51" t="str">
        <f t="shared" si="13"/>
        <v/>
      </c>
      <c r="X23" s="52" t="str">
        <f t="shared" si="14"/>
        <v/>
      </c>
      <c r="Y23" s="53" t="str">
        <f t="shared" si="15"/>
        <v/>
      </c>
      <c r="Z23" s="54" t="str">
        <f t="shared" si="16"/>
        <v/>
      </c>
      <c r="AA23" s="51" t="str">
        <f t="shared" si="17"/>
        <v/>
      </c>
      <c r="AB23" s="52" t="str">
        <f t="shared" si="18"/>
        <v/>
      </c>
      <c r="AC23" s="53" t="str">
        <f t="shared" si="19"/>
        <v/>
      </c>
      <c r="AD23" s="54" t="str">
        <f t="shared" si="20"/>
        <v/>
      </c>
      <c r="AE23" s="51" t="str">
        <f t="shared" si="21"/>
        <v/>
      </c>
      <c r="AF23" s="52" t="str">
        <f t="shared" si="22"/>
        <v/>
      </c>
      <c r="AG23" s="53" t="str">
        <f t="shared" si="23"/>
        <v/>
      </c>
      <c r="AH23" s="54" t="str">
        <f t="shared" si="24"/>
        <v/>
      </c>
      <c r="AI23" s="51" t="str">
        <f t="shared" si="25"/>
        <v/>
      </c>
      <c r="AJ23" s="52" t="str">
        <f t="shared" si="26"/>
        <v/>
      </c>
      <c r="AK23" s="53" t="str">
        <f t="shared" si="27"/>
        <v/>
      </c>
      <c r="AL23" s="54" t="str">
        <f t="shared" si="28"/>
        <v/>
      </c>
      <c r="AM23" s="51" t="str">
        <f t="shared" si="29"/>
        <v/>
      </c>
      <c r="AN23" s="52" t="str">
        <f t="shared" si="30"/>
        <v/>
      </c>
      <c r="AO23" s="53" t="str">
        <f t="shared" si="31"/>
        <v/>
      </c>
      <c r="AP23" s="54" t="str">
        <f t="shared" si="32"/>
        <v/>
      </c>
      <c r="AQ23" s="51" t="str">
        <f t="shared" si="33"/>
        <v/>
      </c>
      <c r="AR23" s="52" t="str">
        <f t="shared" si="34"/>
        <v/>
      </c>
      <c r="AS23" s="53" t="str">
        <f t="shared" si="35"/>
        <v/>
      </c>
      <c r="AT23" s="54" t="str">
        <f t="shared" si="36"/>
        <v/>
      </c>
      <c r="AU23" s="51" t="str">
        <f t="shared" si="37"/>
        <v/>
      </c>
      <c r="AV23" s="52" t="str">
        <f t="shared" si="38"/>
        <v/>
      </c>
      <c r="AW23" s="53" t="str">
        <f t="shared" si="39"/>
        <v/>
      </c>
      <c r="AX23" s="54" t="str">
        <f t="shared" si="40"/>
        <v/>
      </c>
      <c r="AY23" s="51" t="str">
        <f t="shared" si="41"/>
        <v/>
      </c>
      <c r="AZ23" s="52" t="str">
        <f t="shared" si="42"/>
        <v/>
      </c>
      <c r="BA23" s="53" t="str">
        <f t="shared" si="43"/>
        <v/>
      </c>
      <c r="BB23" s="54" t="str">
        <f t="shared" si="44"/>
        <v/>
      </c>
      <c r="BC23" s="51" t="str">
        <f t="shared" si="45"/>
        <v/>
      </c>
      <c r="BD23" s="52" t="str">
        <f t="shared" si="46"/>
        <v/>
      </c>
      <c r="BE23" s="53" t="str">
        <f t="shared" si="47"/>
        <v/>
      </c>
      <c r="BF23" s="54" t="str">
        <f t="shared" si="48"/>
        <v/>
      </c>
      <c r="BG23" s="51" t="str">
        <f t="shared" si="49"/>
        <v/>
      </c>
      <c r="BH23" s="52" t="str">
        <f t="shared" si="50"/>
        <v/>
      </c>
      <c r="BI23" s="51" t="str">
        <f t="shared" si="51"/>
        <v/>
      </c>
      <c r="BJ23" s="88">
        <f t="shared" si="52"/>
        <v>0</v>
      </c>
      <c r="BK23" s="178"/>
      <c r="BN23" s="31"/>
      <c r="BO23" s="26"/>
      <c r="BP23" s="8"/>
      <c r="BQ23" s="8"/>
      <c r="BR23" s="8"/>
      <c r="BU23" s="7"/>
    </row>
    <row r="24" spans="1:73" ht="20.100000000000001" customHeight="1" thickBot="1">
      <c r="A24" s="182"/>
      <c r="B24" s="83"/>
      <c r="C24" s="20"/>
      <c r="D24" s="24"/>
      <c r="E24" s="20"/>
      <c r="F24" s="24"/>
      <c r="G24" s="117"/>
      <c r="H24" s="117"/>
      <c r="I24" s="41">
        <f t="shared" si="64"/>
        <v>1</v>
      </c>
      <c r="J24" s="41">
        <f t="shared" si="65"/>
        <v>1</v>
      </c>
      <c r="K24" s="41">
        <f t="shared" si="66"/>
        <v>1</v>
      </c>
      <c r="L24" s="41">
        <f t="shared" si="67"/>
        <v>1</v>
      </c>
      <c r="M24" s="11"/>
      <c r="N24" s="52" t="str">
        <f t="shared" si="56"/>
        <v/>
      </c>
      <c r="O24" s="51" t="str">
        <f t="shared" si="5"/>
        <v/>
      </c>
      <c r="P24" s="52" t="str">
        <f t="shared" si="6"/>
        <v/>
      </c>
      <c r="Q24" s="53" t="str">
        <f t="shared" si="7"/>
        <v/>
      </c>
      <c r="R24" s="54" t="str">
        <f t="shared" si="8"/>
        <v/>
      </c>
      <c r="S24" s="51" t="str">
        <f t="shared" si="9"/>
        <v/>
      </c>
      <c r="T24" s="52" t="str">
        <f t="shared" si="10"/>
        <v/>
      </c>
      <c r="U24" s="53" t="str">
        <f t="shared" si="11"/>
        <v/>
      </c>
      <c r="V24" s="54" t="str">
        <f t="shared" si="12"/>
        <v/>
      </c>
      <c r="W24" s="51" t="str">
        <f t="shared" si="13"/>
        <v/>
      </c>
      <c r="X24" s="52" t="str">
        <f t="shared" si="14"/>
        <v/>
      </c>
      <c r="Y24" s="53" t="str">
        <f t="shared" si="15"/>
        <v/>
      </c>
      <c r="Z24" s="54" t="str">
        <f t="shared" si="16"/>
        <v/>
      </c>
      <c r="AA24" s="51" t="str">
        <f t="shared" si="17"/>
        <v/>
      </c>
      <c r="AB24" s="52" t="str">
        <f t="shared" si="18"/>
        <v/>
      </c>
      <c r="AC24" s="53" t="str">
        <f t="shared" si="19"/>
        <v/>
      </c>
      <c r="AD24" s="54" t="str">
        <f t="shared" si="20"/>
        <v/>
      </c>
      <c r="AE24" s="51" t="str">
        <f t="shared" si="21"/>
        <v/>
      </c>
      <c r="AF24" s="52" t="str">
        <f t="shared" si="22"/>
        <v/>
      </c>
      <c r="AG24" s="53" t="str">
        <f t="shared" si="23"/>
        <v/>
      </c>
      <c r="AH24" s="54" t="str">
        <f t="shared" si="24"/>
        <v/>
      </c>
      <c r="AI24" s="51" t="str">
        <f t="shared" si="25"/>
        <v/>
      </c>
      <c r="AJ24" s="52" t="str">
        <f t="shared" si="26"/>
        <v/>
      </c>
      <c r="AK24" s="53" t="str">
        <f t="shared" si="27"/>
        <v/>
      </c>
      <c r="AL24" s="54" t="str">
        <f t="shared" si="28"/>
        <v/>
      </c>
      <c r="AM24" s="51" t="str">
        <f t="shared" si="29"/>
        <v/>
      </c>
      <c r="AN24" s="52" t="str">
        <f t="shared" si="30"/>
        <v/>
      </c>
      <c r="AO24" s="53" t="str">
        <f t="shared" si="31"/>
        <v/>
      </c>
      <c r="AP24" s="54" t="str">
        <f t="shared" si="32"/>
        <v/>
      </c>
      <c r="AQ24" s="51" t="str">
        <f t="shared" si="33"/>
        <v/>
      </c>
      <c r="AR24" s="52" t="str">
        <f t="shared" si="34"/>
        <v/>
      </c>
      <c r="AS24" s="53" t="str">
        <f t="shared" si="35"/>
        <v/>
      </c>
      <c r="AT24" s="54" t="str">
        <f t="shared" si="36"/>
        <v/>
      </c>
      <c r="AU24" s="51" t="str">
        <f t="shared" si="37"/>
        <v/>
      </c>
      <c r="AV24" s="52" t="str">
        <f t="shared" si="38"/>
        <v/>
      </c>
      <c r="AW24" s="53" t="str">
        <f t="shared" si="39"/>
        <v/>
      </c>
      <c r="AX24" s="54" t="str">
        <f t="shared" si="40"/>
        <v/>
      </c>
      <c r="AY24" s="51" t="str">
        <f t="shared" si="41"/>
        <v/>
      </c>
      <c r="AZ24" s="52" t="str">
        <f t="shared" si="42"/>
        <v/>
      </c>
      <c r="BA24" s="53" t="str">
        <f t="shared" si="43"/>
        <v/>
      </c>
      <c r="BB24" s="54" t="str">
        <f t="shared" si="44"/>
        <v/>
      </c>
      <c r="BC24" s="51" t="str">
        <f t="shared" si="45"/>
        <v/>
      </c>
      <c r="BD24" s="52" t="str">
        <f t="shared" si="46"/>
        <v/>
      </c>
      <c r="BE24" s="53" t="str">
        <f t="shared" si="47"/>
        <v/>
      </c>
      <c r="BF24" s="54" t="str">
        <f t="shared" si="48"/>
        <v/>
      </c>
      <c r="BG24" s="51" t="str">
        <f t="shared" si="49"/>
        <v/>
      </c>
      <c r="BH24" s="52" t="str">
        <f t="shared" si="50"/>
        <v/>
      </c>
      <c r="BI24" s="51" t="str">
        <f t="shared" si="51"/>
        <v/>
      </c>
      <c r="BJ24" s="88">
        <f t="shared" si="52"/>
        <v>0</v>
      </c>
      <c r="BK24" s="178"/>
      <c r="BN24" s="31"/>
      <c r="BO24" s="26"/>
      <c r="BP24" s="8"/>
      <c r="BQ24" s="8"/>
      <c r="BR24" s="8"/>
      <c r="BU24" s="7"/>
    </row>
    <row r="25" spans="1:73" ht="20.100000000000001" hidden="1" customHeight="1" thickBot="1">
      <c r="A25" s="183"/>
      <c r="B25" s="130"/>
      <c r="C25" s="21"/>
      <c r="D25" s="25"/>
      <c r="E25" s="21"/>
      <c r="F25" s="25"/>
      <c r="G25" s="131"/>
      <c r="H25" s="131"/>
      <c r="I25" s="132">
        <f t="shared" si="57"/>
        <v>1</v>
      </c>
      <c r="J25" s="132">
        <f t="shared" si="58"/>
        <v>1</v>
      </c>
      <c r="K25" s="132">
        <f t="shared" si="3"/>
        <v>1</v>
      </c>
      <c r="L25" s="132">
        <f t="shared" si="4"/>
        <v>1</v>
      </c>
      <c r="M25" s="133"/>
      <c r="N25" s="134" t="str">
        <f t="shared" si="56"/>
        <v/>
      </c>
      <c r="O25" s="135" t="str">
        <f t="shared" si="5"/>
        <v/>
      </c>
      <c r="P25" s="134" t="str">
        <f t="shared" si="6"/>
        <v/>
      </c>
      <c r="Q25" s="136" t="str">
        <f t="shared" si="7"/>
        <v/>
      </c>
      <c r="R25" s="137" t="str">
        <f t="shared" si="8"/>
        <v/>
      </c>
      <c r="S25" s="135" t="str">
        <f t="shared" si="9"/>
        <v/>
      </c>
      <c r="T25" s="134" t="str">
        <f t="shared" si="10"/>
        <v/>
      </c>
      <c r="U25" s="136" t="str">
        <f t="shared" si="11"/>
        <v/>
      </c>
      <c r="V25" s="137" t="str">
        <f t="shared" si="12"/>
        <v/>
      </c>
      <c r="W25" s="135" t="str">
        <f t="shared" si="13"/>
        <v/>
      </c>
      <c r="X25" s="134" t="str">
        <f t="shared" si="14"/>
        <v/>
      </c>
      <c r="Y25" s="136" t="str">
        <f t="shared" si="15"/>
        <v/>
      </c>
      <c r="Z25" s="137" t="str">
        <f t="shared" si="16"/>
        <v/>
      </c>
      <c r="AA25" s="135" t="str">
        <f t="shared" si="17"/>
        <v/>
      </c>
      <c r="AB25" s="134" t="str">
        <f t="shared" si="18"/>
        <v/>
      </c>
      <c r="AC25" s="136" t="str">
        <f t="shared" si="19"/>
        <v/>
      </c>
      <c r="AD25" s="137" t="str">
        <f t="shared" si="20"/>
        <v/>
      </c>
      <c r="AE25" s="135" t="str">
        <f t="shared" si="21"/>
        <v/>
      </c>
      <c r="AF25" s="134" t="str">
        <f t="shared" si="22"/>
        <v/>
      </c>
      <c r="AG25" s="136" t="str">
        <f t="shared" si="23"/>
        <v/>
      </c>
      <c r="AH25" s="137" t="str">
        <f t="shared" si="24"/>
        <v/>
      </c>
      <c r="AI25" s="135" t="str">
        <f t="shared" si="25"/>
        <v/>
      </c>
      <c r="AJ25" s="134" t="str">
        <f t="shared" si="26"/>
        <v/>
      </c>
      <c r="AK25" s="136" t="str">
        <f t="shared" si="27"/>
        <v/>
      </c>
      <c r="AL25" s="137" t="str">
        <f t="shared" si="28"/>
        <v/>
      </c>
      <c r="AM25" s="135" t="str">
        <f t="shared" si="29"/>
        <v/>
      </c>
      <c r="AN25" s="134" t="str">
        <f t="shared" si="30"/>
        <v/>
      </c>
      <c r="AO25" s="136" t="str">
        <f t="shared" si="31"/>
        <v/>
      </c>
      <c r="AP25" s="137" t="str">
        <f t="shared" si="32"/>
        <v/>
      </c>
      <c r="AQ25" s="135" t="str">
        <f t="shared" si="33"/>
        <v/>
      </c>
      <c r="AR25" s="134" t="str">
        <f t="shared" si="34"/>
        <v/>
      </c>
      <c r="AS25" s="136" t="str">
        <f t="shared" si="35"/>
        <v/>
      </c>
      <c r="AT25" s="137" t="str">
        <f t="shared" si="36"/>
        <v/>
      </c>
      <c r="AU25" s="135" t="str">
        <f t="shared" si="37"/>
        <v/>
      </c>
      <c r="AV25" s="134" t="str">
        <f t="shared" si="38"/>
        <v/>
      </c>
      <c r="AW25" s="136" t="str">
        <f t="shared" si="39"/>
        <v/>
      </c>
      <c r="AX25" s="137" t="str">
        <f t="shared" si="40"/>
        <v/>
      </c>
      <c r="AY25" s="135" t="str">
        <f t="shared" si="41"/>
        <v/>
      </c>
      <c r="AZ25" s="134" t="str">
        <f t="shared" si="42"/>
        <v/>
      </c>
      <c r="BA25" s="136" t="str">
        <f t="shared" si="43"/>
        <v/>
      </c>
      <c r="BB25" s="137" t="str">
        <f t="shared" si="44"/>
        <v/>
      </c>
      <c r="BC25" s="135" t="str">
        <f t="shared" si="45"/>
        <v/>
      </c>
      <c r="BD25" s="134" t="str">
        <f t="shared" si="46"/>
        <v/>
      </c>
      <c r="BE25" s="136" t="str">
        <f t="shared" si="47"/>
        <v/>
      </c>
      <c r="BF25" s="137" t="str">
        <f t="shared" si="48"/>
        <v/>
      </c>
      <c r="BG25" s="135" t="str">
        <f t="shared" si="49"/>
        <v/>
      </c>
      <c r="BH25" s="134" t="str">
        <f t="shared" si="50"/>
        <v/>
      </c>
      <c r="BI25" s="135" t="str">
        <f t="shared" si="51"/>
        <v/>
      </c>
      <c r="BJ25" s="89">
        <f t="shared" si="52"/>
        <v>0</v>
      </c>
      <c r="BK25" s="185"/>
      <c r="BN25" s="31"/>
      <c r="BO25" s="26">
        <f t="shared" si="53"/>
        <v>0</v>
      </c>
      <c r="BP25" s="8"/>
      <c r="BQ25" s="8"/>
      <c r="BR25" s="8"/>
    </row>
    <row r="26" spans="1:73" ht="20.100000000000001" customHeight="1" thickBot="1">
      <c r="A26" s="181" t="s">
        <v>85</v>
      </c>
      <c r="B26" s="82"/>
      <c r="C26" s="18"/>
      <c r="D26" s="22"/>
      <c r="E26" s="18"/>
      <c r="F26" s="22"/>
      <c r="G26" s="138"/>
      <c r="H26" s="138"/>
      <c r="I26" s="124">
        <f t="shared" si="57"/>
        <v>1</v>
      </c>
      <c r="J26" s="124">
        <f t="shared" si="58"/>
        <v>1</v>
      </c>
      <c r="K26" s="124">
        <f t="shared" si="3"/>
        <v>1</v>
      </c>
      <c r="L26" s="124">
        <f t="shared" si="4"/>
        <v>1</v>
      </c>
      <c r="M26" s="125"/>
      <c r="N26" s="126" t="str">
        <f t="shared" si="56"/>
        <v/>
      </c>
      <c r="O26" s="127" t="str">
        <f t="shared" si="5"/>
        <v/>
      </c>
      <c r="P26" s="126" t="str">
        <f t="shared" si="6"/>
        <v/>
      </c>
      <c r="Q26" s="128" t="str">
        <f t="shared" si="7"/>
        <v/>
      </c>
      <c r="R26" s="129" t="str">
        <f t="shared" si="8"/>
        <v/>
      </c>
      <c r="S26" s="127" t="str">
        <f t="shared" si="9"/>
        <v/>
      </c>
      <c r="T26" s="126" t="str">
        <f t="shared" si="10"/>
        <v/>
      </c>
      <c r="U26" s="128" t="str">
        <f t="shared" si="11"/>
        <v/>
      </c>
      <c r="V26" s="129" t="str">
        <f t="shared" si="12"/>
        <v/>
      </c>
      <c r="W26" s="127" t="str">
        <f t="shared" si="13"/>
        <v/>
      </c>
      <c r="X26" s="126" t="str">
        <f t="shared" si="14"/>
        <v/>
      </c>
      <c r="Y26" s="128" t="str">
        <f t="shared" si="15"/>
        <v/>
      </c>
      <c r="Z26" s="129" t="str">
        <f t="shared" si="16"/>
        <v/>
      </c>
      <c r="AA26" s="127" t="str">
        <f t="shared" si="17"/>
        <v/>
      </c>
      <c r="AB26" s="126" t="str">
        <f t="shared" si="18"/>
        <v/>
      </c>
      <c r="AC26" s="128" t="str">
        <f t="shared" si="19"/>
        <v/>
      </c>
      <c r="AD26" s="129" t="str">
        <f t="shared" si="20"/>
        <v/>
      </c>
      <c r="AE26" s="127" t="str">
        <f t="shared" si="21"/>
        <v/>
      </c>
      <c r="AF26" s="126" t="str">
        <f t="shared" si="22"/>
        <v/>
      </c>
      <c r="AG26" s="128" t="str">
        <f t="shared" si="23"/>
        <v/>
      </c>
      <c r="AH26" s="129" t="str">
        <f t="shared" si="24"/>
        <v/>
      </c>
      <c r="AI26" s="127" t="str">
        <f t="shared" si="25"/>
        <v/>
      </c>
      <c r="AJ26" s="126" t="str">
        <f t="shared" si="26"/>
        <v/>
      </c>
      <c r="AK26" s="128" t="str">
        <f t="shared" si="27"/>
        <v/>
      </c>
      <c r="AL26" s="129" t="str">
        <f t="shared" si="28"/>
        <v/>
      </c>
      <c r="AM26" s="127" t="str">
        <f t="shared" si="29"/>
        <v/>
      </c>
      <c r="AN26" s="126" t="str">
        <f t="shared" si="30"/>
        <v/>
      </c>
      <c r="AO26" s="128" t="str">
        <f t="shared" si="31"/>
        <v/>
      </c>
      <c r="AP26" s="129" t="str">
        <f t="shared" si="32"/>
        <v/>
      </c>
      <c r="AQ26" s="127" t="str">
        <f t="shared" si="33"/>
        <v/>
      </c>
      <c r="AR26" s="126" t="str">
        <f t="shared" si="34"/>
        <v/>
      </c>
      <c r="AS26" s="128" t="str">
        <f t="shared" si="35"/>
        <v/>
      </c>
      <c r="AT26" s="129" t="str">
        <f t="shared" si="36"/>
        <v/>
      </c>
      <c r="AU26" s="127" t="str">
        <f t="shared" si="37"/>
        <v/>
      </c>
      <c r="AV26" s="126" t="str">
        <f t="shared" si="38"/>
        <v/>
      </c>
      <c r="AW26" s="128" t="str">
        <f t="shared" si="39"/>
        <v/>
      </c>
      <c r="AX26" s="129" t="str">
        <f t="shared" si="40"/>
        <v/>
      </c>
      <c r="AY26" s="127" t="str">
        <f t="shared" si="41"/>
        <v/>
      </c>
      <c r="AZ26" s="126" t="str">
        <f t="shared" si="42"/>
        <v/>
      </c>
      <c r="BA26" s="128" t="str">
        <f t="shared" si="43"/>
        <v/>
      </c>
      <c r="BB26" s="129" t="str">
        <f t="shared" si="44"/>
        <v/>
      </c>
      <c r="BC26" s="127" t="str">
        <f t="shared" si="45"/>
        <v/>
      </c>
      <c r="BD26" s="126" t="str">
        <f t="shared" si="46"/>
        <v/>
      </c>
      <c r="BE26" s="128" t="str">
        <f t="shared" si="47"/>
        <v/>
      </c>
      <c r="BF26" s="129" t="str">
        <f t="shared" si="48"/>
        <v/>
      </c>
      <c r="BG26" s="127" t="str">
        <f t="shared" si="49"/>
        <v/>
      </c>
      <c r="BH26" s="126" t="str">
        <f t="shared" si="50"/>
        <v/>
      </c>
      <c r="BI26" s="127" t="str">
        <f t="shared" si="51"/>
        <v/>
      </c>
      <c r="BJ26" s="87">
        <f t="shared" si="52"/>
        <v>0</v>
      </c>
      <c r="BK26" s="184">
        <f t="shared" ref="BK26" si="68">SUM(BJ26:BJ33)*24</f>
        <v>0</v>
      </c>
      <c r="BN26" s="31"/>
      <c r="BO26" s="26">
        <f t="shared" si="53"/>
        <v>0</v>
      </c>
      <c r="BP26" s="8"/>
      <c r="BQ26" s="8"/>
      <c r="BR26" s="8"/>
      <c r="BU26" s="7"/>
    </row>
    <row r="27" spans="1:73" ht="20.100000000000001" hidden="1" customHeight="1" thickBot="1">
      <c r="A27" s="182"/>
      <c r="B27" s="111"/>
      <c r="C27" s="19"/>
      <c r="D27" s="23"/>
      <c r="E27" s="19"/>
      <c r="F27" s="23"/>
      <c r="G27" s="116"/>
      <c r="H27" s="116"/>
      <c r="I27" s="42">
        <f t="shared" si="57"/>
        <v>1</v>
      </c>
      <c r="J27" s="42">
        <f t="shared" si="58"/>
        <v>1</v>
      </c>
      <c r="K27" s="42">
        <f t="shared" si="3"/>
        <v>1</v>
      </c>
      <c r="L27" s="42">
        <f t="shared" si="4"/>
        <v>1</v>
      </c>
      <c r="M27" s="17"/>
      <c r="N27" s="52" t="str">
        <f t="shared" si="56"/>
        <v/>
      </c>
      <c r="O27" s="51" t="str">
        <f t="shared" si="5"/>
        <v/>
      </c>
      <c r="P27" s="52" t="str">
        <f t="shared" si="6"/>
        <v/>
      </c>
      <c r="Q27" s="53" t="str">
        <f t="shared" si="7"/>
        <v/>
      </c>
      <c r="R27" s="54" t="str">
        <f t="shared" si="8"/>
        <v/>
      </c>
      <c r="S27" s="51" t="str">
        <f t="shared" si="9"/>
        <v/>
      </c>
      <c r="T27" s="52" t="str">
        <f t="shared" si="10"/>
        <v/>
      </c>
      <c r="U27" s="53" t="str">
        <f t="shared" si="11"/>
        <v/>
      </c>
      <c r="V27" s="54" t="str">
        <f t="shared" si="12"/>
        <v/>
      </c>
      <c r="W27" s="51" t="str">
        <f t="shared" si="13"/>
        <v/>
      </c>
      <c r="X27" s="52" t="str">
        <f t="shared" si="14"/>
        <v/>
      </c>
      <c r="Y27" s="53" t="str">
        <f t="shared" si="15"/>
        <v/>
      </c>
      <c r="Z27" s="54" t="str">
        <f t="shared" si="16"/>
        <v/>
      </c>
      <c r="AA27" s="51" t="str">
        <f t="shared" si="17"/>
        <v/>
      </c>
      <c r="AB27" s="52" t="str">
        <f t="shared" si="18"/>
        <v/>
      </c>
      <c r="AC27" s="53" t="str">
        <f t="shared" si="19"/>
        <v/>
      </c>
      <c r="AD27" s="54" t="str">
        <f t="shared" si="20"/>
        <v/>
      </c>
      <c r="AE27" s="51" t="str">
        <f t="shared" si="21"/>
        <v/>
      </c>
      <c r="AF27" s="52" t="str">
        <f t="shared" si="22"/>
        <v/>
      </c>
      <c r="AG27" s="53" t="str">
        <f t="shared" si="23"/>
        <v/>
      </c>
      <c r="AH27" s="54" t="str">
        <f t="shared" si="24"/>
        <v/>
      </c>
      <c r="AI27" s="51" t="str">
        <f t="shared" si="25"/>
        <v/>
      </c>
      <c r="AJ27" s="52" t="str">
        <f t="shared" si="26"/>
        <v/>
      </c>
      <c r="AK27" s="53" t="str">
        <f t="shared" si="27"/>
        <v/>
      </c>
      <c r="AL27" s="54" t="str">
        <f t="shared" si="28"/>
        <v/>
      </c>
      <c r="AM27" s="51" t="str">
        <f t="shared" si="29"/>
        <v/>
      </c>
      <c r="AN27" s="52" t="str">
        <f t="shared" si="30"/>
        <v/>
      </c>
      <c r="AO27" s="53" t="str">
        <f t="shared" si="31"/>
        <v/>
      </c>
      <c r="AP27" s="54" t="str">
        <f t="shared" si="32"/>
        <v/>
      </c>
      <c r="AQ27" s="51" t="str">
        <f t="shared" si="33"/>
        <v/>
      </c>
      <c r="AR27" s="52" t="str">
        <f t="shared" si="34"/>
        <v/>
      </c>
      <c r="AS27" s="53" t="str">
        <f t="shared" si="35"/>
        <v/>
      </c>
      <c r="AT27" s="54" t="str">
        <f t="shared" si="36"/>
        <v/>
      </c>
      <c r="AU27" s="51" t="str">
        <f t="shared" si="37"/>
        <v/>
      </c>
      <c r="AV27" s="52" t="str">
        <f t="shared" si="38"/>
        <v/>
      </c>
      <c r="AW27" s="53" t="str">
        <f t="shared" si="39"/>
        <v/>
      </c>
      <c r="AX27" s="54" t="str">
        <f t="shared" si="40"/>
        <v/>
      </c>
      <c r="AY27" s="51" t="str">
        <f t="shared" si="41"/>
        <v/>
      </c>
      <c r="AZ27" s="52" t="str">
        <f t="shared" si="42"/>
        <v/>
      </c>
      <c r="BA27" s="53" t="str">
        <f t="shared" si="43"/>
        <v/>
      </c>
      <c r="BB27" s="54" t="str">
        <f t="shared" si="44"/>
        <v/>
      </c>
      <c r="BC27" s="51" t="str">
        <f t="shared" si="45"/>
        <v/>
      </c>
      <c r="BD27" s="52" t="str">
        <f t="shared" si="46"/>
        <v/>
      </c>
      <c r="BE27" s="53" t="str">
        <f t="shared" si="47"/>
        <v/>
      </c>
      <c r="BF27" s="54" t="str">
        <f t="shared" si="48"/>
        <v/>
      </c>
      <c r="BG27" s="51" t="str">
        <f t="shared" si="49"/>
        <v/>
      </c>
      <c r="BH27" s="52" t="str">
        <f t="shared" si="50"/>
        <v/>
      </c>
      <c r="BI27" s="51" t="str">
        <f t="shared" si="51"/>
        <v/>
      </c>
      <c r="BJ27" s="88">
        <f t="shared" si="52"/>
        <v>0</v>
      </c>
      <c r="BK27" s="178"/>
      <c r="BN27" s="31"/>
      <c r="BO27" s="26">
        <f t="shared" si="53"/>
        <v>0</v>
      </c>
      <c r="BP27" s="8"/>
      <c r="BQ27" s="8"/>
      <c r="BR27" s="8"/>
    </row>
    <row r="28" spans="1:73" ht="20.100000000000001" customHeight="1" thickBot="1">
      <c r="A28" s="182"/>
      <c r="B28" s="83"/>
      <c r="C28" s="20"/>
      <c r="D28" s="24"/>
      <c r="E28" s="20"/>
      <c r="F28" s="24"/>
      <c r="G28" s="117"/>
      <c r="H28" s="117"/>
      <c r="I28" s="41">
        <f t="shared" si="57"/>
        <v>1</v>
      </c>
      <c r="J28" s="41">
        <f t="shared" si="58"/>
        <v>1</v>
      </c>
      <c r="K28" s="41">
        <f t="shared" si="3"/>
        <v>1</v>
      </c>
      <c r="L28" s="41">
        <f t="shared" si="4"/>
        <v>1</v>
      </c>
      <c r="M28" s="17"/>
      <c r="N28" s="52" t="str">
        <f t="shared" si="56"/>
        <v/>
      </c>
      <c r="O28" s="51" t="str">
        <f t="shared" si="5"/>
        <v/>
      </c>
      <c r="P28" s="52" t="str">
        <f t="shared" si="6"/>
        <v/>
      </c>
      <c r="Q28" s="53" t="str">
        <f t="shared" si="7"/>
        <v/>
      </c>
      <c r="R28" s="54" t="str">
        <f t="shared" si="8"/>
        <v/>
      </c>
      <c r="S28" s="51" t="str">
        <f t="shared" si="9"/>
        <v/>
      </c>
      <c r="T28" s="52" t="str">
        <f t="shared" si="10"/>
        <v/>
      </c>
      <c r="U28" s="53" t="str">
        <f t="shared" si="11"/>
        <v/>
      </c>
      <c r="V28" s="54" t="str">
        <f t="shared" si="12"/>
        <v/>
      </c>
      <c r="W28" s="51" t="str">
        <f t="shared" si="13"/>
        <v/>
      </c>
      <c r="X28" s="52" t="str">
        <f t="shared" si="14"/>
        <v/>
      </c>
      <c r="Y28" s="53" t="str">
        <f t="shared" si="15"/>
        <v/>
      </c>
      <c r="Z28" s="54" t="str">
        <f t="shared" si="16"/>
        <v/>
      </c>
      <c r="AA28" s="51" t="str">
        <f t="shared" si="17"/>
        <v/>
      </c>
      <c r="AB28" s="52" t="str">
        <f t="shared" si="18"/>
        <v/>
      </c>
      <c r="AC28" s="53" t="str">
        <f t="shared" si="19"/>
        <v/>
      </c>
      <c r="AD28" s="54" t="str">
        <f t="shared" si="20"/>
        <v/>
      </c>
      <c r="AE28" s="51" t="str">
        <f t="shared" si="21"/>
        <v/>
      </c>
      <c r="AF28" s="52" t="str">
        <f t="shared" si="22"/>
        <v/>
      </c>
      <c r="AG28" s="53" t="str">
        <f t="shared" si="23"/>
        <v/>
      </c>
      <c r="AH28" s="54" t="str">
        <f t="shared" si="24"/>
        <v/>
      </c>
      <c r="AI28" s="51" t="str">
        <f t="shared" si="25"/>
        <v/>
      </c>
      <c r="AJ28" s="52" t="str">
        <f t="shared" si="26"/>
        <v/>
      </c>
      <c r="AK28" s="53" t="str">
        <f t="shared" si="27"/>
        <v/>
      </c>
      <c r="AL28" s="54" t="str">
        <f t="shared" si="28"/>
        <v/>
      </c>
      <c r="AM28" s="51" t="str">
        <f t="shared" si="29"/>
        <v/>
      </c>
      <c r="AN28" s="52" t="str">
        <f t="shared" si="30"/>
        <v/>
      </c>
      <c r="AO28" s="53" t="str">
        <f t="shared" si="31"/>
        <v/>
      </c>
      <c r="AP28" s="54" t="str">
        <f t="shared" si="32"/>
        <v/>
      </c>
      <c r="AQ28" s="51" t="str">
        <f t="shared" si="33"/>
        <v/>
      </c>
      <c r="AR28" s="52" t="str">
        <f t="shared" si="34"/>
        <v/>
      </c>
      <c r="AS28" s="53" t="str">
        <f t="shared" si="35"/>
        <v/>
      </c>
      <c r="AT28" s="54" t="str">
        <f t="shared" si="36"/>
        <v/>
      </c>
      <c r="AU28" s="51" t="str">
        <f t="shared" si="37"/>
        <v/>
      </c>
      <c r="AV28" s="52" t="str">
        <f t="shared" si="38"/>
        <v/>
      </c>
      <c r="AW28" s="53" t="str">
        <f t="shared" si="39"/>
        <v/>
      </c>
      <c r="AX28" s="54" t="str">
        <f t="shared" si="40"/>
        <v/>
      </c>
      <c r="AY28" s="51" t="str">
        <f t="shared" si="41"/>
        <v/>
      </c>
      <c r="AZ28" s="52" t="str">
        <f t="shared" si="42"/>
        <v/>
      </c>
      <c r="BA28" s="53" t="str">
        <f t="shared" si="43"/>
        <v/>
      </c>
      <c r="BB28" s="54" t="str">
        <f t="shared" si="44"/>
        <v/>
      </c>
      <c r="BC28" s="51" t="str">
        <f t="shared" si="45"/>
        <v/>
      </c>
      <c r="BD28" s="52" t="str">
        <f t="shared" si="46"/>
        <v/>
      </c>
      <c r="BE28" s="53" t="str">
        <f t="shared" si="47"/>
        <v/>
      </c>
      <c r="BF28" s="54" t="str">
        <f t="shared" si="48"/>
        <v/>
      </c>
      <c r="BG28" s="51" t="str">
        <f t="shared" si="49"/>
        <v/>
      </c>
      <c r="BH28" s="52" t="str">
        <f t="shared" si="50"/>
        <v/>
      </c>
      <c r="BI28" s="51" t="str">
        <f t="shared" si="51"/>
        <v/>
      </c>
      <c r="BJ28" s="88">
        <f t="shared" si="52"/>
        <v>0</v>
      </c>
      <c r="BK28" s="178"/>
      <c r="BN28" s="31"/>
      <c r="BO28" s="26">
        <f t="shared" si="53"/>
        <v>0</v>
      </c>
      <c r="BP28" s="8"/>
      <c r="BQ28" s="8"/>
      <c r="BR28" s="8"/>
      <c r="BU28" s="7"/>
    </row>
    <row r="29" spans="1:73" ht="20.100000000000001" hidden="1" customHeight="1" thickBot="1">
      <c r="A29" s="182"/>
      <c r="B29" s="111"/>
      <c r="C29" s="19"/>
      <c r="D29" s="23"/>
      <c r="E29" s="19"/>
      <c r="F29" s="23"/>
      <c r="G29" s="116"/>
      <c r="H29" s="116"/>
      <c r="I29" s="42">
        <f t="shared" si="57"/>
        <v>1</v>
      </c>
      <c r="J29" s="42">
        <f t="shared" si="58"/>
        <v>1</v>
      </c>
      <c r="K29" s="42">
        <f t="shared" si="3"/>
        <v>1</v>
      </c>
      <c r="L29" s="42">
        <f t="shared" si="4"/>
        <v>1</v>
      </c>
      <c r="M29" s="17"/>
      <c r="N29" s="52" t="str">
        <f t="shared" si="56"/>
        <v/>
      </c>
      <c r="O29" s="51" t="str">
        <f t="shared" si="5"/>
        <v/>
      </c>
      <c r="P29" s="52" t="str">
        <f t="shared" si="6"/>
        <v/>
      </c>
      <c r="Q29" s="53" t="str">
        <f t="shared" si="7"/>
        <v/>
      </c>
      <c r="R29" s="54" t="str">
        <f t="shared" si="8"/>
        <v/>
      </c>
      <c r="S29" s="51" t="str">
        <f t="shared" si="9"/>
        <v/>
      </c>
      <c r="T29" s="52" t="str">
        <f t="shared" si="10"/>
        <v/>
      </c>
      <c r="U29" s="53" t="str">
        <f t="shared" si="11"/>
        <v/>
      </c>
      <c r="V29" s="54" t="str">
        <f t="shared" si="12"/>
        <v/>
      </c>
      <c r="W29" s="51" t="str">
        <f t="shared" si="13"/>
        <v/>
      </c>
      <c r="X29" s="52" t="str">
        <f t="shared" si="14"/>
        <v/>
      </c>
      <c r="Y29" s="53" t="str">
        <f t="shared" si="15"/>
        <v/>
      </c>
      <c r="Z29" s="54" t="str">
        <f t="shared" si="16"/>
        <v/>
      </c>
      <c r="AA29" s="51" t="str">
        <f t="shared" si="17"/>
        <v/>
      </c>
      <c r="AB29" s="52" t="str">
        <f t="shared" si="18"/>
        <v/>
      </c>
      <c r="AC29" s="53" t="str">
        <f t="shared" si="19"/>
        <v/>
      </c>
      <c r="AD29" s="54" t="str">
        <f t="shared" si="20"/>
        <v/>
      </c>
      <c r="AE29" s="51" t="str">
        <f t="shared" si="21"/>
        <v/>
      </c>
      <c r="AF29" s="52" t="str">
        <f t="shared" si="22"/>
        <v/>
      </c>
      <c r="AG29" s="53" t="str">
        <f t="shared" si="23"/>
        <v/>
      </c>
      <c r="AH29" s="54" t="str">
        <f t="shared" si="24"/>
        <v/>
      </c>
      <c r="AI29" s="51" t="str">
        <f t="shared" si="25"/>
        <v/>
      </c>
      <c r="AJ29" s="52" t="str">
        <f t="shared" si="26"/>
        <v/>
      </c>
      <c r="AK29" s="53" t="str">
        <f t="shared" si="27"/>
        <v/>
      </c>
      <c r="AL29" s="54" t="str">
        <f t="shared" si="28"/>
        <v/>
      </c>
      <c r="AM29" s="51" t="str">
        <f t="shared" si="29"/>
        <v/>
      </c>
      <c r="AN29" s="52" t="str">
        <f t="shared" si="30"/>
        <v/>
      </c>
      <c r="AO29" s="53" t="str">
        <f t="shared" si="31"/>
        <v/>
      </c>
      <c r="AP29" s="54" t="str">
        <f t="shared" si="32"/>
        <v/>
      </c>
      <c r="AQ29" s="51" t="str">
        <f t="shared" si="33"/>
        <v/>
      </c>
      <c r="AR29" s="52" t="str">
        <f t="shared" si="34"/>
        <v/>
      </c>
      <c r="AS29" s="53" t="str">
        <f t="shared" si="35"/>
        <v/>
      </c>
      <c r="AT29" s="54" t="str">
        <f t="shared" si="36"/>
        <v/>
      </c>
      <c r="AU29" s="51" t="str">
        <f t="shared" si="37"/>
        <v/>
      </c>
      <c r="AV29" s="52" t="str">
        <f t="shared" si="38"/>
        <v/>
      </c>
      <c r="AW29" s="53" t="str">
        <f t="shared" si="39"/>
        <v/>
      </c>
      <c r="AX29" s="54" t="str">
        <f t="shared" si="40"/>
        <v/>
      </c>
      <c r="AY29" s="51" t="str">
        <f t="shared" si="41"/>
        <v/>
      </c>
      <c r="AZ29" s="52" t="str">
        <f t="shared" si="42"/>
        <v/>
      </c>
      <c r="BA29" s="53" t="str">
        <f t="shared" si="43"/>
        <v/>
      </c>
      <c r="BB29" s="54" t="str">
        <f t="shared" si="44"/>
        <v/>
      </c>
      <c r="BC29" s="51" t="str">
        <f t="shared" si="45"/>
        <v/>
      </c>
      <c r="BD29" s="52" t="str">
        <f t="shared" si="46"/>
        <v/>
      </c>
      <c r="BE29" s="53" t="str">
        <f t="shared" si="47"/>
        <v/>
      </c>
      <c r="BF29" s="54" t="str">
        <f t="shared" si="48"/>
        <v/>
      </c>
      <c r="BG29" s="51" t="str">
        <f t="shared" si="49"/>
        <v/>
      </c>
      <c r="BH29" s="52" t="str">
        <f t="shared" si="50"/>
        <v/>
      </c>
      <c r="BI29" s="51" t="str">
        <f t="shared" si="51"/>
        <v/>
      </c>
      <c r="BJ29" s="88">
        <f t="shared" si="52"/>
        <v>0</v>
      </c>
      <c r="BK29" s="178"/>
      <c r="BN29" s="31"/>
      <c r="BO29" s="26">
        <f t="shared" si="53"/>
        <v>0</v>
      </c>
      <c r="BP29" s="8"/>
      <c r="BQ29" s="8"/>
      <c r="BR29" s="8"/>
    </row>
    <row r="30" spans="1:73" ht="20.100000000000001" customHeight="1" thickBot="1">
      <c r="A30" s="182"/>
      <c r="B30" s="83"/>
      <c r="C30" s="20"/>
      <c r="D30" s="24"/>
      <c r="E30" s="20"/>
      <c r="F30" s="24"/>
      <c r="G30" s="117"/>
      <c r="H30" s="117"/>
      <c r="I30" s="41">
        <f t="shared" si="57"/>
        <v>1</v>
      </c>
      <c r="J30" s="41">
        <f t="shared" si="58"/>
        <v>1</v>
      </c>
      <c r="K30" s="41">
        <f t="shared" si="3"/>
        <v>1</v>
      </c>
      <c r="L30" s="41">
        <f t="shared" si="4"/>
        <v>1</v>
      </c>
      <c r="M30" s="17"/>
      <c r="N30" s="52" t="str">
        <f t="shared" si="56"/>
        <v/>
      </c>
      <c r="O30" s="51" t="str">
        <f t="shared" si="5"/>
        <v/>
      </c>
      <c r="P30" s="52" t="str">
        <f t="shared" si="6"/>
        <v/>
      </c>
      <c r="Q30" s="53" t="str">
        <f t="shared" si="7"/>
        <v/>
      </c>
      <c r="R30" s="54" t="str">
        <f t="shared" si="8"/>
        <v/>
      </c>
      <c r="S30" s="51" t="str">
        <f t="shared" si="9"/>
        <v/>
      </c>
      <c r="T30" s="52" t="str">
        <f t="shared" si="10"/>
        <v/>
      </c>
      <c r="U30" s="53" t="str">
        <f t="shared" si="11"/>
        <v/>
      </c>
      <c r="V30" s="54" t="str">
        <f t="shared" si="12"/>
        <v/>
      </c>
      <c r="W30" s="51" t="str">
        <f t="shared" si="13"/>
        <v/>
      </c>
      <c r="X30" s="52" t="str">
        <f t="shared" si="14"/>
        <v/>
      </c>
      <c r="Y30" s="53" t="str">
        <f t="shared" si="15"/>
        <v/>
      </c>
      <c r="Z30" s="54" t="str">
        <f t="shared" si="16"/>
        <v/>
      </c>
      <c r="AA30" s="51" t="str">
        <f t="shared" si="17"/>
        <v/>
      </c>
      <c r="AB30" s="52" t="str">
        <f t="shared" si="18"/>
        <v/>
      </c>
      <c r="AC30" s="53" t="str">
        <f t="shared" si="19"/>
        <v/>
      </c>
      <c r="AD30" s="54" t="str">
        <f t="shared" si="20"/>
        <v/>
      </c>
      <c r="AE30" s="51" t="str">
        <f t="shared" si="21"/>
        <v/>
      </c>
      <c r="AF30" s="52" t="str">
        <f t="shared" si="22"/>
        <v/>
      </c>
      <c r="AG30" s="53" t="str">
        <f t="shared" si="23"/>
        <v/>
      </c>
      <c r="AH30" s="54" t="str">
        <f t="shared" si="24"/>
        <v/>
      </c>
      <c r="AI30" s="51" t="str">
        <f t="shared" si="25"/>
        <v/>
      </c>
      <c r="AJ30" s="52" t="str">
        <f t="shared" si="26"/>
        <v/>
      </c>
      <c r="AK30" s="53" t="str">
        <f t="shared" si="27"/>
        <v/>
      </c>
      <c r="AL30" s="54" t="str">
        <f t="shared" si="28"/>
        <v/>
      </c>
      <c r="AM30" s="51" t="str">
        <f t="shared" si="29"/>
        <v/>
      </c>
      <c r="AN30" s="52" t="str">
        <f t="shared" si="30"/>
        <v/>
      </c>
      <c r="AO30" s="53" t="str">
        <f t="shared" si="31"/>
        <v/>
      </c>
      <c r="AP30" s="54" t="str">
        <f t="shared" si="32"/>
        <v/>
      </c>
      <c r="AQ30" s="51" t="str">
        <f t="shared" si="33"/>
        <v/>
      </c>
      <c r="AR30" s="52" t="str">
        <f t="shared" si="34"/>
        <v/>
      </c>
      <c r="AS30" s="53" t="str">
        <f t="shared" si="35"/>
        <v/>
      </c>
      <c r="AT30" s="54" t="str">
        <f t="shared" si="36"/>
        <v/>
      </c>
      <c r="AU30" s="51" t="str">
        <f t="shared" si="37"/>
        <v/>
      </c>
      <c r="AV30" s="52" t="str">
        <f t="shared" si="38"/>
        <v/>
      </c>
      <c r="AW30" s="53" t="str">
        <f t="shared" si="39"/>
        <v/>
      </c>
      <c r="AX30" s="54" t="str">
        <f t="shared" si="40"/>
        <v/>
      </c>
      <c r="AY30" s="51" t="str">
        <f t="shared" si="41"/>
        <v/>
      </c>
      <c r="AZ30" s="52" t="str">
        <f t="shared" si="42"/>
        <v/>
      </c>
      <c r="BA30" s="53" t="str">
        <f t="shared" si="43"/>
        <v/>
      </c>
      <c r="BB30" s="54" t="str">
        <f t="shared" si="44"/>
        <v/>
      </c>
      <c r="BC30" s="51" t="str">
        <f t="shared" si="45"/>
        <v/>
      </c>
      <c r="BD30" s="52" t="str">
        <f t="shared" si="46"/>
        <v/>
      </c>
      <c r="BE30" s="53" t="str">
        <f t="shared" si="47"/>
        <v/>
      </c>
      <c r="BF30" s="54" t="str">
        <f t="shared" si="48"/>
        <v/>
      </c>
      <c r="BG30" s="51" t="str">
        <f t="shared" si="49"/>
        <v/>
      </c>
      <c r="BH30" s="52" t="str">
        <f t="shared" si="50"/>
        <v/>
      </c>
      <c r="BI30" s="51" t="str">
        <f t="shared" si="51"/>
        <v/>
      </c>
      <c r="BJ30" s="88">
        <f t="shared" si="52"/>
        <v>0</v>
      </c>
      <c r="BK30" s="178"/>
      <c r="BN30" s="31"/>
      <c r="BO30" s="26">
        <f t="shared" si="53"/>
        <v>0</v>
      </c>
      <c r="BP30" s="8"/>
      <c r="BQ30" s="8"/>
      <c r="BR30" s="8"/>
      <c r="BU30" s="7"/>
    </row>
    <row r="31" spans="1:73" ht="20.100000000000001" hidden="1" customHeight="1" thickBot="1">
      <c r="A31" s="182"/>
      <c r="B31" s="111"/>
      <c r="C31" s="19"/>
      <c r="D31" s="23"/>
      <c r="E31" s="19"/>
      <c r="F31" s="23"/>
      <c r="G31" s="116"/>
      <c r="H31" s="116"/>
      <c r="I31" s="41">
        <f t="shared" ref="I31:I32" si="69">IF(E31&lt;7/24,1,0)+E31</f>
        <v>1</v>
      </c>
      <c r="J31" s="41">
        <f t="shared" ref="J31:J32" si="70">IF(F31&lt;=7/24,1,0)+F31</f>
        <v>1</v>
      </c>
      <c r="K31" s="41">
        <f t="shared" ref="K31:K32" si="71">IF(G31&lt;7/24,1,0)+G31</f>
        <v>1</v>
      </c>
      <c r="L31" s="41">
        <f t="shared" ref="L31:L32" si="72">IF(H31&lt;=7/24,1,0)+H31</f>
        <v>1</v>
      </c>
      <c r="M31" s="17"/>
      <c r="N31" s="52" t="str">
        <f t="shared" si="56"/>
        <v/>
      </c>
      <c r="O31" s="51" t="str">
        <f t="shared" si="5"/>
        <v/>
      </c>
      <c r="P31" s="52" t="str">
        <f t="shared" si="6"/>
        <v/>
      </c>
      <c r="Q31" s="53" t="str">
        <f t="shared" si="7"/>
        <v/>
      </c>
      <c r="R31" s="54" t="str">
        <f t="shared" si="8"/>
        <v/>
      </c>
      <c r="S31" s="51" t="str">
        <f t="shared" si="9"/>
        <v/>
      </c>
      <c r="T31" s="52" t="str">
        <f t="shared" si="10"/>
        <v/>
      </c>
      <c r="U31" s="53" t="str">
        <f t="shared" si="11"/>
        <v/>
      </c>
      <c r="V31" s="54" t="str">
        <f t="shared" si="12"/>
        <v/>
      </c>
      <c r="W31" s="51" t="str">
        <f t="shared" si="13"/>
        <v/>
      </c>
      <c r="X31" s="52" t="str">
        <f t="shared" si="14"/>
        <v/>
      </c>
      <c r="Y31" s="53" t="str">
        <f t="shared" si="15"/>
        <v/>
      </c>
      <c r="Z31" s="54" t="str">
        <f t="shared" si="16"/>
        <v/>
      </c>
      <c r="AA31" s="51" t="str">
        <f t="shared" si="17"/>
        <v/>
      </c>
      <c r="AB31" s="52" t="str">
        <f t="shared" si="18"/>
        <v/>
      </c>
      <c r="AC31" s="53" t="str">
        <f t="shared" si="19"/>
        <v/>
      </c>
      <c r="AD31" s="54" t="str">
        <f t="shared" si="20"/>
        <v/>
      </c>
      <c r="AE31" s="51" t="str">
        <f t="shared" si="21"/>
        <v/>
      </c>
      <c r="AF31" s="52" t="str">
        <f t="shared" si="22"/>
        <v/>
      </c>
      <c r="AG31" s="53" t="str">
        <f t="shared" si="23"/>
        <v/>
      </c>
      <c r="AH31" s="54" t="str">
        <f t="shared" si="24"/>
        <v/>
      </c>
      <c r="AI31" s="51" t="str">
        <f t="shared" si="25"/>
        <v/>
      </c>
      <c r="AJ31" s="52" t="str">
        <f t="shared" si="26"/>
        <v/>
      </c>
      <c r="AK31" s="53" t="str">
        <f t="shared" si="27"/>
        <v/>
      </c>
      <c r="AL31" s="54" t="str">
        <f t="shared" si="28"/>
        <v/>
      </c>
      <c r="AM31" s="51" t="str">
        <f t="shared" si="29"/>
        <v/>
      </c>
      <c r="AN31" s="52" t="str">
        <f t="shared" si="30"/>
        <v/>
      </c>
      <c r="AO31" s="53" t="str">
        <f t="shared" si="31"/>
        <v/>
      </c>
      <c r="AP31" s="54" t="str">
        <f t="shared" si="32"/>
        <v/>
      </c>
      <c r="AQ31" s="51" t="str">
        <f t="shared" si="33"/>
        <v/>
      </c>
      <c r="AR31" s="52" t="str">
        <f t="shared" si="34"/>
        <v/>
      </c>
      <c r="AS31" s="53" t="str">
        <f t="shared" si="35"/>
        <v/>
      </c>
      <c r="AT31" s="54" t="str">
        <f t="shared" si="36"/>
        <v/>
      </c>
      <c r="AU31" s="51" t="str">
        <f t="shared" si="37"/>
        <v/>
      </c>
      <c r="AV31" s="52" t="str">
        <f t="shared" si="38"/>
        <v/>
      </c>
      <c r="AW31" s="53" t="str">
        <f t="shared" si="39"/>
        <v/>
      </c>
      <c r="AX31" s="54" t="str">
        <f t="shared" si="40"/>
        <v/>
      </c>
      <c r="AY31" s="51" t="str">
        <f t="shared" si="41"/>
        <v/>
      </c>
      <c r="AZ31" s="52" t="str">
        <f t="shared" si="42"/>
        <v/>
      </c>
      <c r="BA31" s="53" t="str">
        <f t="shared" si="43"/>
        <v/>
      </c>
      <c r="BB31" s="54" t="str">
        <f t="shared" si="44"/>
        <v/>
      </c>
      <c r="BC31" s="51" t="str">
        <f t="shared" si="45"/>
        <v/>
      </c>
      <c r="BD31" s="52" t="str">
        <f t="shared" si="46"/>
        <v/>
      </c>
      <c r="BE31" s="53" t="str">
        <f t="shared" si="47"/>
        <v/>
      </c>
      <c r="BF31" s="54" t="str">
        <f t="shared" si="48"/>
        <v/>
      </c>
      <c r="BG31" s="51" t="str">
        <f t="shared" si="49"/>
        <v/>
      </c>
      <c r="BH31" s="52" t="str">
        <f t="shared" si="50"/>
        <v/>
      </c>
      <c r="BI31" s="51" t="str">
        <f t="shared" si="51"/>
        <v/>
      </c>
      <c r="BJ31" s="88">
        <f t="shared" si="52"/>
        <v>0</v>
      </c>
      <c r="BK31" s="178"/>
      <c r="BN31" s="31"/>
      <c r="BO31" s="26"/>
      <c r="BP31" s="8"/>
      <c r="BQ31" s="8"/>
      <c r="BR31" s="8"/>
      <c r="BU31" s="7"/>
    </row>
    <row r="32" spans="1:73" ht="20.100000000000001" customHeight="1" thickBot="1">
      <c r="A32" s="182"/>
      <c r="B32" s="83"/>
      <c r="C32" s="20"/>
      <c r="D32" s="24"/>
      <c r="E32" s="20"/>
      <c r="F32" s="24"/>
      <c r="G32" s="117"/>
      <c r="H32" s="117"/>
      <c r="I32" s="41">
        <f t="shared" si="69"/>
        <v>1</v>
      </c>
      <c r="J32" s="41">
        <f t="shared" si="70"/>
        <v>1</v>
      </c>
      <c r="K32" s="41">
        <f t="shared" si="71"/>
        <v>1</v>
      </c>
      <c r="L32" s="41">
        <f t="shared" si="72"/>
        <v>1</v>
      </c>
      <c r="M32" s="17"/>
      <c r="N32" s="52" t="str">
        <f t="shared" si="56"/>
        <v/>
      </c>
      <c r="O32" s="51" t="str">
        <f t="shared" si="5"/>
        <v/>
      </c>
      <c r="P32" s="52" t="str">
        <f t="shared" si="6"/>
        <v/>
      </c>
      <c r="Q32" s="53" t="str">
        <f t="shared" si="7"/>
        <v/>
      </c>
      <c r="R32" s="54" t="str">
        <f t="shared" si="8"/>
        <v/>
      </c>
      <c r="S32" s="51" t="str">
        <f t="shared" si="9"/>
        <v/>
      </c>
      <c r="T32" s="52" t="str">
        <f t="shared" si="10"/>
        <v/>
      </c>
      <c r="U32" s="53" t="str">
        <f t="shared" si="11"/>
        <v/>
      </c>
      <c r="V32" s="54" t="str">
        <f t="shared" si="12"/>
        <v/>
      </c>
      <c r="W32" s="51" t="str">
        <f t="shared" si="13"/>
        <v/>
      </c>
      <c r="X32" s="52" t="str">
        <f t="shared" si="14"/>
        <v/>
      </c>
      <c r="Y32" s="53" t="str">
        <f t="shared" si="15"/>
        <v/>
      </c>
      <c r="Z32" s="54" t="str">
        <f t="shared" si="16"/>
        <v/>
      </c>
      <c r="AA32" s="51" t="str">
        <f t="shared" si="17"/>
        <v/>
      </c>
      <c r="AB32" s="52" t="str">
        <f t="shared" si="18"/>
        <v/>
      </c>
      <c r="AC32" s="53" t="str">
        <f t="shared" si="19"/>
        <v/>
      </c>
      <c r="AD32" s="54" t="str">
        <f t="shared" si="20"/>
        <v/>
      </c>
      <c r="AE32" s="51" t="str">
        <f t="shared" si="21"/>
        <v/>
      </c>
      <c r="AF32" s="52" t="str">
        <f t="shared" si="22"/>
        <v/>
      </c>
      <c r="AG32" s="53" t="str">
        <f t="shared" si="23"/>
        <v/>
      </c>
      <c r="AH32" s="54" t="str">
        <f t="shared" si="24"/>
        <v/>
      </c>
      <c r="AI32" s="51" t="str">
        <f t="shared" si="25"/>
        <v/>
      </c>
      <c r="AJ32" s="52" t="str">
        <f t="shared" si="26"/>
        <v/>
      </c>
      <c r="AK32" s="53" t="str">
        <f t="shared" si="27"/>
        <v/>
      </c>
      <c r="AL32" s="54" t="str">
        <f t="shared" si="28"/>
        <v/>
      </c>
      <c r="AM32" s="51" t="str">
        <f t="shared" si="29"/>
        <v/>
      </c>
      <c r="AN32" s="52" t="str">
        <f t="shared" si="30"/>
        <v/>
      </c>
      <c r="AO32" s="53" t="str">
        <f t="shared" si="31"/>
        <v/>
      </c>
      <c r="AP32" s="54" t="str">
        <f t="shared" si="32"/>
        <v/>
      </c>
      <c r="AQ32" s="51" t="str">
        <f t="shared" si="33"/>
        <v/>
      </c>
      <c r="AR32" s="52" t="str">
        <f t="shared" si="34"/>
        <v/>
      </c>
      <c r="AS32" s="53" t="str">
        <f t="shared" si="35"/>
        <v/>
      </c>
      <c r="AT32" s="54" t="str">
        <f t="shared" si="36"/>
        <v/>
      </c>
      <c r="AU32" s="51" t="str">
        <f t="shared" si="37"/>
        <v/>
      </c>
      <c r="AV32" s="52" t="str">
        <f t="shared" si="38"/>
        <v/>
      </c>
      <c r="AW32" s="53" t="str">
        <f t="shared" si="39"/>
        <v/>
      </c>
      <c r="AX32" s="54" t="str">
        <f t="shared" si="40"/>
        <v/>
      </c>
      <c r="AY32" s="51" t="str">
        <f t="shared" si="41"/>
        <v/>
      </c>
      <c r="AZ32" s="52" t="str">
        <f t="shared" si="42"/>
        <v/>
      </c>
      <c r="BA32" s="53" t="str">
        <f t="shared" si="43"/>
        <v/>
      </c>
      <c r="BB32" s="54" t="str">
        <f t="shared" si="44"/>
        <v/>
      </c>
      <c r="BC32" s="51" t="str">
        <f t="shared" si="45"/>
        <v/>
      </c>
      <c r="BD32" s="52" t="str">
        <f t="shared" si="46"/>
        <v/>
      </c>
      <c r="BE32" s="53" t="str">
        <f t="shared" si="47"/>
        <v/>
      </c>
      <c r="BF32" s="54" t="str">
        <f t="shared" si="48"/>
        <v/>
      </c>
      <c r="BG32" s="51" t="str">
        <f t="shared" si="49"/>
        <v/>
      </c>
      <c r="BH32" s="52" t="str">
        <f t="shared" si="50"/>
        <v/>
      </c>
      <c r="BI32" s="51" t="str">
        <f t="shared" si="51"/>
        <v/>
      </c>
      <c r="BJ32" s="88">
        <f t="shared" si="52"/>
        <v>0</v>
      </c>
      <c r="BK32" s="178"/>
      <c r="BN32" s="31"/>
      <c r="BO32" s="26"/>
      <c r="BP32" s="8"/>
      <c r="BQ32" s="8"/>
      <c r="BR32" s="8"/>
      <c r="BU32" s="7"/>
    </row>
    <row r="33" spans="1:73" ht="20.100000000000001" hidden="1" customHeight="1" thickBot="1">
      <c r="A33" s="182"/>
      <c r="B33" s="111"/>
      <c r="C33" s="19"/>
      <c r="D33" s="23"/>
      <c r="E33" s="19"/>
      <c r="F33" s="23"/>
      <c r="G33" s="116"/>
      <c r="H33" s="116"/>
      <c r="I33" s="42">
        <f t="shared" si="57"/>
        <v>1</v>
      </c>
      <c r="J33" s="42">
        <f t="shared" si="58"/>
        <v>1</v>
      </c>
      <c r="K33" s="42">
        <f t="shared" si="3"/>
        <v>1</v>
      </c>
      <c r="L33" s="42">
        <f t="shared" si="4"/>
        <v>1</v>
      </c>
      <c r="M33" s="17"/>
      <c r="N33" s="52" t="str">
        <f t="shared" si="56"/>
        <v/>
      </c>
      <c r="O33" s="51" t="str">
        <f t="shared" si="5"/>
        <v/>
      </c>
      <c r="P33" s="52" t="str">
        <f t="shared" si="6"/>
        <v/>
      </c>
      <c r="Q33" s="53" t="str">
        <f t="shared" si="7"/>
        <v/>
      </c>
      <c r="R33" s="54" t="str">
        <f t="shared" si="8"/>
        <v/>
      </c>
      <c r="S33" s="51" t="str">
        <f t="shared" si="9"/>
        <v/>
      </c>
      <c r="T33" s="52" t="str">
        <f t="shared" si="10"/>
        <v/>
      </c>
      <c r="U33" s="53" t="str">
        <f t="shared" si="11"/>
        <v/>
      </c>
      <c r="V33" s="54" t="str">
        <f t="shared" si="12"/>
        <v/>
      </c>
      <c r="W33" s="51" t="str">
        <f t="shared" si="13"/>
        <v/>
      </c>
      <c r="X33" s="52" t="str">
        <f t="shared" si="14"/>
        <v/>
      </c>
      <c r="Y33" s="53" t="str">
        <f t="shared" si="15"/>
        <v/>
      </c>
      <c r="Z33" s="54" t="str">
        <f t="shared" si="16"/>
        <v/>
      </c>
      <c r="AA33" s="51" t="str">
        <f t="shared" si="17"/>
        <v/>
      </c>
      <c r="AB33" s="52" t="str">
        <f t="shared" si="18"/>
        <v/>
      </c>
      <c r="AC33" s="53" t="str">
        <f t="shared" si="19"/>
        <v/>
      </c>
      <c r="AD33" s="54" t="str">
        <f t="shared" si="20"/>
        <v/>
      </c>
      <c r="AE33" s="51" t="str">
        <f t="shared" si="21"/>
        <v/>
      </c>
      <c r="AF33" s="52" t="str">
        <f t="shared" si="22"/>
        <v/>
      </c>
      <c r="AG33" s="53" t="str">
        <f t="shared" si="23"/>
        <v/>
      </c>
      <c r="AH33" s="54" t="str">
        <f t="shared" si="24"/>
        <v/>
      </c>
      <c r="AI33" s="51" t="str">
        <f t="shared" si="25"/>
        <v/>
      </c>
      <c r="AJ33" s="52" t="str">
        <f t="shared" si="26"/>
        <v/>
      </c>
      <c r="AK33" s="53" t="str">
        <f t="shared" si="27"/>
        <v/>
      </c>
      <c r="AL33" s="54" t="str">
        <f t="shared" si="28"/>
        <v/>
      </c>
      <c r="AM33" s="51" t="str">
        <f t="shared" si="29"/>
        <v/>
      </c>
      <c r="AN33" s="52" t="str">
        <f t="shared" si="30"/>
        <v/>
      </c>
      <c r="AO33" s="53" t="str">
        <f t="shared" si="31"/>
        <v/>
      </c>
      <c r="AP33" s="54" t="str">
        <f t="shared" si="32"/>
        <v/>
      </c>
      <c r="AQ33" s="51" t="str">
        <f t="shared" si="33"/>
        <v/>
      </c>
      <c r="AR33" s="52" t="str">
        <f t="shared" si="34"/>
        <v/>
      </c>
      <c r="AS33" s="53" t="str">
        <f t="shared" si="35"/>
        <v/>
      </c>
      <c r="AT33" s="54" t="str">
        <f t="shared" si="36"/>
        <v/>
      </c>
      <c r="AU33" s="51" t="str">
        <f t="shared" si="37"/>
        <v/>
      </c>
      <c r="AV33" s="52" t="str">
        <f t="shared" si="38"/>
        <v/>
      </c>
      <c r="AW33" s="53" t="str">
        <f t="shared" si="39"/>
        <v/>
      </c>
      <c r="AX33" s="54" t="str">
        <f t="shared" si="40"/>
        <v/>
      </c>
      <c r="AY33" s="51" t="str">
        <f t="shared" si="41"/>
        <v/>
      </c>
      <c r="AZ33" s="52" t="str">
        <f t="shared" si="42"/>
        <v/>
      </c>
      <c r="BA33" s="53" t="str">
        <f t="shared" si="43"/>
        <v/>
      </c>
      <c r="BB33" s="54" t="str">
        <f t="shared" si="44"/>
        <v/>
      </c>
      <c r="BC33" s="51" t="str">
        <f t="shared" si="45"/>
        <v/>
      </c>
      <c r="BD33" s="52" t="str">
        <f t="shared" si="46"/>
        <v/>
      </c>
      <c r="BE33" s="53" t="str">
        <f t="shared" si="47"/>
        <v/>
      </c>
      <c r="BF33" s="54" t="str">
        <f t="shared" si="48"/>
        <v/>
      </c>
      <c r="BG33" s="51" t="str">
        <f t="shared" si="49"/>
        <v/>
      </c>
      <c r="BH33" s="52" t="str">
        <f t="shared" si="50"/>
        <v/>
      </c>
      <c r="BI33" s="51" t="str">
        <f t="shared" si="51"/>
        <v/>
      </c>
      <c r="BJ33" s="88">
        <f t="shared" si="52"/>
        <v>0</v>
      </c>
      <c r="BK33" s="178"/>
      <c r="BN33" s="31"/>
      <c r="BO33" s="26">
        <f t="shared" si="53"/>
        <v>0</v>
      </c>
      <c r="BP33" s="8"/>
      <c r="BQ33" s="8"/>
      <c r="BR33" s="8"/>
    </row>
    <row r="34" spans="1:73" ht="20.100000000000001" customHeight="1" thickBot="1">
      <c r="A34" s="182"/>
      <c r="B34" s="83"/>
      <c r="C34" s="20"/>
      <c r="D34" s="24"/>
      <c r="E34" s="20"/>
      <c r="F34" s="24"/>
      <c r="G34" s="117"/>
      <c r="H34" s="117"/>
      <c r="I34" s="41">
        <f t="shared" si="57"/>
        <v>1</v>
      </c>
      <c r="J34" s="41">
        <f t="shared" si="58"/>
        <v>1</v>
      </c>
      <c r="K34" s="41">
        <f t="shared" si="3"/>
        <v>1</v>
      </c>
      <c r="L34" s="41">
        <f t="shared" si="4"/>
        <v>1</v>
      </c>
      <c r="M34" s="17"/>
      <c r="N34" s="52" t="str">
        <f t="shared" si="56"/>
        <v/>
      </c>
      <c r="O34" s="51" t="str">
        <f t="shared" si="5"/>
        <v/>
      </c>
      <c r="P34" s="52" t="str">
        <f t="shared" si="6"/>
        <v/>
      </c>
      <c r="Q34" s="53" t="str">
        <f t="shared" si="7"/>
        <v/>
      </c>
      <c r="R34" s="54" t="str">
        <f t="shared" si="8"/>
        <v/>
      </c>
      <c r="S34" s="51" t="str">
        <f t="shared" si="9"/>
        <v/>
      </c>
      <c r="T34" s="52" t="str">
        <f t="shared" si="10"/>
        <v/>
      </c>
      <c r="U34" s="53" t="str">
        <f t="shared" si="11"/>
        <v/>
      </c>
      <c r="V34" s="54" t="str">
        <f t="shared" si="12"/>
        <v/>
      </c>
      <c r="W34" s="51" t="str">
        <f t="shared" si="13"/>
        <v/>
      </c>
      <c r="X34" s="52" t="str">
        <f t="shared" si="14"/>
        <v/>
      </c>
      <c r="Y34" s="53" t="str">
        <f t="shared" si="15"/>
        <v/>
      </c>
      <c r="Z34" s="54" t="str">
        <f t="shared" si="16"/>
        <v/>
      </c>
      <c r="AA34" s="51" t="str">
        <f t="shared" si="17"/>
        <v/>
      </c>
      <c r="AB34" s="52" t="str">
        <f t="shared" si="18"/>
        <v/>
      </c>
      <c r="AC34" s="53" t="str">
        <f t="shared" si="19"/>
        <v/>
      </c>
      <c r="AD34" s="54" t="str">
        <f t="shared" si="20"/>
        <v/>
      </c>
      <c r="AE34" s="51" t="str">
        <f t="shared" si="21"/>
        <v/>
      </c>
      <c r="AF34" s="52" t="str">
        <f t="shared" si="22"/>
        <v/>
      </c>
      <c r="AG34" s="53" t="str">
        <f t="shared" si="23"/>
        <v/>
      </c>
      <c r="AH34" s="54" t="str">
        <f t="shared" si="24"/>
        <v/>
      </c>
      <c r="AI34" s="51" t="str">
        <f t="shared" si="25"/>
        <v/>
      </c>
      <c r="AJ34" s="52" t="str">
        <f t="shared" si="26"/>
        <v/>
      </c>
      <c r="AK34" s="53" t="str">
        <f t="shared" si="27"/>
        <v/>
      </c>
      <c r="AL34" s="54" t="str">
        <f t="shared" si="28"/>
        <v/>
      </c>
      <c r="AM34" s="51" t="str">
        <f t="shared" si="29"/>
        <v/>
      </c>
      <c r="AN34" s="52" t="str">
        <f t="shared" si="30"/>
        <v/>
      </c>
      <c r="AO34" s="53" t="str">
        <f t="shared" si="31"/>
        <v/>
      </c>
      <c r="AP34" s="54" t="str">
        <f t="shared" si="32"/>
        <v/>
      </c>
      <c r="AQ34" s="51" t="str">
        <f t="shared" si="33"/>
        <v/>
      </c>
      <c r="AR34" s="52" t="str">
        <f t="shared" si="34"/>
        <v/>
      </c>
      <c r="AS34" s="53" t="str">
        <f t="shared" si="35"/>
        <v/>
      </c>
      <c r="AT34" s="54" t="str">
        <f t="shared" si="36"/>
        <v/>
      </c>
      <c r="AU34" s="51" t="str">
        <f t="shared" si="37"/>
        <v/>
      </c>
      <c r="AV34" s="52" t="str">
        <f t="shared" si="38"/>
        <v/>
      </c>
      <c r="AW34" s="53" t="str">
        <f t="shared" si="39"/>
        <v/>
      </c>
      <c r="AX34" s="54" t="str">
        <f t="shared" si="40"/>
        <v/>
      </c>
      <c r="AY34" s="51" t="str">
        <f t="shared" si="41"/>
        <v/>
      </c>
      <c r="AZ34" s="52" t="str">
        <f t="shared" si="42"/>
        <v/>
      </c>
      <c r="BA34" s="53" t="str">
        <f t="shared" si="43"/>
        <v/>
      </c>
      <c r="BB34" s="54" t="str">
        <f t="shared" si="44"/>
        <v/>
      </c>
      <c r="BC34" s="51" t="str">
        <f t="shared" si="45"/>
        <v/>
      </c>
      <c r="BD34" s="52" t="str">
        <f t="shared" si="46"/>
        <v/>
      </c>
      <c r="BE34" s="53" t="str">
        <f t="shared" si="47"/>
        <v/>
      </c>
      <c r="BF34" s="54" t="str">
        <f t="shared" si="48"/>
        <v/>
      </c>
      <c r="BG34" s="51" t="str">
        <f t="shared" si="49"/>
        <v/>
      </c>
      <c r="BH34" s="52" t="str">
        <f t="shared" si="50"/>
        <v/>
      </c>
      <c r="BI34" s="51" t="str">
        <f t="shared" si="51"/>
        <v/>
      </c>
      <c r="BJ34" s="88">
        <f t="shared" si="52"/>
        <v>0</v>
      </c>
      <c r="BK34" s="178"/>
      <c r="BU34" s="7"/>
    </row>
    <row r="35" spans="1:73" ht="20.100000000000001" hidden="1" customHeight="1" thickBot="1">
      <c r="A35" s="182"/>
      <c r="B35" s="111"/>
      <c r="C35" s="19"/>
      <c r="D35" s="23"/>
      <c r="E35" s="19"/>
      <c r="F35" s="23"/>
      <c r="G35" s="116"/>
      <c r="H35" s="116"/>
      <c r="I35" s="42">
        <f t="shared" si="57"/>
        <v>1</v>
      </c>
      <c r="J35" s="42">
        <f t="shared" si="58"/>
        <v>1</v>
      </c>
      <c r="K35" s="42">
        <f t="shared" si="3"/>
        <v>1</v>
      </c>
      <c r="L35" s="42">
        <f t="shared" si="4"/>
        <v>1</v>
      </c>
      <c r="M35" s="17"/>
      <c r="N35" s="52" t="str">
        <f t="shared" si="56"/>
        <v/>
      </c>
      <c r="O35" s="51" t="str">
        <f t="shared" si="5"/>
        <v/>
      </c>
      <c r="P35" s="52" t="str">
        <f t="shared" si="6"/>
        <v/>
      </c>
      <c r="Q35" s="53" t="str">
        <f t="shared" si="7"/>
        <v/>
      </c>
      <c r="R35" s="54" t="str">
        <f t="shared" si="8"/>
        <v/>
      </c>
      <c r="S35" s="51" t="str">
        <f t="shared" si="9"/>
        <v/>
      </c>
      <c r="T35" s="52" t="str">
        <f t="shared" si="10"/>
        <v/>
      </c>
      <c r="U35" s="53" t="str">
        <f t="shared" si="11"/>
        <v/>
      </c>
      <c r="V35" s="54" t="str">
        <f t="shared" si="12"/>
        <v/>
      </c>
      <c r="W35" s="51" t="str">
        <f t="shared" si="13"/>
        <v/>
      </c>
      <c r="X35" s="52" t="str">
        <f t="shared" si="14"/>
        <v/>
      </c>
      <c r="Y35" s="53" t="str">
        <f t="shared" si="15"/>
        <v/>
      </c>
      <c r="Z35" s="54" t="str">
        <f t="shared" si="16"/>
        <v/>
      </c>
      <c r="AA35" s="51" t="str">
        <f t="shared" si="17"/>
        <v/>
      </c>
      <c r="AB35" s="52" t="str">
        <f t="shared" si="18"/>
        <v/>
      </c>
      <c r="AC35" s="53" t="str">
        <f t="shared" si="19"/>
        <v/>
      </c>
      <c r="AD35" s="54" t="str">
        <f t="shared" si="20"/>
        <v/>
      </c>
      <c r="AE35" s="51" t="str">
        <f t="shared" si="21"/>
        <v/>
      </c>
      <c r="AF35" s="52" t="str">
        <f t="shared" si="22"/>
        <v/>
      </c>
      <c r="AG35" s="53" t="str">
        <f t="shared" si="23"/>
        <v/>
      </c>
      <c r="AH35" s="54" t="str">
        <f t="shared" si="24"/>
        <v/>
      </c>
      <c r="AI35" s="51" t="str">
        <f t="shared" si="25"/>
        <v/>
      </c>
      <c r="AJ35" s="52" t="str">
        <f t="shared" si="26"/>
        <v/>
      </c>
      <c r="AK35" s="53" t="str">
        <f t="shared" si="27"/>
        <v/>
      </c>
      <c r="AL35" s="54" t="str">
        <f t="shared" si="28"/>
        <v/>
      </c>
      <c r="AM35" s="51" t="str">
        <f t="shared" si="29"/>
        <v/>
      </c>
      <c r="AN35" s="52" t="str">
        <f t="shared" si="30"/>
        <v/>
      </c>
      <c r="AO35" s="53" t="str">
        <f t="shared" si="31"/>
        <v/>
      </c>
      <c r="AP35" s="54" t="str">
        <f t="shared" si="32"/>
        <v/>
      </c>
      <c r="AQ35" s="51" t="str">
        <f t="shared" si="33"/>
        <v/>
      </c>
      <c r="AR35" s="52" t="str">
        <f t="shared" si="34"/>
        <v/>
      </c>
      <c r="AS35" s="53" t="str">
        <f t="shared" si="35"/>
        <v/>
      </c>
      <c r="AT35" s="54" t="str">
        <f t="shared" si="36"/>
        <v/>
      </c>
      <c r="AU35" s="51" t="str">
        <f t="shared" si="37"/>
        <v/>
      </c>
      <c r="AV35" s="52" t="str">
        <f t="shared" si="38"/>
        <v/>
      </c>
      <c r="AW35" s="53" t="str">
        <f t="shared" si="39"/>
        <v/>
      </c>
      <c r="AX35" s="54" t="str">
        <f t="shared" si="40"/>
        <v/>
      </c>
      <c r="AY35" s="51" t="str">
        <f t="shared" si="41"/>
        <v/>
      </c>
      <c r="AZ35" s="52" t="str">
        <f t="shared" si="42"/>
        <v/>
      </c>
      <c r="BA35" s="53" t="str">
        <f t="shared" si="43"/>
        <v/>
      </c>
      <c r="BB35" s="54" t="str">
        <f t="shared" si="44"/>
        <v/>
      </c>
      <c r="BC35" s="51" t="str">
        <f t="shared" si="45"/>
        <v/>
      </c>
      <c r="BD35" s="52" t="str">
        <f t="shared" si="46"/>
        <v/>
      </c>
      <c r="BE35" s="53" t="str">
        <f t="shared" si="47"/>
        <v/>
      </c>
      <c r="BF35" s="54" t="str">
        <f t="shared" si="48"/>
        <v/>
      </c>
      <c r="BG35" s="51" t="str">
        <f t="shared" si="49"/>
        <v/>
      </c>
      <c r="BH35" s="52" t="str">
        <f t="shared" si="50"/>
        <v/>
      </c>
      <c r="BI35" s="51" t="str">
        <f t="shared" si="51"/>
        <v/>
      </c>
      <c r="BJ35" s="88">
        <f t="shared" si="52"/>
        <v>0</v>
      </c>
      <c r="BK35" s="178"/>
    </row>
    <row r="36" spans="1:73" ht="20.100000000000001" customHeight="1" thickBot="1">
      <c r="A36" s="182"/>
      <c r="B36" s="83"/>
      <c r="C36" s="20"/>
      <c r="D36" s="24"/>
      <c r="E36" s="20"/>
      <c r="F36" s="24"/>
      <c r="G36" s="117"/>
      <c r="H36" s="117"/>
      <c r="I36" s="41">
        <f t="shared" si="57"/>
        <v>1</v>
      </c>
      <c r="J36" s="41">
        <f t="shared" si="58"/>
        <v>1</v>
      </c>
      <c r="K36" s="41">
        <f t="shared" si="3"/>
        <v>1</v>
      </c>
      <c r="L36" s="41">
        <f t="shared" si="4"/>
        <v>1</v>
      </c>
      <c r="M36" s="17"/>
      <c r="N36" s="52" t="str">
        <f t="shared" si="56"/>
        <v/>
      </c>
      <c r="O36" s="51" t="str">
        <f t="shared" si="5"/>
        <v/>
      </c>
      <c r="P36" s="52" t="str">
        <f t="shared" si="6"/>
        <v/>
      </c>
      <c r="Q36" s="53" t="str">
        <f t="shared" si="7"/>
        <v/>
      </c>
      <c r="R36" s="54" t="str">
        <f t="shared" si="8"/>
        <v/>
      </c>
      <c r="S36" s="51" t="str">
        <f t="shared" si="9"/>
        <v/>
      </c>
      <c r="T36" s="52" t="str">
        <f t="shared" si="10"/>
        <v/>
      </c>
      <c r="U36" s="53" t="str">
        <f t="shared" si="11"/>
        <v/>
      </c>
      <c r="V36" s="54" t="str">
        <f t="shared" si="12"/>
        <v/>
      </c>
      <c r="W36" s="51" t="str">
        <f t="shared" si="13"/>
        <v/>
      </c>
      <c r="X36" s="52" t="str">
        <f t="shared" si="14"/>
        <v/>
      </c>
      <c r="Y36" s="53" t="str">
        <f t="shared" si="15"/>
        <v/>
      </c>
      <c r="Z36" s="54" t="str">
        <f t="shared" si="16"/>
        <v/>
      </c>
      <c r="AA36" s="51" t="str">
        <f t="shared" si="17"/>
        <v/>
      </c>
      <c r="AB36" s="52" t="str">
        <f t="shared" si="18"/>
        <v/>
      </c>
      <c r="AC36" s="53" t="str">
        <f t="shared" si="19"/>
        <v/>
      </c>
      <c r="AD36" s="54" t="str">
        <f t="shared" si="20"/>
        <v/>
      </c>
      <c r="AE36" s="51" t="str">
        <f t="shared" si="21"/>
        <v/>
      </c>
      <c r="AF36" s="52" t="str">
        <f t="shared" si="22"/>
        <v/>
      </c>
      <c r="AG36" s="53" t="str">
        <f t="shared" si="23"/>
        <v/>
      </c>
      <c r="AH36" s="54" t="str">
        <f t="shared" si="24"/>
        <v/>
      </c>
      <c r="AI36" s="51" t="str">
        <f t="shared" si="25"/>
        <v/>
      </c>
      <c r="AJ36" s="52" t="str">
        <f t="shared" si="26"/>
        <v/>
      </c>
      <c r="AK36" s="53" t="str">
        <f t="shared" si="27"/>
        <v/>
      </c>
      <c r="AL36" s="54" t="str">
        <f t="shared" si="28"/>
        <v/>
      </c>
      <c r="AM36" s="51" t="str">
        <f t="shared" si="29"/>
        <v/>
      </c>
      <c r="AN36" s="52" t="str">
        <f t="shared" si="30"/>
        <v/>
      </c>
      <c r="AO36" s="53" t="str">
        <f t="shared" si="31"/>
        <v/>
      </c>
      <c r="AP36" s="54" t="str">
        <f t="shared" si="32"/>
        <v/>
      </c>
      <c r="AQ36" s="51" t="str">
        <f t="shared" si="33"/>
        <v/>
      </c>
      <c r="AR36" s="52" t="str">
        <f t="shared" si="34"/>
        <v/>
      </c>
      <c r="AS36" s="53" t="str">
        <f t="shared" si="35"/>
        <v/>
      </c>
      <c r="AT36" s="54" t="str">
        <f t="shared" si="36"/>
        <v/>
      </c>
      <c r="AU36" s="51" t="str">
        <f t="shared" si="37"/>
        <v/>
      </c>
      <c r="AV36" s="52" t="str">
        <f t="shared" si="38"/>
        <v/>
      </c>
      <c r="AW36" s="53" t="str">
        <f t="shared" si="39"/>
        <v/>
      </c>
      <c r="AX36" s="54" t="str">
        <f t="shared" si="40"/>
        <v/>
      </c>
      <c r="AY36" s="51" t="str">
        <f t="shared" si="41"/>
        <v/>
      </c>
      <c r="AZ36" s="52" t="str">
        <f t="shared" si="42"/>
        <v/>
      </c>
      <c r="BA36" s="53" t="str">
        <f t="shared" si="43"/>
        <v/>
      </c>
      <c r="BB36" s="54" t="str">
        <f t="shared" si="44"/>
        <v/>
      </c>
      <c r="BC36" s="51" t="str">
        <f t="shared" si="45"/>
        <v/>
      </c>
      <c r="BD36" s="52" t="str">
        <f t="shared" si="46"/>
        <v/>
      </c>
      <c r="BE36" s="53" t="str">
        <f t="shared" si="47"/>
        <v/>
      </c>
      <c r="BF36" s="54" t="str">
        <f t="shared" si="48"/>
        <v/>
      </c>
      <c r="BG36" s="51" t="str">
        <f t="shared" si="49"/>
        <v/>
      </c>
      <c r="BH36" s="52" t="str">
        <f t="shared" si="50"/>
        <v/>
      </c>
      <c r="BI36" s="51" t="str">
        <f t="shared" si="51"/>
        <v/>
      </c>
      <c r="BJ36" s="88">
        <f t="shared" si="52"/>
        <v>0</v>
      </c>
      <c r="BK36" s="178"/>
      <c r="BU36" s="7"/>
    </row>
    <row r="37" spans="1:73" ht="20.100000000000001" hidden="1" customHeight="1" thickBot="1">
      <c r="A37" s="182"/>
      <c r="B37" s="111"/>
      <c r="C37" s="19"/>
      <c r="D37" s="23"/>
      <c r="E37" s="19"/>
      <c r="F37" s="23"/>
      <c r="G37" s="116"/>
      <c r="H37" s="116"/>
      <c r="I37" s="42">
        <f t="shared" si="57"/>
        <v>1</v>
      </c>
      <c r="J37" s="42">
        <f t="shared" si="58"/>
        <v>1</v>
      </c>
      <c r="K37" s="42">
        <f t="shared" si="3"/>
        <v>1</v>
      </c>
      <c r="L37" s="42">
        <f t="shared" si="4"/>
        <v>1</v>
      </c>
      <c r="M37" s="17"/>
      <c r="N37" s="52" t="str">
        <f t="shared" si="56"/>
        <v/>
      </c>
      <c r="O37" s="51" t="str">
        <f t="shared" si="5"/>
        <v/>
      </c>
      <c r="P37" s="52" t="str">
        <f t="shared" si="6"/>
        <v/>
      </c>
      <c r="Q37" s="53" t="str">
        <f t="shared" si="7"/>
        <v/>
      </c>
      <c r="R37" s="54" t="str">
        <f t="shared" si="8"/>
        <v/>
      </c>
      <c r="S37" s="51" t="str">
        <f t="shared" si="9"/>
        <v/>
      </c>
      <c r="T37" s="52" t="str">
        <f t="shared" si="10"/>
        <v/>
      </c>
      <c r="U37" s="53" t="str">
        <f t="shared" si="11"/>
        <v/>
      </c>
      <c r="V37" s="54" t="str">
        <f t="shared" si="12"/>
        <v/>
      </c>
      <c r="W37" s="51" t="str">
        <f t="shared" si="13"/>
        <v/>
      </c>
      <c r="X37" s="52" t="str">
        <f t="shared" si="14"/>
        <v/>
      </c>
      <c r="Y37" s="53" t="str">
        <f t="shared" si="15"/>
        <v/>
      </c>
      <c r="Z37" s="54" t="str">
        <f t="shared" si="16"/>
        <v/>
      </c>
      <c r="AA37" s="51" t="str">
        <f t="shared" si="17"/>
        <v/>
      </c>
      <c r="AB37" s="52" t="str">
        <f t="shared" si="18"/>
        <v/>
      </c>
      <c r="AC37" s="53" t="str">
        <f t="shared" si="19"/>
        <v/>
      </c>
      <c r="AD37" s="54" t="str">
        <f t="shared" si="20"/>
        <v/>
      </c>
      <c r="AE37" s="51" t="str">
        <f t="shared" si="21"/>
        <v/>
      </c>
      <c r="AF37" s="52" t="str">
        <f t="shared" si="22"/>
        <v/>
      </c>
      <c r="AG37" s="53" t="str">
        <f t="shared" si="23"/>
        <v/>
      </c>
      <c r="AH37" s="54" t="str">
        <f t="shared" si="24"/>
        <v/>
      </c>
      <c r="AI37" s="51" t="str">
        <f t="shared" si="25"/>
        <v/>
      </c>
      <c r="AJ37" s="52" t="str">
        <f t="shared" si="26"/>
        <v/>
      </c>
      <c r="AK37" s="53" t="str">
        <f t="shared" si="27"/>
        <v/>
      </c>
      <c r="AL37" s="54" t="str">
        <f t="shared" si="28"/>
        <v/>
      </c>
      <c r="AM37" s="51" t="str">
        <f t="shared" si="29"/>
        <v/>
      </c>
      <c r="AN37" s="52" t="str">
        <f t="shared" si="30"/>
        <v/>
      </c>
      <c r="AO37" s="53" t="str">
        <f t="shared" si="31"/>
        <v/>
      </c>
      <c r="AP37" s="54" t="str">
        <f t="shared" si="32"/>
        <v/>
      </c>
      <c r="AQ37" s="51" t="str">
        <f t="shared" si="33"/>
        <v/>
      </c>
      <c r="AR37" s="52" t="str">
        <f t="shared" si="34"/>
        <v/>
      </c>
      <c r="AS37" s="53" t="str">
        <f t="shared" si="35"/>
        <v/>
      </c>
      <c r="AT37" s="54" t="str">
        <f t="shared" si="36"/>
        <v/>
      </c>
      <c r="AU37" s="51" t="str">
        <f t="shared" si="37"/>
        <v/>
      </c>
      <c r="AV37" s="52" t="str">
        <f t="shared" si="38"/>
        <v/>
      </c>
      <c r="AW37" s="53" t="str">
        <f t="shared" si="39"/>
        <v/>
      </c>
      <c r="AX37" s="54" t="str">
        <f t="shared" si="40"/>
        <v/>
      </c>
      <c r="AY37" s="51" t="str">
        <f t="shared" si="41"/>
        <v/>
      </c>
      <c r="AZ37" s="52" t="str">
        <f t="shared" si="42"/>
        <v/>
      </c>
      <c r="BA37" s="53" t="str">
        <f t="shared" si="43"/>
        <v/>
      </c>
      <c r="BB37" s="54" t="str">
        <f t="shared" si="44"/>
        <v/>
      </c>
      <c r="BC37" s="51" t="str">
        <f t="shared" si="45"/>
        <v/>
      </c>
      <c r="BD37" s="52" t="str">
        <f t="shared" si="46"/>
        <v/>
      </c>
      <c r="BE37" s="53" t="str">
        <f t="shared" si="47"/>
        <v/>
      </c>
      <c r="BF37" s="54" t="str">
        <f t="shared" si="48"/>
        <v/>
      </c>
      <c r="BG37" s="51" t="str">
        <f t="shared" si="49"/>
        <v/>
      </c>
      <c r="BH37" s="52" t="str">
        <f t="shared" si="50"/>
        <v/>
      </c>
      <c r="BI37" s="51" t="str">
        <f t="shared" si="51"/>
        <v/>
      </c>
      <c r="BJ37" s="88">
        <f t="shared" si="52"/>
        <v>0</v>
      </c>
      <c r="BK37" s="178"/>
    </row>
    <row r="38" spans="1:73" ht="20.100000000000001" customHeight="1" thickBot="1">
      <c r="A38" s="182"/>
      <c r="B38" s="83"/>
      <c r="C38" s="20"/>
      <c r="D38" s="24"/>
      <c r="E38" s="20"/>
      <c r="F38" s="24"/>
      <c r="G38" s="117"/>
      <c r="H38" s="117"/>
      <c r="I38" s="41">
        <f t="shared" si="57"/>
        <v>1</v>
      </c>
      <c r="J38" s="41">
        <f t="shared" si="58"/>
        <v>1</v>
      </c>
      <c r="K38" s="41">
        <f t="shared" si="3"/>
        <v>1</v>
      </c>
      <c r="L38" s="41">
        <f t="shared" si="4"/>
        <v>1</v>
      </c>
      <c r="M38" s="17"/>
      <c r="N38" s="52" t="str">
        <f t="shared" si="56"/>
        <v/>
      </c>
      <c r="O38" s="51" t="str">
        <f t="shared" si="5"/>
        <v/>
      </c>
      <c r="P38" s="52" t="str">
        <f t="shared" si="6"/>
        <v/>
      </c>
      <c r="Q38" s="53" t="str">
        <f t="shared" si="7"/>
        <v/>
      </c>
      <c r="R38" s="54" t="str">
        <f t="shared" si="8"/>
        <v/>
      </c>
      <c r="S38" s="51" t="str">
        <f t="shared" si="9"/>
        <v/>
      </c>
      <c r="T38" s="52" t="str">
        <f t="shared" si="10"/>
        <v/>
      </c>
      <c r="U38" s="53" t="str">
        <f t="shared" si="11"/>
        <v/>
      </c>
      <c r="V38" s="54" t="str">
        <f t="shared" si="12"/>
        <v/>
      </c>
      <c r="W38" s="51" t="str">
        <f t="shared" si="13"/>
        <v/>
      </c>
      <c r="X38" s="52" t="str">
        <f t="shared" si="14"/>
        <v/>
      </c>
      <c r="Y38" s="53" t="str">
        <f t="shared" si="15"/>
        <v/>
      </c>
      <c r="Z38" s="54" t="str">
        <f t="shared" si="16"/>
        <v/>
      </c>
      <c r="AA38" s="51" t="str">
        <f t="shared" si="17"/>
        <v/>
      </c>
      <c r="AB38" s="52" t="str">
        <f t="shared" si="18"/>
        <v/>
      </c>
      <c r="AC38" s="53" t="str">
        <f t="shared" si="19"/>
        <v/>
      </c>
      <c r="AD38" s="54" t="str">
        <f t="shared" si="20"/>
        <v/>
      </c>
      <c r="AE38" s="51" t="str">
        <f t="shared" si="21"/>
        <v/>
      </c>
      <c r="AF38" s="52" t="str">
        <f t="shared" si="22"/>
        <v/>
      </c>
      <c r="AG38" s="53" t="str">
        <f t="shared" si="23"/>
        <v/>
      </c>
      <c r="AH38" s="54" t="str">
        <f t="shared" si="24"/>
        <v/>
      </c>
      <c r="AI38" s="51" t="str">
        <f t="shared" si="25"/>
        <v/>
      </c>
      <c r="AJ38" s="52" t="str">
        <f t="shared" si="26"/>
        <v/>
      </c>
      <c r="AK38" s="53" t="str">
        <f t="shared" si="27"/>
        <v/>
      </c>
      <c r="AL38" s="54" t="str">
        <f t="shared" si="28"/>
        <v/>
      </c>
      <c r="AM38" s="51" t="str">
        <f t="shared" si="29"/>
        <v/>
      </c>
      <c r="AN38" s="52" t="str">
        <f t="shared" si="30"/>
        <v/>
      </c>
      <c r="AO38" s="53" t="str">
        <f t="shared" si="31"/>
        <v/>
      </c>
      <c r="AP38" s="54" t="str">
        <f t="shared" si="32"/>
        <v/>
      </c>
      <c r="AQ38" s="51" t="str">
        <f t="shared" si="33"/>
        <v/>
      </c>
      <c r="AR38" s="52" t="str">
        <f t="shared" si="34"/>
        <v/>
      </c>
      <c r="AS38" s="53" t="str">
        <f t="shared" si="35"/>
        <v/>
      </c>
      <c r="AT38" s="54" t="str">
        <f t="shared" si="36"/>
        <v/>
      </c>
      <c r="AU38" s="51" t="str">
        <f t="shared" si="37"/>
        <v/>
      </c>
      <c r="AV38" s="52" t="str">
        <f t="shared" si="38"/>
        <v/>
      </c>
      <c r="AW38" s="53" t="str">
        <f t="shared" si="39"/>
        <v/>
      </c>
      <c r="AX38" s="54" t="str">
        <f t="shared" si="40"/>
        <v/>
      </c>
      <c r="AY38" s="51" t="str">
        <f t="shared" si="41"/>
        <v/>
      </c>
      <c r="AZ38" s="52" t="str">
        <f t="shared" si="42"/>
        <v/>
      </c>
      <c r="BA38" s="53" t="str">
        <f t="shared" si="43"/>
        <v/>
      </c>
      <c r="BB38" s="54" t="str">
        <f t="shared" si="44"/>
        <v/>
      </c>
      <c r="BC38" s="51" t="str">
        <f t="shared" si="45"/>
        <v/>
      </c>
      <c r="BD38" s="52" t="str">
        <f t="shared" si="46"/>
        <v/>
      </c>
      <c r="BE38" s="53" t="str">
        <f t="shared" si="47"/>
        <v/>
      </c>
      <c r="BF38" s="54" t="str">
        <f t="shared" si="48"/>
        <v/>
      </c>
      <c r="BG38" s="51" t="str">
        <f t="shared" si="49"/>
        <v/>
      </c>
      <c r="BH38" s="52" t="str">
        <f t="shared" si="50"/>
        <v/>
      </c>
      <c r="BI38" s="51" t="str">
        <f t="shared" si="51"/>
        <v/>
      </c>
      <c r="BJ38" s="88">
        <f t="shared" si="52"/>
        <v>0</v>
      </c>
      <c r="BK38" s="178"/>
      <c r="BU38" s="7"/>
    </row>
    <row r="39" spans="1:73" ht="20.100000000000001" hidden="1" customHeight="1" thickBot="1">
      <c r="A39" s="182"/>
      <c r="B39" s="111"/>
      <c r="C39" s="19"/>
      <c r="D39" s="23"/>
      <c r="E39" s="19"/>
      <c r="F39" s="23"/>
      <c r="G39" s="116"/>
      <c r="H39" s="116"/>
      <c r="I39" s="41">
        <f t="shared" ref="I39:I40" si="73">IF(E39&lt;7/24,1,0)+E39</f>
        <v>1</v>
      </c>
      <c r="J39" s="41">
        <f t="shared" ref="J39:J40" si="74">IF(F39&lt;=7/24,1,0)+F39</f>
        <v>1</v>
      </c>
      <c r="K39" s="41">
        <f t="shared" ref="K39:K40" si="75">IF(G39&lt;7/24,1,0)+G39</f>
        <v>1</v>
      </c>
      <c r="L39" s="41">
        <f t="shared" ref="L39:L40" si="76">IF(H39&lt;=7/24,1,0)+H39</f>
        <v>1</v>
      </c>
      <c r="M39" s="17"/>
      <c r="N39" s="52" t="str">
        <f t="shared" si="56"/>
        <v/>
      </c>
      <c r="O39" s="51" t="str">
        <f t="shared" si="5"/>
        <v/>
      </c>
      <c r="P39" s="52" t="str">
        <f t="shared" si="6"/>
        <v/>
      </c>
      <c r="Q39" s="53" t="str">
        <f t="shared" si="7"/>
        <v/>
      </c>
      <c r="R39" s="54" t="str">
        <f t="shared" si="8"/>
        <v/>
      </c>
      <c r="S39" s="51" t="str">
        <f t="shared" si="9"/>
        <v/>
      </c>
      <c r="T39" s="52" t="str">
        <f t="shared" si="10"/>
        <v/>
      </c>
      <c r="U39" s="53" t="str">
        <f t="shared" si="11"/>
        <v/>
      </c>
      <c r="V39" s="54" t="str">
        <f t="shared" si="12"/>
        <v/>
      </c>
      <c r="W39" s="51" t="str">
        <f t="shared" si="13"/>
        <v/>
      </c>
      <c r="X39" s="52" t="str">
        <f t="shared" si="14"/>
        <v/>
      </c>
      <c r="Y39" s="53" t="str">
        <f t="shared" si="15"/>
        <v/>
      </c>
      <c r="Z39" s="54" t="str">
        <f t="shared" si="16"/>
        <v/>
      </c>
      <c r="AA39" s="51" t="str">
        <f t="shared" si="17"/>
        <v/>
      </c>
      <c r="AB39" s="52" t="str">
        <f t="shared" si="18"/>
        <v/>
      </c>
      <c r="AC39" s="53" t="str">
        <f t="shared" si="19"/>
        <v/>
      </c>
      <c r="AD39" s="54" t="str">
        <f t="shared" si="20"/>
        <v/>
      </c>
      <c r="AE39" s="51" t="str">
        <f t="shared" si="21"/>
        <v/>
      </c>
      <c r="AF39" s="52" t="str">
        <f t="shared" si="22"/>
        <v/>
      </c>
      <c r="AG39" s="53" t="str">
        <f t="shared" si="23"/>
        <v/>
      </c>
      <c r="AH39" s="54" t="str">
        <f t="shared" si="24"/>
        <v/>
      </c>
      <c r="AI39" s="51" t="str">
        <f t="shared" si="25"/>
        <v/>
      </c>
      <c r="AJ39" s="52" t="str">
        <f t="shared" si="26"/>
        <v/>
      </c>
      <c r="AK39" s="53" t="str">
        <f t="shared" si="27"/>
        <v/>
      </c>
      <c r="AL39" s="54" t="str">
        <f t="shared" si="28"/>
        <v/>
      </c>
      <c r="AM39" s="51" t="str">
        <f t="shared" si="29"/>
        <v/>
      </c>
      <c r="AN39" s="52" t="str">
        <f t="shared" si="30"/>
        <v/>
      </c>
      <c r="AO39" s="53" t="str">
        <f t="shared" si="31"/>
        <v/>
      </c>
      <c r="AP39" s="54" t="str">
        <f t="shared" si="32"/>
        <v/>
      </c>
      <c r="AQ39" s="51" t="str">
        <f t="shared" si="33"/>
        <v/>
      </c>
      <c r="AR39" s="52" t="str">
        <f t="shared" si="34"/>
        <v/>
      </c>
      <c r="AS39" s="53" t="str">
        <f t="shared" si="35"/>
        <v/>
      </c>
      <c r="AT39" s="54" t="str">
        <f t="shared" si="36"/>
        <v/>
      </c>
      <c r="AU39" s="51" t="str">
        <f t="shared" si="37"/>
        <v/>
      </c>
      <c r="AV39" s="52" t="str">
        <f t="shared" si="38"/>
        <v/>
      </c>
      <c r="AW39" s="53" t="str">
        <f t="shared" si="39"/>
        <v/>
      </c>
      <c r="AX39" s="54" t="str">
        <f t="shared" si="40"/>
        <v/>
      </c>
      <c r="AY39" s="51" t="str">
        <f t="shared" si="41"/>
        <v/>
      </c>
      <c r="AZ39" s="52" t="str">
        <f t="shared" si="42"/>
        <v/>
      </c>
      <c r="BA39" s="53" t="str">
        <f t="shared" si="43"/>
        <v/>
      </c>
      <c r="BB39" s="54" t="str">
        <f t="shared" si="44"/>
        <v/>
      </c>
      <c r="BC39" s="51" t="str">
        <f t="shared" si="45"/>
        <v/>
      </c>
      <c r="BD39" s="52" t="str">
        <f t="shared" si="46"/>
        <v/>
      </c>
      <c r="BE39" s="53" t="str">
        <f t="shared" si="47"/>
        <v/>
      </c>
      <c r="BF39" s="54" t="str">
        <f t="shared" si="48"/>
        <v/>
      </c>
      <c r="BG39" s="51" t="str">
        <f t="shared" si="49"/>
        <v/>
      </c>
      <c r="BH39" s="52" t="str">
        <f t="shared" si="50"/>
        <v/>
      </c>
      <c r="BI39" s="51" t="str">
        <f t="shared" si="51"/>
        <v/>
      </c>
      <c r="BJ39" s="88">
        <f t="shared" si="52"/>
        <v>0</v>
      </c>
      <c r="BK39" s="178"/>
      <c r="BU39" s="7"/>
    </row>
    <row r="40" spans="1:73" ht="20.100000000000001" customHeight="1" thickBot="1">
      <c r="A40" s="182"/>
      <c r="B40" s="83"/>
      <c r="C40" s="20"/>
      <c r="D40" s="24"/>
      <c r="E40" s="20"/>
      <c r="F40" s="24"/>
      <c r="G40" s="117"/>
      <c r="H40" s="117"/>
      <c r="I40" s="41">
        <f t="shared" si="73"/>
        <v>1</v>
      </c>
      <c r="J40" s="41">
        <f t="shared" si="74"/>
        <v>1</v>
      </c>
      <c r="K40" s="41">
        <f t="shared" si="75"/>
        <v>1</v>
      </c>
      <c r="L40" s="41">
        <f t="shared" si="76"/>
        <v>1</v>
      </c>
      <c r="M40" s="17"/>
      <c r="N40" s="52" t="str">
        <f t="shared" si="56"/>
        <v/>
      </c>
      <c r="O40" s="51" t="str">
        <f t="shared" si="5"/>
        <v/>
      </c>
      <c r="P40" s="52" t="str">
        <f t="shared" si="6"/>
        <v/>
      </c>
      <c r="Q40" s="53" t="str">
        <f t="shared" si="7"/>
        <v/>
      </c>
      <c r="R40" s="54" t="str">
        <f t="shared" si="8"/>
        <v/>
      </c>
      <c r="S40" s="51" t="str">
        <f t="shared" si="9"/>
        <v/>
      </c>
      <c r="T40" s="52" t="str">
        <f t="shared" si="10"/>
        <v/>
      </c>
      <c r="U40" s="53" t="str">
        <f t="shared" si="11"/>
        <v/>
      </c>
      <c r="V40" s="54" t="str">
        <f t="shared" si="12"/>
        <v/>
      </c>
      <c r="W40" s="51" t="str">
        <f t="shared" si="13"/>
        <v/>
      </c>
      <c r="X40" s="52" t="str">
        <f t="shared" si="14"/>
        <v/>
      </c>
      <c r="Y40" s="53" t="str">
        <f t="shared" si="15"/>
        <v/>
      </c>
      <c r="Z40" s="54" t="str">
        <f t="shared" si="16"/>
        <v/>
      </c>
      <c r="AA40" s="51" t="str">
        <f t="shared" si="17"/>
        <v/>
      </c>
      <c r="AB40" s="52" t="str">
        <f t="shared" si="18"/>
        <v/>
      </c>
      <c r="AC40" s="53" t="str">
        <f t="shared" si="19"/>
        <v/>
      </c>
      <c r="AD40" s="54" t="str">
        <f t="shared" si="20"/>
        <v/>
      </c>
      <c r="AE40" s="51" t="str">
        <f t="shared" si="21"/>
        <v/>
      </c>
      <c r="AF40" s="52" t="str">
        <f t="shared" si="22"/>
        <v/>
      </c>
      <c r="AG40" s="53" t="str">
        <f t="shared" si="23"/>
        <v/>
      </c>
      <c r="AH40" s="54" t="str">
        <f t="shared" si="24"/>
        <v/>
      </c>
      <c r="AI40" s="51" t="str">
        <f t="shared" si="25"/>
        <v/>
      </c>
      <c r="AJ40" s="52" t="str">
        <f t="shared" si="26"/>
        <v/>
      </c>
      <c r="AK40" s="53" t="str">
        <f t="shared" si="27"/>
        <v/>
      </c>
      <c r="AL40" s="54" t="str">
        <f t="shared" si="28"/>
        <v/>
      </c>
      <c r="AM40" s="51" t="str">
        <f t="shared" si="29"/>
        <v/>
      </c>
      <c r="AN40" s="52" t="str">
        <f t="shared" si="30"/>
        <v/>
      </c>
      <c r="AO40" s="53" t="str">
        <f t="shared" si="31"/>
        <v/>
      </c>
      <c r="AP40" s="54" t="str">
        <f t="shared" si="32"/>
        <v/>
      </c>
      <c r="AQ40" s="51" t="str">
        <f t="shared" si="33"/>
        <v/>
      </c>
      <c r="AR40" s="52" t="str">
        <f t="shared" si="34"/>
        <v/>
      </c>
      <c r="AS40" s="53" t="str">
        <f t="shared" si="35"/>
        <v/>
      </c>
      <c r="AT40" s="54" t="str">
        <f t="shared" si="36"/>
        <v/>
      </c>
      <c r="AU40" s="51" t="str">
        <f t="shared" si="37"/>
        <v/>
      </c>
      <c r="AV40" s="52" t="str">
        <f t="shared" si="38"/>
        <v/>
      </c>
      <c r="AW40" s="53" t="str">
        <f t="shared" si="39"/>
        <v/>
      </c>
      <c r="AX40" s="54" t="str">
        <f t="shared" si="40"/>
        <v/>
      </c>
      <c r="AY40" s="51" t="str">
        <f t="shared" si="41"/>
        <v/>
      </c>
      <c r="AZ40" s="52" t="str">
        <f t="shared" si="42"/>
        <v/>
      </c>
      <c r="BA40" s="53" t="str">
        <f t="shared" si="43"/>
        <v/>
      </c>
      <c r="BB40" s="54" t="str">
        <f t="shared" si="44"/>
        <v/>
      </c>
      <c r="BC40" s="51" t="str">
        <f t="shared" si="45"/>
        <v/>
      </c>
      <c r="BD40" s="52" t="str">
        <f t="shared" si="46"/>
        <v/>
      </c>
      <c r="BE40" s="53" t="str">
        <f t="shared" si="47"/>
        <v/>
      </c>
      <c r="BF40" s="54" t="str">
        <f t="shared" si="48"/>
        <v/>
      </c>
      <c r="BG40" s="51" t="str">
        <f t="shared" si="49"/>
        <v/>
      </c>
      <c r="BH40" s="52" t="str">
        <f t="shared" si="50"/>
        <v/>
      </c>
      <c r="BI40" s="51" t="str">
        <f t="shared" si="51"/>
        <v/>
      </c>
      <c r="BJ40" s="88">
        <f t="shared" si="52"/>
        <v>0</v>
      </c>
      <c r="BK40" s="178"/>
      <c r="BU40" s="7"/>
    </row>
    <row r="41" spans="1:73" ht="20.100000000000001" hidden="1" customHeight="1" thickBot="1">
      <c r="A41" s="183"/>
      <c r="B41" s="130"/>
      <c r="C41" s="21"/>
      <c r="D41" s="25"/>
      <c r="E41" s="21"/>
      <c r="F41" s="25"/>
      <c r="G41" s="131"/>
      <c r="H41" s="131"/>
      <c r="I41" s="132">
        <f t="shared" si="57"/>
        <v>1</v>
      </c>
      <c r="J41" s="132">
        <f t="shared" si="58"/>
        <v>1</v>
      </c>
      <c r="K41" s="132">
        <f t="shared" si="3"/>
        <v>1</v>
      </c>
      <c r="L41" s="132">
        <f t="shared" si="4"/>
        <v>1</v>
      </c>
      <c r="M41" s="139"/>
      <c r="N41" s="134" t="str">
        <f t="shared" si="56"/>
        <v/>
      </c>
      <c r="O41" s="135" t="str">
        <f t="shared" si="5"/>
        <v/>
      </c>
      <c r="P41" s="134" t="str">
        <f t="shared" si="6"/>
        <v/>
      </c>
      <c r="Q41" s="136" t="str">
        <f t="shared" si="7"/>
        <v/>
      </c>
      <c r="R41" s="137" t="str">
        <f t="shared" si="8"/>
        <v/>
      </c>
      <c r="S41" s="135" t="str">
        <f t="shared" si="9"/>
        <v/>
      </c>
      <c r="T41" s="134" t="str">
        <f t="shared" si="10"/>
        <v/>
      </c>
      <c r="U41" s="136" t="str">
        <f t="shared" si="11"/>
        <v/>
      </c>
      <c r="V41" s="137" t="str">
        <f t="shared" si="12"/>
        <v/>
      </c>
      <c r="W41" s="135" t="str">
        <f t="shared" si="13"/>
        <v/>
      </c>
      <c r="X41" s="134" t="str">
        <f t="shared" si="14"/>
        <v/>
      </c>
      <c r="Y41" s="136" t="str">
        <f t="shared" si="15"/>
        <v/>
      </c>
      <c r="Z41" s="137" t="str">
        <f t="shared" si="16"/>
        <v/>
      </c>
      <c r="AA41" s="135" t="str">
        <f t="shared" si="17"/>
        <v/>
      </c>
      <c r="AB41" s="134" t="str">
        <f t="shared" si="18"/>
        <v/>
      </c>
      <c r="AC41" s="136" t="str">
        <f t="shared" si="19"/>
        <v/>
      </c>
      <c r="AD41" s="137" t="str">
        <f t="shared" si="20"/>
        <v/>
      </c>
      <c r="AE41" s="135" t="str">
        <f t="shared" si="21"/>
        <v/>
      </c>
      <c r="AF41" s="134" t="str">
        <f t="shared" si="22"/>
        <v/>
      </c>
      <c r="AG41" s="136" t="str">
        <f t="shared" si="23"/>
        <v/>
      </c>
      <c r="AH41" s="137" t="str">
        <f t="shared" si="24"/>
        <v/>
      </c>
      <c r="AI41" s="135" t="str">
        <f t="shared" si="25"/>
        <v/>
      </c>
      <c r="AJ41" s="134" t="str">
        <f t="shared" si="26"/>
        <v/>
      </c>
      <c r="AK41" s="136" t="str">
        <f t="shared" si="27"/>
        <v/>
      </c>
      <c r="AL41" s="137" t="str">
        <f t="shared" si="28"/>
        <v/>
      </c>
      <c r="AM41" s="135" t="str">
        <f t="shared" si="29"/>
        <v/>
      </c>
      <c r="AN41" s="134" t="str">
        <f t="shared" si="30"/>
        <v/>
      </c>
      <c r="AO41" s="136" t="str">
        <f t="shared" si="31"/>
        <v/>
      </c>
      <c r="AP41" s="137" t="str">
        <f t="shared" si="32"/>
        <v/>
      </c>
      <c r="AQ41" s="135" t="str">
        <f t="shared" si="33"/>
        <v/>
      </c>
      <c r="AR41" s="134" t="str">
        <f t="shared" si="34"/>
        <v/>
      </c>
      <c r="AS41" s="136" t="str">
        <f t="shared" si="35"/>
        <v/>
      </c>
      <c r="AT41" s="137" t="str">
        <f t="shared" si="36"/>
        <v/>
      </c>
      <c r="AU41" s="135" t="str">
        <f t="shared" si="37"/>
        <v/>
      </c>
      <c r="AV41" s="134" t="str">
        <f t="shared" si="38"/>
        <v/>
      </c>
      <c r="AW41" s="136" t="str">
        <f t="shared" si="39"/>
        <v/>
      </c>
      <c r="AX41" s="137" t="str">
        <f t="shared" si="40"/>
        <v/>
      </c>
      <c r="AY41" s="135" t="str">
        <f t="shared" si="41"/>
        <v/>
      </c>
      <c r="AZ41" s="134" t="str">
        <f t="shared" si="42"/>
        <v/>
      </c>
      <c r="BA41" s="136" t="str">
        <f t="shared" si="43"/>
        <v/>
      </c>
      <c r="BB41" s="137" t="str">
        <f t="shared" si="44"/>
        <v/>
      </c>
      <c r="BC41" s="135" t="str">
        <f t="shared" si="45"/>
        <v/>
      </c>
      <c r="BD41" s="134" t="str">
        <f t="shared" si="46"/>
        <v/>
      </c>
      <c r="BE41" s="136" t="str">
        <f t="shared" si="47"/>
        <v/>
      </c>
      <c r="BF41" s="137" t="str">
        <f t="shared" si="48"/>
        <v/>
      </c>
      <c r="BG41" s="135" t="str">
        <f t="shared" si="49"/>
        <v/>
      </c>
      <c r="BH41" s="134" t="str">
        <f t="shared" si="50"/>
        <v/>
      </c>
      <c r="BI41" s="135" t="str">
        <f t="shared" si="51"/>
        <v/>
      </c>
      <c r="BJ41" s="89">
        <f t="shared" si="52"/>
        <v>0</v>
      </c>
      <c r="BK41" s="185"/>
    </row>
    <row r="42" spans="1:73" ht="20.100000000000001" customHeight="1" thickBot="1">
      <c r="A42" s="181" t="s">
        <v>0</v>
      </c>
      <c r="B42" s="82"/>
      <c r="C42" s="18"/>
      <c r="D42" s="22"/>
      <c r="E42" s="33"/>
      <c r="F42" s="22"/>
      <c r="G42" s="113"/>
      <c r="H42" s="113"/>
      <c r="I42" s="124">
        <f t="shared" si="57"/>
        <v>1</v>
      </c>
      <c r="J42" s="124">
        <f t="shared" si="58"/>
        <v>1</v>
      </c>
      <c r="K42" s="124">
        <f t="shared" ref="K42:K65" si="77">IF(G42&lt;7/24,1,0)+G42</f>
        <v>1</v>
      </c>
      <c r="L42" s="124">
        <f t="shared" ref="L42:L65" si="78">IF(H42&lt;=7/24,1,0)+H42</f>
        <v>1</v>
      </c>
      <c r="M42" s="125"/>
      <c r="N42" s="126" t="str">
        <f t="shared" si="56"/>
        <v/>
      </c>
      <c r="O42" s="127" t="str">
        <f t="shared" si="5"/>
        <v/>
      </c>
      <c r="P42" s="126" t="str">
        <f t="shared" si="6"/>
        <v/>
      </c>
      <c r="Q42" s="128" t="str">
        <f t="shared" si="7"/>
        <v/>
      </c>
      <c r="R42" s="129" t="str">
        <f t="shared" si="8"/>
        <v/>
      </c>
      <c r="S42" s="127" t="str">
        <f t="shared" si="9"/>
        <v/>
      </c>
      <c r="T42" s="126" t="str">
        <f t="shared" si="10"/>
        <v/>
      </c>
      <c r="U42" s="128" t="str">
        <f t="shared" si="11"/>
        <v/>
      </c>
      <c r="V42" s="129" t="str">
        <f t="shared" si="12"/>
        <v/>
      </c>
      <c r="W42" s="127" t="str">
        <f t="shared" si="13"/>
        <v/>
      </c>
      <c r="X42" s="126" t="str">
        <f t="shared" si="14"/>
        <v/>
      </c>
      <c r="Y42" s="128" t="str">
        <f t="shared" si="15"/>
        <v/>
      </c>
      <c r="Z42" s="129" t="str">
        <f t="shared" si="16"/>
        <v/>
      </c>
      <c r="AA42" s="127" t="str">
        <f t="shared" si="17"/>
        <v/>
      </c>
      <c r="AB42" s="126" t="str">
        <f t="shared" si="18"/>
        <v/>
      </c>
      <c r="AC42" s="128" t="str">
        <f t="shared" si="19"/>
        <v/>
      </c>
      <c r="AD42" s="129" t="str">
        <f t="shared" si="20"/>
        <v/>
      </c>
      <c r="AE42" s="127" t="str">
        <f t="shared" si="21"/>
        <v/>
      </c>
      <c r="AF42" s="126" t="str">
        <f t="shared" si="22"/>
        <v/>
      </c>
      <c r="AG42" s="128" t="str">
        <f t="shared" si="23"/>
        <v/>
      </c>
      <c r="AH42" s="129" t="str">
        <f t="shared" si="24"/>
        <v/>
      </c>
      <c r="AI42" s="127" t="str">
        <f t="shared" si="25"/>
        <v/>
      </c>
      <c r="AJ42" s="126" t="str">
        <f t="shared" si="26"/>
        <v/>
      </c>
      <c r="AK42" s="128" t="str">
        <f t="shared" si="27"/>
        <v/>
      </c>
      <c r="AL42" s="129" t="str">
        <f t="shared" si="28"/>
        <v/>
      </c>
      <c r="AM42" s="127" t="str">
        <f t="shared" si="29"/>
        <v/>
      </c>
      <c r="AN42" s="126" t="str">
        <f t="shared" si="30"/>
        <v/>
      </c>
      <c r="AO42" s="128" t="str">
        <f t="shared" si="31"/>
        <v/>
      </c>
      <c r="AP42" s="129" t="str">
        <f t="shared" si="32"/>
        <v/>
      </c>
      <c r="AQ42" s="127" t="str">
        <f t="shared" si="33"/>
        <v/>
      </c>
      <c r="AR42" s="126" t="str">
        <f t="shared" si="34"/>
        <v/>
      </c>
      <c r="AS42" s="128" t="str">
        <f t="shared" si="35"/>
        <v/>
      </c>
      <c r="AT42" s="129" t="str">
        <f t="shared" si="36"/>
        <v/>
      </c>
      <c r="AU42" s="127" t="str">
        <f t="shared" si="37"/>
        <v/>
      </c>
      <c r="AV42" s="126" t="str">
        <f t="shared" si="38"/>
        <v/>
      </c>
      <c r="AW42" s="128" t="str">
        <f t="shared" si="39"/>
        <v/>
      </c>
      <c r="AX42" s="129" t="str">
        <f t="shared" si="40"/>
        <v/>
      </c>
      <c r="AY42" s="127" t="str">
        <f t="shared" si="41"/>
        <v/>
      </c>
      <c r="AZ42" s="126" t="str">
        <f t="shared" si="42"/>
        <v/>
      </c>
      <c r="BA42" s="128" t="str">
        <f t="shared" si="43"/>
        <v/>
      </c>
      <c r="BB42" s="129" t="str">
        <f t="shared" si="44"/>
        <v/>
      </c>
      <c r="BC42" s="127" t="str">
        <f t="shared" si="45"/>
        <v/>
      </c>
      <c r="BD42" s="126" t="str">
        <f t="shared" si="46"/>
        <v/>
      </c>
      <c r="BE42" s="128" t="str">
        <f t="shared" si="47"/>
        <v/>
      </c>
      <c r="BF42" s="129" t="str">
        <f t="shared" si="48"/>
        <v/>
      </c>
      <c r="BG42" s="127" t="str">
        <f t="shared" si="49"/>
        <v/>
      </c>
      <c r="BH42" s="126" t="str">
        <f t="shared" si="50"/>
        <v/>
      </c>
      <c r="BI42" s="127" t="str">
        <f t="shared" si="51"/>
        <v/>
      </c>
      <c r="BJ42" s="87">
        <f t="shared" ref="BJ42:BJ65" si="79">COUNTIF(N42:AM42,"x")/48+COUNTIF(AN42:BI42,"x")/48</f>
        <v>0</v>
      </c>
      <c r="BK42" s="184">
        <f t="shared" ref="BK42" si="80">SUM(BJ42:BJ49)*24</f>
        <v>0</v>
      </c>
      <c r="BU42" s="7"/>
    </row>
    <row r="43" spans="1:73" ht="20.100000000000001" hidden="1" customHeight="1" thickBot="1">
      <c r="A43" s="182"/>
      <c r="B43" s="111"/>
      <c r="C43" s="19"/>
      <c r="D43" s="23"/>
      <c r="E43" s="19"/>
      <c r="F43" s="23"/>
      <c r="G43" s="116"/>
      <c r="H43" s="116"/>
      <c r="I43" s="42">
        <f t="shared" si="57"/>
        <v>1</v>
      </c>
      <c r="J43" s="42">
        <f t="shared" si="58"/>
        <v>1</v>
      </c>
      <c r="K43" s="42">
        <f t="shared" si="77"/>
        <v>1</v>
      </c>
      <c r="L43" s="42">
        <f t="shared" si="78"/>
        <v>1</v>
      </c>
      <c r="M43" s="17"/>
      <c r="N43" s="52" t="str">
        <f t="shared" si="56"/>
        <v/>
      </c>
      <c r="O43" s="51" t="str">
        <f t="shared" si="5"/>
        <v/>
      </c>
      <c r="P43" s="52" t="str">
        <f t="shared" si="6"/>
        <v/>
      </c>
      <c r="Q43" s="53" t="str">
        <f t="shared" si="7"/>
        <v/>
      </c>
      <c r="R43" s="54" t="str">
        <f t="shared" si="8"/>
        <v/>
      </c>
      <c r="S43" s="51" t="str">
        <f t="shared" si="9"/>
        <v/>
      </c>
      <c r="T43" s="52" t="str">
        <f t="shared" si="10"/>
        <v/>
      </c>
      <c r="U43" s="53" t="str">
        <f t="shared" si="11"/>
        <v/>
      </c>
      <c r="V43" s="54" t="str">
        <f t="shared" si="12"/>
        <v/>
      </c>
      <c r="W43" s="51" t="str">
        <f t="shared" si="13"/>
        <v/>
      </c>
      <c r="X43" s="52" t="str">
        <f t="shared" si="14"/>
        <v/>
      </c>
      <c r="Y43" s="53" t="str">
        <f t="shared" si="15"/>
        <v/>
      </c>
      <c r="Z43" s="54" t="str">
        <f t="shared" si="16"/>
        <v/>
      </c>
      <c r="AA43" s="51" t="str">
        <f t="shared" si="17"/>
        <v/>
      </c>
      <c r="AB43" s="52" t="str">
        <f t="shared" si="18"/>
        <v/>
      </c>
      <c r="AC43" s="53" t="str">
        <f t="shared" si="19"/>
        <v/>
      </c>
      <c r="AD43" s="54" t="str">
        <f t="shared" si="20"/>
        <v/>
      </c>
      <c r="AE43" s="51" t="str">
        <f t="shared" si="21"/>
        <v/>
      </c>
      <c r="AF43" s="52" t="str">
        <f t="shared" si="22"/>
        <v/>
      </c>
      <c r="AG43" s="53" t="str">
        <f t="shared" si="23"/>
        <v/>
      </c>
      <c r="AH43" s="54" t="str">
        <f t="shared" si="24"/>
        <v/>
      </c>
      <c r="AI43" s="51" t="str">
        <f t="shared" si="25"/>
        <v/>
      </c>
      <c r="AJ43" s="52" t="str">
        <f t="shared" si="26"/>
        <v/>
      </c>
      <c r="AK43" s="53" t="str">
        <f t="shared" si="27"/>
        <v/>
      </c>
      <c r="AL43" s="54" t="str">
        <f t="shared" si="28"/>
        <v/>
      </c>
      <c r="AM43" s="51" t="str">
        <f t="shared" si="29"/>
        <v/>
      </c>
      <c r="AN43" s="52" t="str">
        <f t="shared" si="30"/>
        <v/>
      </c>
      <c r="AO43" s="53" t="str">
        <f t="shared" si="31"/>
        <v/>
      </c>
      <c r="AP43" s="54" t="str">
        <f t="shared" si="32"/>
        <v/>
      </c>
      <c r="AQ43" s="51" t="str">
        <f t="shared" si="33"/>
        <v/>
      </c>
      <c r="AR43" s="52" t="str">
        <f t="shared" si="34"/>
        <v/>
      </c>
      <c r="AS43" s="53" t="str">
        <f t="shared" si="35"/>
        <v/>
      </c>
      <c r="AT43" s="54" t="str">
        <f t="shared" si="36"/>
        <v/>
      </c>
      <c r="AU43" s="51" t="str">
        <f t="shared" si="37"/>
        <v/>
      </c>
      <c r="AV43" s="52" t="str">
        <f t="shared" si="38"/>
        <v/>
      </c>
      <c r="AW43" s="53" t="str">
        <f t="shared" si="39"/>
        <v/>
      </c>
      <c r="AX43" s="54" t="str">
        <f t="shared" si="40"/>
        <v/>
      </c>
      <c r="AY43" s="51" t="str">
        <f t="shared" si="41"/>
        <v/>
      </c>
      <c r="AZ43" s="52" t="str">
        <f t="shared" si="42"/>
        <v/>
      </c>
      <c r="BA43" s="53" t="str">
        <f t="shared" si="43"/>
        <v/>
      </c>
      <c r="BB43" s="54" t="str">
        <f t="shared" si="44"/>
        <v/>
      </c>
      <c r="BC43" s="51" t="str">
        <f t="shared" si="45"/>
        <v/>
      </c>
      <c r="BD43" s="52" t="str">
        <f t="shared" si="46"/>
        <v/>
      </c>
      <c r="BE43" s="53" t="str">
        <f t="shared" si="47"/>
        <v/>
      </c>
      <c r="BF43" s="54" t="str">
        <f t="shared" si="48"/>
        <v/>
      </c>
      <c r="BG43" s="51" t="str">
        <f t="shared" si="49"/>
        <v/>
      </c>
      <c r="BH43" s="52" t="str">
        <f t="shared" si="50"/>
        <v/>
      </c>
      <c r="BI43" s="51" t="str">
        <f t="shared" si="51"/>
        <v/>
      </c>
      <c r="BJ43" s="88">
        <f t="shared" si="79"/>
        <v>0</v>
      </c>
      <c r="BK43" s="178"/>
    </row>
    <row r="44" spans="1:73" ht="20.100000000000001" customHeight="1" thickBot="1">
      <c r="A44" s="182"/>
      <c r="B44" s="83"/>
      <c r="C44" s="20"/>
      <c r="D44" s="24"/>
      <c r="E44" s="20"/>
      <c r="F44" s="24"/>
      <c r="G44" s="117"/>
      <c r="H44" s="117"/>
      <c r="I44" s="41">
        <f t="shared" si="57"/>
        <v>1</v>
      </c>
      <c r="J44" s="41">
        <f t="shared" si="58"/>
        <v>1</v>
      </c>
      <c r="K44" s="41">
        <f t="shared" si="77"/>
        <v>1</v>
      </c>
      <c r="L44" s="41">
        <f t="shared" si="78"/>
        <v>1</v>
      </c>
      <c r="M44" s="17"/>
      <c r="N44" s="52" t="str">
        <f t="shared" si="56"/>
        <v/>
      </c>
      <c r="O44" s="51" t="str">
        <f t="shared" si="5"/>
        <v/>
      </c>
      <c r="P44" s="52" t="str">
        <f t="shared" si="6"/>
        <v/>
      </c>
      <c r="Q44" s="53" t="str">
        <f t="shared" si="7"/>
        <v/>
      </c>
      <c r="R44" s="54" t="str">
        <f t="shared" si="8"/>
        <v/>
      </c>
      <c r="S44" s="51" t="str">
        <f t="shared" si="9"/>
        <v/>
      </c>
      <c r="T44" s="52" t="str">
        <f t="shared" si="10"/>
        <v/>
      </c>
      <c r="U44" s="53" t="str">
        <f t="shared" si="11"/>
        <v/>
      </c>
      <c r="V44" s="54" t="str">
        <f t="shared" si="12"/>
        <v/>
      </c>
      <c r="W44" s="51" t="str">
        <f t="shared" si="13"/>
        <v/>
      </c>
      <c r="X44" s="52" t="str">
        <f t="shared" si="14"/>
        <v/>
      </c>
      <c r="Y44" s="53" t="str">
        <f t="shared" si="15"/>
        <v/>
      </c>
      <c r="Z44" s="54" t="str">
        <f t="shared" si="16"/>
        <v/>
      </c>
      <c r="AA44" s="51" t="str">
        <f t="shared" si="17"/>
        <v/>
      </c>
      <c r="AB44" s="52" t="str">
        <f t="shared" si="18"/>
        <v/>
      </c>
      <c r="AC44" s="53" t="str">
        <f t="shared" si="19"/>
        <v/>
      </c>
      <c r="AD44" s="54" t="str">
        <f t="shared" si="20"/>
        <v/>
      </c>
      <c r="AE44" s="51" t="str">
        <f t="shared" si="21"/>
        <v/>
      </c>
      <c r="AF44" s="52" t="str">
        <f t="shared" si="22"/>
        <v/>
      </c>
      <c r="AG44" s="53" t="str">
        <f t="shared" si="23"/>
        <v/>
      </c>
      <c r="AH44" s="54" t="str">
        <f t="shared" si="24"/>
        <v/>
      </c>
      <c r="AI44" s="51" t="str">
        <f t="shared" si="25"/>
        <v/>
      </c>
      <c r="AJ44" s="52" t="str">
        <f t="shared" si="26"/>
        <v/>
      </c>
      <c r="AK44" s="53" t="str">
        <f t="shared" si="27"/>
        <v/>
      </c>
      <c r="AL44" s="54" t="str">
        <f t="shared" si="28"/>
        <v/>
      </c>
      <c r="AM44" s="51" t="str">
        <f t="shared" si="29"/>
        <v/>
      </c>
      <c r="AN44" s="52" t="str">
        <f t="shared" si="30"/>
        <v/>
      </c>
      <c r="AO44" s="53" t="str">
        <f t="shared" si="31"/>
        <v/>
      </c>
      <c r="AP44" s="54" t="str">
        <f t="shared" si="32"/>
        <v/>
      </c>
      <c r="AQ44" s="51" t="str">
        <f t="shared" si="33"/>
        <v/>
      </c>
      <c r="AR44" s="52" t="str">
        <f t="shared" si="34"/>
        <v/>
      </c>
      <c r="AS44" s="53" t="str">
        <f t="shared" si="35"/>
        <v/>
      </c>
      <c r="AT44" s="54" t="str">
        <f t="shared" si="36"/>
        <v/>
      </c>
      <c r="AU44" s="51" t="str">
        <f t="shared" si="37"/>
        <v/>
      </c>
      <c r="AV44" s="52" t="str">
        <f t="shared" si="38"/>
        <v/>
      </c>
      <c r="AW44" s="53" t="str">
        <f t="shared" si="39"/>
        <v/>
      </c>
      <c r="AX44" s="54" t="str">
        <f t="shared" si="40"/>
        <v/>
      </c>
      <c r="AY44" s="51" t="str">
        <f t="shared" si="41"/>
        <v/>
      </c>
      <c r="AZ44" s="52" t="str">
        <f t="shared" si="42"/>
        <v/>
      </c>
      <c r="BA44" s="53" t="str">
        <f t="shared" si="43"/>
        <v/>
      </c>
      <c r="BB44" s="54" t="str">
        <f t="shared" si="44"/>
        <v/>
      </c>
      <c r="BC44" s="51" t="str">
        <f t="shared" si="45"/>
        <v/>
      </c>
      <c r="BD44" s="52" t="str">
        <f t="shared" si="46"/>
        <v/>
      </c>
      <c r="BE44" s="53" t="str">
        <f t="shared" si="47"/>
        <v/>
      </c>
      <c r="BF44" s="54" t="str">
        <f t="shared" si="48"/>
        <v/>
      </c>
      <c r="BG44" s="51" t="str">
        <f t="shared" si="49"/>
        <v/>
      </c>
      <c r="BH44" s="52" t="str">
        <f t="shared" si="50"/>
        <v/>
      </c>
      <c r="BI44" s="51" t="str">
        <f t="shared" si="51"/>
        <v/>
      </c>
      <c r="BJ44" s="88">
        <f t="shared" si="79"/>
        <v>0</v>
      </c>
      <c r="BK44" s="178"/>
      <c r="BU44" s="7"/>
    </row>
    <row r="45" spans="1:73" ht="20.100000000000001" hidden="1" customHeight="1" thickBot="1">
      <c r="A45" s="182"/>
      <c r="B45" s="111"/>
      <c r="C45" s="19"/>
      <c r="D45" s="23"/>
      <c r="E45" s="19"/>
      <c r="F45" s="23"/>
      <c r="G45" s="116"/>
      <c r="H45" s="116"/>
      <c r="I45" s="42">
        <f t="shared" si="57"/>
        <v>1</v>
      </c>
      <c r="J45" s="42">
        <f t="shared" si="58"/>
        <v>1</v>
      </c>
      <c r="K45" s="42">
        <f t="shared" si="77"/>
        <v>1</v>
      </c>
      <c r="L45" s="42">
        <f t="shared" si="78"/>
        <v>1</v>
      </c>
      <c r="M45" s="17"/>
      <c r="N45" s="52" t="str">
        <f t="shared" si="56"/>
        <v/>
      </c>
      <c r="O45" s="51" t="str">
        <f t="shared" si="5"/>
        <v/>
      </c>
      <c r="P45" s="52" t="str">
        <f t="shared" si="6"/>
        <v/>
      </c>
      <c r="Q45" s="53" t="str">
        <f t="shared" si="7"/>
        <v/>
      </c>
      <c r="R45" s="54" t="str">
        <f t="shared" si="8"/>
        <v/>
      </c>
      <c r="S45" s="51" t="str">
        <f t="shared" si="9"/>
        <v/>
      </c>
      <c r="T45" s="52" t="str">
        <f t="shared" si="10"/>
        <v/>
      </c>
      <c r="U45" s="53" t="str">
        <f t="shared" si="11"/>
        <v/>
      </c>
      <c r="V45" s="54" t="str">
        <f t="shared" si="12"/>
        <v/>
      </c>
      <c r="W45" s="51" t="str">
        <f t="shared" si="13"/>
        <v/>
      </c>
      <c r="X45" s="52" t="str">
        <f t="shared" si="14"/>
        <v/>
      </c>
      <c r="Y45" s="53" t="str">
        <f t="shared" si="15"/>
        <v/>
      </c>
      <c r="Z45" s="54" t="str">
        <f t="shared" si="16"/>
        <v/>
      </c>
      <c r="AA45" s="51" t="str">
        <f t="shared" si="17"/>
        <v/>
      </c>
      <c r="AB45" s="52" t="str">
        <f t="shared" si="18"/>
        <v/>
      </c>
      <c r="AC45" s="53" t="str">
        <f t="shared" si="19"/>
        <v/>
      </c>
      <c r="AD45" s="54" t="str">
        <f t="shared" si="20"/>
        <v/>
      </c>
      <c r="AE45" s="51" t="str">
        <f t="shared" si="21"/>
        <v/>
      </c>
      <c r="AF45" s="52" t="str">
        <f t="shared" si="22"/>
        <v/>
      </c>
      <c r="AG45" s="53" t="str">
        <f t="shared" si="23"/>
        <v/>
      </c>
      <c r="AH45" s="54" t="str">
        <f t="shared" si="24"/>
        <v/>
      </c>
      <c r="AI45" s="51" t="str">
        <f t="shared" si="25"/>
        <v/>
      </c>
      <c r="AJ45" s="52" t="str">
        <f t="shared" si="26"/>
        <v/>
      </c>
      <c r="AK45" s="53" t="str">
        <f t="shared" si="27"/>
        <v/>
      </c>
      <c r="AL45" s="54" t="str">
        <f t="shared" si="28"/>
        <v/>
      </c>
      <c r="AM45" s="51" t="str">
        <f t="shared" si="29"/>
        <v/>
      </c>
      <c r="AN45" s="52" t="str">
        <f t="shared" si="30"/>
        <v/>
      </c>
      <c r="AO45" s="53" t="str">
        <f t="shared" si="31"/>
        <v/>
      </c>
      <c r="AP45" s="54" t="str">
        <f t="shared" si="32"/>
        <v/>
      </c>
      <c r="AQ45" s="51" t="str">
        <f t="shared" si="33"/>
        <v/>
      </c>
      <c r="AR45" s="52" t="str">
        <f t="shared" si="34"/>
        <v/>
      </c>
      <c r="AS45" s="53" t="str">
        <f t="shared" si="35"/>
        <v/>
      </c>
      <c r="AT45" s="54" t="str">
        <f t="shared" si="36"/>
        <v/>
      </c>
      <c r="AU45" s="51" t="str">
        <f t="shared" si="37"/>
        <v/>
      </c>
      <c r="AV45" s="52" t="str">
        <f t="shared" si="38"/>
        <v/>
      </c>
      <c r="AW45" s="53" t="str">
        <f t="shared" si="39"/>
        <v/>
      </c>
      <c r="AX45" s="54" t="str">
        <f t="shared" si="40"/>
        <v/>
      </c>
      <c r="AY45" s="51" t="str">
        <f t="shared" si="41"/>
        <v/>
      </c>
      <c r="AZ45" s="52" t="str">
        <f t="shared" si="42"/>
        <v/>
      </c>
      <c r="BA45" s="53" t="str">
        <f t="shared" si="43"/>
        <v/>
      </c>
      <c r="BB45" s="54" t="str">
        <f t="shared" si="44"/>
        <v/>
      </c>
      <c r="BC45" s="51" t="str">
        <f t="shared" si="45"/>
        <v/>
      </c>
      <c r="BD45" s="52" t="str">
        <f t="shared" si="46"/>
        <v/>
      </c>
      <c r="BE45" s="53" t="str">
        <f t="shared" si="47"/>
        <v/>
      </c>
      <c r="BF45" s="54" t="str">
        <f t="shared" si="48"/>
        <v/>
      </c>
      <c r="BG45" s="51" t="str">
        <f t="shared" si="49"/>
        <v/>
      </c>
      <c r="BH45" s="52" t="str">
        <f t="shared" si="50"/>
        <v/>
      </c>
      <c r="BI45" s="51" t="str">
        <f t="shared" si="51"/>
        <v/>
      </c>
      <c r="BJ45" s="88">
        <f t="shared" si="79"/>
        <v>0</v>
      </c>
      <c r="BK45" s="178"/>
    </row>
    <row r="46" spans="1:73" ht="20.100000000000001" customHeight="1" thickBot="1">
      <c r="A46" s="182"/>
      <c r="B46" s="83"/>
      <c r="C46" s="20"/>
      <c r="D46" s="24"/>
      <c r="E46" s="20"/>
      <c r="F46" s="24"/>
      <c r="G46" s="117"/>
      <c r="H46" s="117"/>
      <c r="I46" s="41">
        <f t="shared" si="57"/>
        <v>1</v>
      </c>
      <c r="J46" s="41">
        <f t="shared" si="58"/>
        <v>1</v>
      </c>
      <c r="K46" s="41">
        <f t="shared" si="77"/>
        <v>1</v>
      </c>
      <c r="L46" s="41">
        <f t="shared" si="78"/>
        <v>1</v>
      </c>
      <c r="M46" s="17"/>
      <c r="N46" s="52" t="str">
        <f t="shared" si="56"/>
        <v/>
      </c>
      <c r="O46" s="51" t="str">
        <f t="shared" si="5"/>
        <v/>
      </c>
      <c r="P46" s="52" t="str">
        <f t="shared" si="6"/>
        <v/>
      </c>
      <c r="Q46" s="53" t="str">
        <f t="shared" si="7"/>
        <v/>
      </c>
      <c r="R46" s="54" t="str">
        <f t="shared" si="8"/>
        <v/>
      </c>
      <c r="S46" s="51" t="str">
        <f t="shared" si="9"/>
        <v/>
      </c>
      <c r="T46" s="52" t="str">
        <f t="shared" si="10"/>
        <v/>
      </c>
      <c r="U46" s="53" t="str">
        <f t="shared" si="11"/>
        <v/>
      </c>
      <c r="V46" s="54" t="str">
        <f t="shared" si="12"/>
        <v/>
      </c>
      <c r="W46" s="51" t="str">
        <f t="shared" si="13"/>
        <v/>
      </c>
      <c r="X46" s="52" t="str">
        <f t="shared" si="14"/>
        <v/>
      </c>
      <c r="Y46" s="53" t="str">
        <f t="shared" si="15"/>
        <v/>
      </c>
      <c r="Z46" s="54" t="str">
        <f t="shared" si="16"/>
        <v/>
      </c>
      <c r="AA46" s="51" t="str">
        <f t="shared" si="17"/>
        <v/>
      </c>
      <c r="AB46" s="52" t="str">
        <f t="shared" si="18"/>
        <v/>
      </c>
      <c r="AC46" s="53" t="str">
        <f t="shared" si="19"/>
        <v/>
      </c>
      <c r="AD46" s="54" t="str">
        <f t="shared" si="20"/>
        <v/>
      </c>
      <c r="AE46" s="51" t="str">
        <f t="shared" si="21"/>
        <v/>
      </c>
      <c r="AF46" s="52" t="str">
        <f t="shared" si="22"/>
        <v/>
      </c>
      <c r="AG46" s="53" t="str">
        <f t="shared" si="23"/>
        <v/>
      </c>
      <c r="AH46" s="54" t="str">
        <f t="shared" si="24"/>
        <v/>
      </c>
      <c r="AI46" s="51" t="str">
        <f t="shared" si="25"/>
        <v/>
      </c>
      <c r="AJ46" s="52" t="str">
        <f t="shared" si="26"/>
        <v/>
      </c>
      <c r="AK46" s="53" t="str">
        <f t="shared" si="27"/>
        <v/>
      </c>
      <c r="AL46" s="54" t="str">
        <f t="shared" si="28"/>
        <v/>
      </c>
      <c r="AM46" s="51" t="str">
        <f t="shared" si="29"/>
        <v/>
      </c>
      <c r="AN46" s="52" t="str">
        <f t="shared" si="30"/>
        <v/>
      </c>
      <c r="AO46" s="53" t="str">
        <f t="shared" si="31"/>
        <v/>
      </c>
      <c r="AP46" s="54" t="str">
        <f t="shared" si="32"/>
        <v/>
      </c>
      <c r="AQ46" s="51" t="str">
        <f t="shared" si="33"/>
        <v/>
      </c>
      <c r="AR46" s="52" t="str">
        <f t="shared" si="34"/>
        <v/>
      </c>
      <c r="AS46" s="53" t="str">
        <f t="shared" si="35"/>
        <v/>
      </c>
      <c r="AT46" s="54" t="str">
        <f t="shared" si="36"/>
        <v/>
      </c>
      <c r="AU46" s="51" t="str">
        <f t="shared" si="37"/>
        <v/>
      </c>
      <c r="AV46" s="52" t="str">
        <f t="shared" si="38"/>
        <v/>
      </c>
      <c r="AW46" s="53" t="str">
        <f t="shared" si="39"/>
        <v/>
      </c>
      <c r="AX46" s="54" t="str">
        <f t="shared" si="40"/>
        <v/>
      </c>
      <c r="AY46" s="51" t="str">
        <f t="shared" si="41"/>
        <v/>
      </c>
      <c r="AZ46" s="52" t="str">
        <f t="shared" si="42"/>
        <v/>
      </c>
      <c r="BA46" s="53" t="str">
        <f t="shared" si="43"/>
        <v/>
      </c>
      <c r="BB46" s="54" t="str">
        <f t="shared" si="44"/>
        <v/>
      </c>
      <c r="BC46" s="51" t="str">
        <f t="shared" si="45"/>
        <v/>
      </c>
      <c r="BD46" s="52" t="str">
        <f t="shared" si="46"/>
        <v/>
      </c>
      <c r="BE46" s="53" t="str">
        <f t="shared" si="47"/>
        <v/>
      </c>
      <c r="BF46" s="54" t="str">
        <f t="shared" si="48"/>
        <v/>
      </c>
      <c r="BG46" s="51" t="str">
        <f t="shared" si="49"/>
        <v/>
      </c>
      <c r="BH46" s="52" t="str">
        <f t="shared" si="50"/>
        <v/>
      </c>
      <c r="BI46" s="51" t="str">
        <f t="shared" si="51"/>
        <v/>
      </c>
      <c r="BJ46" s="88">
        <f t="shared" si="79"/>
        <v>0</v>
      </c>
      <c r="BK46" s="178"/>
      <c r="BU46" s="7"/>
    </row>
    <row r="47" spans="1:73" ht="20.100000000000001" hidden="1" customHeight="1" thickBot="1">
      <c r="A47" s="182"/>
      <c r="B47" s="111"/>
      <c r="C47" s="19"/>
      <c r="D47" s="23"/>
      <c r="E47" s="19"/>
      <c r="F47" s="23"/>
      <c r="G47" s="116"/>
      <c r="H47" s="116"/>
      <c r="I47" s="41">
        <f t="shared" ref="I47:I48" si="81">IF(E47&lt;7/24,1,0)+E47</f>
        <v>1</v>
      </c>
      <c r="J47" s="41">
        <f t="shared" ref="J47:J48" si="82">IF(F47&lt;=7/24,1,0)+F47</f>
        <v>1</v>
      </c>
      <c r="K47" s="41">
        <f t="shared" ref="K47:K48" si="83">IF(G47&lt;7/24,1,0)+G47</f>
        <v>1</v>
      </c>
      <c r="L47" s="41">
        <f t="shared" ref="L47:L48" si="84">IF(H47&lt;=7/24,1,0)+H47</f>
        <v>1</v>
      </c>
      <c r="M47" s="17"/>
      <c r="N47" s="52" t="str">
        <f t="shared" si="56"/>
        <v/>
      </c>
      <c r="O47" s="51" t="str">
        <f t="shared" si="5"/>
        <v/>
      </c>
      <c r="P47" s="52" t="str">
        <f t="shared" si="6"/>
        <v/>
      </c>
      <c r="Q47" s="53" t="str">
        <f t="shared" si="7"/>
        <v/>
      </c>
      <c r="R47" s="54" t="str">
        <f t="shared" si="8"/>
        <v/>
      </c>
      <c r="S47" s="51" t="str">
        <f t="shared" si="9"/>
        <v/>
      </c>
      <c r="T47" s="52" t="str">
        <f t="shared" si="10"/>
        <v/>
      </c>
      <c r="U47" s="53" t="str">
        <f t="shared" si="11"/>
        <v/>
      </c>
      <c r="V47" s="54" t="str">
        <f t="shared" si="12"/>
        <v/>
      </c>
      <c r="W47" s="51" t="str">
        <f t="shared" si="13"/>
        <v/>
      </c>
      <c r="X47" s="52" t="str">
        <f t="shared" si="14"/>
        <v/>
      </c>
      <c r="Y47" s="53" t="str">
        <f t="shared" si="15"/>
        <v/>
      </c>
      <c r="Z47" s="54" t="str">
        <f t="shared" si="16"/>
        <v/>
      </c>
      <c r="AA47" s="51" t="str">
        <f t="shared" si="17"/>
        <v/>
      </c>
      <c r="AB47" s="52" t="str">
        <f t="shared" si="18"/>
        <v/>
      </c>
      <c r="AC47" s="53" t="str">
        <f t="shared" si="19"/>
        <v/>
      </c>
      <c r="AD47" s="54" t="str">
        <f t="shared" si="20"/>
        <v/>
      </c>
      <c r="AE47" s="51" t="str">
        <f t="shared" si="21"/>
        <v/>
      </c>
      <c r="AF47" s="52" t="str">
        <f t="shared" si="22"/>
        <v/>
      </c>
      <c r="AG47" s="53" t="str">
        <f t="shared" si="23"/>
        <v/>
      </c>
      <c r="AH47" s="54" t="str">
        <f t="shared" si="24"/>
        <v/>
      </c>
      <c r="AI47" s="51" t="str">
        <f t="shared" si="25"/>
        <v/>
      </c>
      <c r="AJ47" s="52" t="str">
        <f t="shared" si="26"/>
        <v/>
      </c>
      <c r="AK47" s="53" t="str">
        <f t="shared" si="27"/>
        <v/>
      </c>
      <c r="AL47" s="54" t="str">
        <f t="shared" si="28"/>
        <v/>
      </c>
      <c r="AM47" s="51" t="str">
        <f t="shared" si="29"/>
        <v/>
      </c>
      <c r="AN47" s="52" t="str">
        <f t="shared" si="30"/>
        <v/>
      </c>
      <c r="AO47" s="53" t="str">
        <f t="shared" si="31"/>
        <v/>
      </c>
      <c r="AP47" s="54" t="str">
        <f t="shared" si="32"/>
        <v/>
      </c>
      <c r="AQ47" s="51" t="str">
        <f t="shared" si="33"/>
        <v/>
      </c>
      <c r="AR47" s="52" t="str">
        <f t="shared" si="34"/>
        <v/>
      </c>
      <c r="AS47" s="53" t="str">
        <f t="shared" si="35"/>
        <v/>
      </c>
      <c r="AT47" s="54" t="str">
        <f t="shared" si="36"/>
        <v/>
      </c>
      <c r="AU47" s="51" t="str">
        <f t="shared" si="37"/>
        <v/>
      </c>
      <c r="AV47" s="52" t="str">
        <f t="shared" si="38"/>
        <v/>
      </c>
      <c r="AW47" s="53" t="str">
        <f t="shared" si="39"/>
        <v/>
      </c>
      <c r="AX47" s="54" t="str">
        <f t="shared" si="40"/>
        <v/>
      </c>
      <c r="AY47" s="51" t="str">
        <f t="shared" si="41"/>
        <v/>
      </c>
      <c r="AZ47" s="52" t="str">
        <f t="shared" si="42"/>
        <v/>
      </c>
      <c r="BA47" s="53" t="str">
        <f t="shared" si="43"/>
        <v/>
      </c>
      <c r="BB47" s="54" t="str">
        <f t="shared" si="44"/>
        <v/>
      </c>
      <c r="BC47" s="51" t="str">
        <f t="shared" si="45"/>
        <v/>
      </c>
      <c r="BD47" s="52" t="str">
        <f t="shared" si="46"/>
        <v/>
      </c>
      <c r="BE47" s="53" t="str">
        <f t="shared" si="47"/>
        <v/>
      </c>
      <c r="BF47" s="54" t="str">
        <f t="shared" si="48"/>
        <v/>
      </c>
      <c r="BG47" s="51" t="str">
        <f t="shared" si="49"/>
        <v/>
      </c>
      <c r="BH47" s="52" t="str">
        <f t="shared" si="50"/>
        <v/>
      </c>
      <c r="BI47" s="51" t="str">
        <f t="shared" si="51"/>
        <v/>
      </c>
      <c r="BJ47" s="88">
        <f t="shared" si="79"/>
        <v>0</v>
      </c>
      <c r="BK47" s="178"/>
      <c r="BU47" s="7"/>
    </row>
    <row r="48" spans="1:73" ht="20.100000000000001" customHeight="1" thickBot="1">
      <c r="A48" s="182"/>
      <c r="B48" s="83"/>
      <c r="C48" s="20"/>
      <c r="D48" s="24"/>
      <c r="E48" s="37"/>
      <c r="F48" s="38"/>
      <c r="G48" s="115"/>
      <c r="H48" s="115"/>
      <c r="I48" s="41">
        <f t="shared" si="81"/>
        <v>1</v>
      </c>
      <c r="J48" s="41">
        <f t="shared" si="82"/>
        <v>1</v>
      </c>
      <c r="K48" s="41">
        <f t="shared" si="83"/>
        <v>1</v>
      </c>
      <c r="L48" s="41">
        <f t="shared" si="84"/>
        <v>1</v>
      </c>
      <c r="M48" s="17"/>
      <c r="N48" s="52" t="str">
        <f t="shared" si="56"/>
        <v/>
      </c>
      <c r="O48" s="51" t="str">
        <f t="shared" si="5"/>
        <v/>
      </c>
      <c r="P48" s="52" t="str">
        <f t="shared" si="6"/>
        <v/>
      </c>
      <c r="Q48" s="53" t="str">
        <f t="shared" si="7"/>
        <v/>
      </c>
      <c r="R48" s="54" t="str">
        <f t="shared" si="8"/>
        <v/>
      </c>
      <c r="S48" s="51" t="str">
        <f t="shared" si="9"/>
        <v/>
      </c>
      <c r="T48" s="52" t="str">
        <f t="shared" si="10"/>
        <v/>
      </c>
      <c r="U48" s="53" t="str">
        <f t="shared" si="11"/>
        <v/>
      </c>
      <c r="V48" s="54" t="str">
        <f t="shared" si="12"/>
        <v/>
      </c>
      <c r="W48" s="51" t="str">
        <f t="shared" si="13"/>
        <v/>
      </c>
      <c r="X48" s="52" t="str">
        <f t="shared" si="14"/>
        <v/>
      </c>
      <c r="Y48" s="53" t="str">
        <f t="shared" si="15"/>
        <v/>
      </c>
      <c r="Z48" s="54" t="str">
        <f t="shared" si="16"/>
        <v/>
      </c>
      <c r="AA48" s="51" t="str">
        <f t="shared" si="17"/>
        <v/>
      </c>
      <c r="AB48" s="52" t="str">
        <f t="shared" si="18"/>
        <v/>
      </c>
      <c r="AC48" s="53" t="str">
        <f t="shared" si="19"/>
        <v/>
      </c>
      <c r="AD48" s="54" t="str">
        <f t="shared" si="20"/>
        <v/>
      </c>
      <c r="AE48" s="51" t="str">
        <f t="shared" si="21"/>
        <v/>
      </c>
      <c r="AF48" s="52" t="str">
        <f t="shared" si="22"/>
        <v/>
      </c>
      <c r="AG48" s="53" t="str">
        <f t="shared" si="23"/>
        <v/>
      </c>
      <c r="AH48" s="54" t="str">
        <f t="shared" si="24"/>
        <v/>
      </c>
      <c r="AI48" s="51" t="str">
        <f t="shared" si="25"/>
        <v/>
      </c>
      <c r="AJ48" s="52" t="str">
        <f t="shared" si="26"/>
        <v/>
      </c>
      <c r="AK48" s="53" t="str">
        <f t="shared" si="27"/>
        <v/>
      </c>
      <c r="AL48" s="54" t="str">
        <f t="shared" si="28"/>
        <v/>
      </c>
      <c r="AM48" s="51" t="str">
        <f t="shared" si="29"/>
        <v/>
      </c>
      <c r="AN48" s="52" t="str">
        <f t="shared" si="30"/>
        <v/>
      </c>
      <c r="AO48" s="53" t="str">
        <f t="shared" si="31"/>
        <v/>
      </c>
      <c r="AP48" s="54" t="str">
        <f t="shared" si="32"/>
        <v/>
      </c>
      <c r="AQ48" s="51" t="str">
        <f t="shared" si="33"/>
        <v/>
      </c>
      <c r="AR48" s="52" t="str">
        <f t="shared" si="34"/>
        <v/>
      </c>
      <c r="AS48" s="53" t="str">
        <f t="shared" si="35"/>
        <v/>
      </c>
      <c r="AT48" s="54" t="str">
        <f t="shared" si="36"/>
        <v/>
      </c>
      <c r="AU48" s="51" t="str">
        <f t="shared" si="37"/>
        <v/>
      </c>
      <c r="AV48" s="52" t="str">
        <f t="shared" si="38"/>
        <v/>
      </c>
      <c r="AW48" s="53" t="str">
        <f t="shared" si="39"/>
        <v/>
      </c>
      <c r="AX48" s="54" t="str">
        <f t="shared" si="40"/>
        <v/>
      </c>
      <c r="AY48" s="51" t="str">
        <f t="shared" si="41"/>
        <v/>
      </c>
      <c r="AZ48" s="52" t="str">
        <f t="shared" si="42"/>
        <v/>
      </c>
      <c r="BA48" s="53" t="str">
        <f t="shared" si="43"/>
        <v/>
      </c>
      <c r="BB48" s="54" t="str">
        <f t="shared" si="44"/>
        <v/>
      </c>
      <c r="BC48" s="51" t="str">
        <f t="shared" si="45"/>
        <v/>
      </c>
      <c r="BD48" s="52" t="str">
        <f t="shared" si="46"/>
        <v/>
      </c>
      <c r="BE48" s="53" t="str">
        <f t="shared" si="47"/>
        <v/>
      </c>
      <c r="BF48" s="54" t="str">
        <f t="shared" si="48"/>
        <v/>
      </c>
      <c r="BG48" s="51" t="str">
        <f t="shared" si="49"/>
        <v/>
      </c>
      <c r="BH48" s="52" t="str">
        <f t="shared" si="50"/>
        <v/>
      </c>
      <c r="BI48" s="51" t="str">
        <f t="shared" si="51"/>
        <v/>
      </c>
      <c r="BJ48" s="88">
        <f t="shared" si="79"/>
        <v>0</v>
      </c>
      <c r="BK48" s="178"/>
      <c r="BU48" s="7"/>
    </row>
    <row r="49" spans="1:73" ht="20.100000000000001" hidden="1" customHeight="1" thickBot="1">
      <c r="A49" s="182"/>
      <c r="B49" s="111"/>
      <c r="C49" s="19"/>
      <c r="D49" s="23"/>
      <c r="E49" s="19"/>
      <c r="F49" s="23"/>
      <c r="G49" s="116"/>
      <c r="H49" s="116"/>
      <c r="I49" s="42">
        <f t="shared" si="57"/>
        <v>1</v>
      </c>
      <c r="J49" s="42">
        <f t="shared" si="58"/>
        <v>1</v>
      </c>
      <c r="K49" s="42">
        <f t="shared" si="77"/>
        <v>1</v>
      </c>
      <c r="L49" s="42">
        <f t="shared" si="78"/>
        <v>1</v>
      </c>
      <c r="M49" s="17"/>
      <c r="N49" s="52" t="str">
        <f t="shared" si="56"/>
        <v/>
      </c>
      <c r="O49" s="51" t="str">
        <f t="shared" si="5"/>
        <v/>
      </c>
      <c r="P49" s="52" t="str">
        <f t="shared" si="6"/>
        <v/>
      </c>
      <c r="Q49" s="53" t="str">
        <f t="shared" si="7"/>
        <v/>
      </c>
      <c r="R49" s="54" t="str">
        <f t="shared" si="8"/>
        <v/>
      </c>
      <c r="S49" s="51" t="str">
        <f t="shared" si="9"/>
        <v/>
      </c>
      <c r="T49" s="52" t="str">
        <f t="shared" si="10"/>
        <v/>
      </c>
      <c r="U49" s="53" t="str">
        <f t="shared" si="11"/>
        <v/>
      </c>
      <c r="V49" s="54" t="str">
        <f t="shared" si="12"/>
        <v/>
      </c>
      <c r="W49" s="51" t="str">
        <f t="shared" si="13"/>
        <v/>
      </c>
      <c r="X49" s="52" t="str">
        <f t="shared" si="14"/>
        <v/>
      </c>
      <c r="Y49" s="53" t="str">
        <f t="shared" si="15"/>
        <v/>
      </c>
      <c r="Z49" s="54" t="str">
        <f t="shared" si="16"/>
        <v/>
      </c>
      <c r="AA49" s="51" t="str">
        <f t="shared" si="17"/>
        <v/>
      </c>
      <c r="AB49" s="52" t="str">
        <f t="shared" si="18"/>
        <v/>
      </c>
      <c r="AC49" s="53" t="str">
        <f t="shared" si="19"/>
        <v/>
      </c>
      <c r="AD49" s="54" t="str">
        <f t="shared" si="20"/>
        <v/>
      </c>
      <c r="AE49" s="51" t="str">
        <f t="shared" si="21"/>
        <v/>
      </c>
      <c r="AF49" s="52" t="str">
        <f t="shared" si="22"/>
        <v/>
      </c>
      <c r="AG49" s="53" t="str">
        <f t="shared" si="23"/>
        <v/>
      </c>
      <c r="AH49" s="54" t="str">
        <f t="shared" si="24"/>
        <v/>
      </c>
      <c r="AI49" s="51" t="str">
        <f t="shared" si="25"/>
        <v/>
      </c>
      <c r="AJ49" s="52" t="str">
        <f t="shared" si="26"/>
        <v/>
      </c>
      <c r="AK49" s="53" t="str">
        <f t="shared" si="27"/>
        <v/>
      </c>
      <c r="AL49" s="54" t="str">
        <f t="shared" si="28"/>
        <v/>
      </c>
      <c r="AM49" s="51" t="str">
        <f t="shared" si="29"/>
        <v/>
      </c>
      <c r="AN49" s="52" t="str">
        <f t="shared" si="30"/>
        <v/>
      </c>
      <c r="AO49" s="53" t="str">
        <f t="shared" si="31"/>
        <v/>
      </c>
      <c r="AP49" s="54" t="str">
        <f t="shared" si="32"/>
        <v/>
      </c>
      <c r="AQ49" s="51" t="str">
        <f t="shared" si="33"/>
        <v/>
      </c>
      <c r="AR49" s="52" t="str">
        <f t="shared" si="34"/>
        <v/>
      </c>
      <c r="AS49" s="53" t="str">
        <f t="shared" si="35"/>
        <v/>
      </c>
      <c r="AT49" s="54" t="str">
        <f t="shared" si="36"/>
        <v/>
      </c>
      <c r="AU49" s="51" t="str">
        <f t="shared" si="37"/>
        <v/>
      </c>
      <c r="AV49" s="52" t="str">
        <f t="shared" si="38"/>
        <v/>
      </c>
      <c r="AW49" s="53" t="str">
        <f t="shared" si="39"/>
        <v/>
      </c>
      <c r="AX49" s="54" t="str">
        <f t="shared" si="40"/>
        <v/>
      </c>
      <c r="AY49" s="51" t="str">
        <f t="shared" si="41"/>
        <v/>
      </c>
      <c r="AZ49" s="52" t="str">
        <f t="shared" si="42"/>
        <v/>
      </c>
      <c r="BA49" s="53" t="str">
        <f t="shared" si="43"/>
        <v/>
      </c>
      <c r="BB49" s="54" t="str">
        <f t="shared" si="44"/>
        <v/>
      </c>
      <c r="BC49" s="51" t="str">
        <f t="shared" si="45"/>
        <v/>
      </c>
      <c r="BD49" s="52" t="str">
        <f t="shared" si="46"/>
        <v/>
      </c>
      <c r="BE49" s="53" t="str">
        <f t="shared" si="47"/>
        <v/>
      </c>
      <c r="BF49" s="54" t="str">
        <f t="shared" si="48"/>
        <v/>
      </c>
      <c r="BG49" s="51" t="str">
        <f t="shared" si="49"/>
        <v/>
      </c>
      <c r="BH49" s="52" t="str">
        <f t="shared" si="50"/>
        <v/>
      </c>
      <c r="BI49" s="51" t="str">
        <f t="shared" si="51"/>
        <v/>
      </c>
      <c r="BJ49" s="88">
        <f t="shared" si="79"/>
        <v>0</v>
      </c>
      <c r="BK49" s="178"/>
    </row>
    <row r="50" spans="1:73" ht="20.100000000000001" customHeight="1" thickBot="1">
      <c r="A50" s="182"/>
      <c r="B50" s="83"/>
      <c r="C50" s="20"/>
      <c r="D50" s="24"/>
      <c r="E50" s="20"/>
      <c r="F50" s="24"/>
      <c r="G50" s="115"/>
      <c r="H50" s="115"/>
      <c r="I50" s="41">
        <f t="shared" si="57"/>
        <v>1</v>
      </c>
      <c r="J50" s="41">
        <f t="shared" si="58"/>
        <v>1</v>
      </c>
      <c r="K50" s="41">
        <f t="shared" si="77"/>
        <v>1</v>
      </c>
      <c r="L50" s="41">
        <f t="shared" si="78"/>
        <v>1</v>
      </c>
      <c r="M50" s="17"/>
      <c r="N50" s="52" t="str">
        <f t="shared" si="56"/>
        <v/>
      </c>
      <c r="O50" s="51" t="str">
        <f t="shared" si="5"/>
        <v/>
      </c>
      <c r="P50" s="52" t="str">
        <f t="shared" si="6"/>
        <v/>
      </c>
      <c r="Q50" s="53" t="str">
        <f t="shared" si="7"/>
        <v/>
      </c>
      <c r="R50" s="54" t="str">
        <f t="shared" si="8"/>
        <v/>
      </c>
      <c r="S50" s="51" t="str">
        <f t="shared" si="9"/>
        <v/>
      </c>
      <c r="T50" s="52" t="str">
        <f t="shared" si="10"/>
        <v/>
      </c>
      <c r="U50" s="53" t="str">
        <f t="shared" si="11"/>
        <v/>
      </c>
      <c r="V50" s="54" t="str">
        <f t="shared" si="12"/>
        <v/>
      </c>
      <c r="W50" s="51" t="str">
        <f t="shared" si="13"/>
        <v/>
      </c>
      <c r="X50" s="52" t="str">
        <f t="shared" si="14"/>
        <v/>
      </c>
      <c r="Y50" s="53" t="str">
        <f t="shared" si="15"/>
        <v/>
      </c>
      <c r="Z50" s="54" t="str">
        <f t="shared" si="16"/>
        <v/>
      </c>
      <c r="AA50" s="51" t="str">
        <f t="shared" si="17"/>
        <v/>
      </c>
      <c r="AB50" s="52" t="str">
        <f t="shared" si="18"/>
        <v/>
      </c>
      <c r="AC50" s="53" t="str">
        <f t="shared" si="19"/>
        <v/>
      </c>
      <c r="AD50" s="54" t="str">
        <f t="shared" si="20"/>
        <v/>
      </c>
      <c r="AE50" s="51" t="str">
        <f t="shared" si="21"/>
        <v/>
      </c>
      <c r="AF50" s="52" t="str">
        <f t="shared" si="22"/>
        <v/>
      </c>
      <c r="AG50" s="53" t="str">
        <f t="shared" si="23"/>
        <v/>
      </c>
      <c r="AH50" s="54" t="str">
        <f t="shared" si="24"/>
        <v/>
      </c>
      <c r="AI50" s="51" t="str">
        <f t="shared" si="25"/>
        <v/>
      </c>
      <c r="AJ50" s="52" t="str">
        <f t="shared" si="26"/>
        <v/>
      </c>
      <c r="AK50" s="53" t="str">
        <f t="shared" si="27"/>
        <v/>
      </c>
      <c r="AL50" s="54" t="str">
        <f t="shared" si="28"/>
        <v/>
      </c>
      <c r="AM50" s="51" t="str">
        <f t="shared" si="29"/>
        <v/>
      </c>
      <c r="AN50" s="52" t="str">
        <f t="shared" si="30"/>
        <v/>
      </c>
      <c r="AO50" s="53" t="str">
        <f t="shared" si="31"/>
        <v/>
      </c>
      <c r="AP50" s="54" t="str">
        <f t="shared" si="32"/>
        <v/>
      </c>
      <c r="AQ50" s="51" t="str">
        <f t="shared" si="33"/>
        <v/>
      </c>
      <c r="AR50" s="52" t="str">
        <f t="shared" si="34"/>
        <v/>
      </c>
      <c r="AS50" s="53" t="str">
        <f t="shared" si="35"/>
        <v/>
      </c>
      <c r="AT50" s="54" t="str">
        <f t="shared" si="36"/>
        <v/>
      </c>
      <c r="AU50" s="51" t="str">
        <f t="shared" si="37"/>
        <v/>
      </c>
      <c r="AV50" s="52" t="str">
        <f t="shared" si="38"/>
        <v/>
      </c>
      <c r="AW50" s="53" t="str">
        <f t="shared" si="39"/>
        <v/>
      </c>
      <c r="AX50" s="54" t="str">
        <f t="shared" si="40"/>
        <v/>
      </c>
      <c r="AY50" s="51" t="str">
        <f t="shared" si="41"/>
        <v/>
      </c>
      <c r="AZ50" s="52" t="str">
        <f t="shared" si="42"/>
        <v/>
      </c>
      <c r="BA50" s="53" t="str">
        <f t="shared" si="43"/>
        <v/>
      </c>
      <c r="BB50" s="54" t="str">
        <f t="shared" si="44"/>
        <v/>
      </c>
      <c r="BC50" s="51" t="str">
        <f t="shared" si="45"/>
        <v/>
      </c>
      <c r="BD50" s="52" t="str">
        <f t="shared" si="46"/>
        <v/>
      </c>
      <c r="BE50" s="53" t="str">
        <f t="shared" si="47"/>
        <v/>
      </c>
      <c r="BF50" s="54" t="str">
        <f t="shared" si="48"/>
        <v/>
      </c>
      <c r="BG50" s="51" t="str">
        <f t="shared" si="49"/>
        <v/>
      </c>
      <c r="BH50" s="52" t="str">
        <f t="shared" si="50"/>
        <v/>
      </c>
      <c r="BI50" s="51" t="str">
        <f t="shared" si="51"/>
        <v/>
      </c>
      <c r="BJ50" s="88">
        <f t="shared" si="79"/>
        <v>0</v>
      </c>
      <c r="BK50" s="178"/>
      <c r="BU50" s="7"/>
    </row>
    <row r="51" spans="1:73" ht="20.100000000000001" hidden="1" customHeight="1" thickBot="1">
      <c r="A51" s="182"/>
      <c r="B51" s="111"/>
      <c r="C51" s="19"/>
      <c r="D51" s="23"/>
      <c r="E51" s="19"/>
      <c r="F51" s="23"/>
      <c r="G51" s="114"/>
      <c r="H51" s="114"/>
      <c r="I51" s="42">
        <f t="shared" si="57"/>
        <v>1</v>
      </c>
      <c r="J51" s="42">
        <f t="shared" si="58"/>
        <v>1</v>
      </c>
      <c r="K51" s="42">
        <f t="shared" si="77"/>
        <v>1</v>
      </c>
      <c r="L51" s="42">
        <f t="shared" si="78"/>
        <v>1</v>
      </c>
      <c r="M51" s="17"/>
      <c r="N51" s="52" t="str">
        <f t="shared" si="56"/>
        <v/>
      </c>
      <c r="O51" s="51" t="str">
        <f t="shared" si="5"/>
        <v/>
      </c>
      <c r="P51" s="52" t="str">
        <f t="shared" si="6"/>
        <v/>
      </c>
      <c r="Q51" s="53" t="str">
        <f t="shared" si="7"/>
        <v/>
      </c>
      <c r="R51" s="54" t="str">
        <f t="shared" si="8"/>
        <v/>
      </c>
      <c r="S51" s="51" t="str">
        <f t="shared" si="9"/>
        <v/>
      </c>
      <c r="T51" s="52" t="str">
        <f t="shared" si="10"/>
        <v/>
      </c>
      <c r="U51" s="53" t="str">
        <f t="shared" si="11"/>
        <v/>
      </c>
      <c r="V51" s="54" t="str">
        <f t="shared" si="12"/>
        <v/>
      </c>
      <c r="W51" s="51" t="str">
        <f t="shared" si="13"/>
        <v/>
      </c>
      <c r="X51" s="52" t="str">
        <f t="shared" si="14"/>
        <v/>
      </c>
      <c r="Y51" s="53" t="str">
        <f t="shared" si="15"/>
        <v/>
      </c>
      <c r="Z51" s="54" t="str">
        <f t="shared" si="16"/>
        <v/>
      </c>
      <c r="AA51" s="51" t="str">
        <f t="shared" si="17"/>
        <v/>
      </c>
      <c r="AB51" s="52" t="str">
        <f t="shared" si="18"/>
        <v/>
      </c>
      <c r="AC51" s="53" t="str">
        <f t="shared" si="19"/>
        <v/>
      </c>
      <c r="AD51" s="54" t="str">
        <f t="shared" si="20"/>
        <v/>
      </c>
      <c r="AE51" s="51" t="str">
        <f t="shared" si="21"/>
        <v/>
      </c>
      <c r="AF51" s="52" t="str">
        <f t="shared" si="22"/>
        <v/>
      </c>
      <c r="AG51" s="53" t="str">
        <f t="shared" si="23"/>
        <v/>
      </c>
      <c r="AH51" s="54" t="str">
        <f t="shared" si="24"/>
        <v/>
      </c>
      <c r="AI51" s="51" t="str">
        <f t="shared" si="25"/>
        <v/>
      </c>
      <c r="AJ51" s="52" t="str">
        <f t="shared" si="26"/>
        <v/>
      </c>
      <c r="AK51" s="53" t="str">
        <f t="shared" si="27"/>
        <v/>
      </c>
      <c r="AL51" s="54" t="str">
        <f t="shared" si="28"/>
        <v/>
      </c>
      <c r="AM51" s="51" t="str">
        <f t="shared" si="29"/>
        <v/>
      </c>
      <c r="AN51" s="52" t="str">
        <f t="shared" si="30"/>
        <v/>
      </c>
      <c r="AO51" s="53" t="str">
        <f t="shared" si="31"/>
        <v/>
      </c>
      <c r="AP51" s="54" t="str">
        <f t="shared" si="32"/>
        <v/>
      </c>
      <c r="AQ51" s="51" t="str">
        <f t="shared" si="33"/>
        <v/>
      </c>
      <c r="AR51" s="52" t="str">
        <f t="shared" si="34"/>
        <v/>
      </c>
      <c r="AS51" s="53" t="str">
        <f t="shared" si="35"/>
        <v/>
      </c>
      <c r="AT51" s="54" t="str">
        <f t="shared" si="36"/>
        <v/>
      </c>
      <c r="AU51" s="51" t="str">
        <f t="shared" si="37"/>
        <v/>
      </c>
      <c r="AV51" s="52" t="str">
        <f t="shared" si="38"/>
        <v/>
      </c>
      <c r="AW51" s="53" t="str">
        <f t="shared" si="39"/>
        <v/>
      </c>
      <c r="AX51" s="54" t="str">
        <f t="shared" si="40"/>
        <v/>
      </c>
      <c r="AY51" s="51" t="str">
        <f t="shared" si="41"/>
        <v/>
      </c>
      <c r="AZ51" s="52" t="str">
        <f t="shared" si="42"/>
        <v/>
      </c>
      <c r="BA51" s="53" t="str">
        <f t="shared" si="43"/>
        <v/>
      </c>
      <c r="BB51" s="54" t="str">
        <f t="shared" si="44"/>
        <v/>
      </c>
      <c r="BC51" s="51" t="str">
        <f t="shared" si="45"/>
        <v/>
      </c>
      <c r="BD51" s="52" t="str">
        <f t="shared" si="46"/>
        <v/>
      </c>
      <c r="BE51" s="53" t="str">
        <f t="shared" si="47"/>
        <v/>
      </c>
      <c r="BF51" s="54" t="str">
        <f t="shared" si="48"/>
        <v/>
      </c>
      <c r="BG51" s="51" t="str">
        <f t="shared" si="49"/>
        <v/>
      </c>
      <c r="BH51" s="52" t="str">
        <f t="shared" si="50"/>
        <v/>
      </c>
      <c r="BI51" s="51" t="str">
        <f t="shared" si="51"/>
        <v/>
      </c>
      <c r="BJ51" s="88">
        <f t="shared" si="79"/>
        <v>0</v>
      </c>
      <c r="BK51" s="178"/>
    </row>
    <row r="52" spans="1:73" ht="20.100000000000001" customHeight="1" thickBot="1">
      <c r="A52" s="182"/>
      <c r="B52" s="83"/>
      <c r="C52" s="20"/>
      <c r="D52" s="24"/>
      <c r="E52" s="20"/>
      <c r="F52" s="24"/>
      <c r="G52" s="117"/>
      <c r="H52" s="117"/>
      <c r="I52" s="41">
        <f t="shared" si="57"/>
        <v>1</v>
      </c>
      <c r="J52" s="41">
        <f t="shared" si="58"/>
        <v>1</v>
      </c>
      <c r="K52" s="41">
        <f t="shared" si="77"/>
        <v>1</v>
      </c>
      <c r="L52" s="41">
        <f t="shared" si="78"/>
        <v>1</v>
      </c>
      <c r="M52" s="17"/>
      <c r="N52" s="52" t="str">
        <f t="shared" si="56"/>
        <v/>
      </c>
      <c r="O52" s="51" t="str">
        <f t="shared" si="5"/>
        <v/>
      </c>
      <c r="P52" s="52" t="str">
        <f t="shared" si="6"/>
        <v/>
      </c>
      <c r="Q52" s="53" t="str">
        <f t="shared" si="7"/>
        <v/>
      </c>
      <c r="R52" s="54" t="str">
        <f t="shared" si="8"/>
        <v/>
      </c>
      <c r="S52" s="51" t="str">
        <f t="shared" si="9"/>
        <v/>
      </c>
      <c r="T52" s="52" t="str">
        <f t="shared" si="10"/>
        <v/>
      </c>
      <c r="U52" s="53" t="str">
        <f t="shared" si="11"/>
        <v/>
      </c>
      <c r="V52" s="54" t="str">
        <f t="shared" si="12"/>
        <v/>
      </c>
      <c r="W52" s="51" t="str">
        <f t="shared" si="13"/>
        <v/>
      </c>
      <c r="X52" s="52" t="str">
        <f t="shared" si="14"/>
        <v/>
      </c>
      <c r="Y52" s="53" t="str">
        <f t="shared" si="15"/>
        <v/>
      </c>
      <c r="Z52" s="54" t="str">
        <f t="shared" si="16"/>
        <v/>
      </c>
      <c r="AA52" s="51" t="str">
        <f t="shared" si="17"/>
        <v/>
      </c>
      <c r="AB52" s="52" t="str">
        <f t="shared" si="18"/>
        <v/>
      </c>
      <c r="AC52" s="53" t="str">
        <f t="shared" si="19"/>
        <v/>
      </c>
      <c r="AD52" s="54" t="str">
        <f t="shared" si="20"/>
        <v/>
      </c>
      <c r="AE52" s="51" t="str">
        <f t="shared" si="21"/>
        <v/>
      </c>
      <c r="AF52" s="52" t="str">
        <f t="shared" si="22"/>
        <v/>
      </c>
      <c r="AG52" s="53" t="str">
        <f t="shared" si="23"/>
        <v/>
      </c>
      <c r="AH52" s="54" t="str">
        <f t="shared" si="24"/>
        <v/>
      </c>
      <c r="AI52" s="51" t="str">
        <f t="shared" si="25"/>
        <v/>
      </c>
      <c r="AJ52" s="52" t="str">
        <f t="shared" si="26"/>
        <v/>
      </c>
      <c r="AK52" s="53" t="str">
        <f t="shared" si="27"/>
        <v/>
      </c>
      <c r="AL52" s="54" t="str">
        <f t="shared" si="28"/>
        <v/>
      </c>
      <c r="AM52" s="51" t="str">
        <f t="shared" si="29"/>
        <v/>
      </c>
      <c r="AN52" s="52" t="str">
        <f t="shared" si="30"/>
        <v/>
      </c>
      <c r="AO52" s="53" t="str">
        <f t="shared" si="31"/>
        <v/>
      </c>
      <c r="AP52" s="54" t="str">
        <f t="shared" si="32"/>
        <v/>
      </c>
      <c r="AQ52" s="51" t="str">
        <f t="shared" si="33"/>
        <v/>
      </c>
      <c r="AR52" s="52" t="str">
        <f t="shared" si="34"/>
        <v/>
      </c>
      <c r="AS52" s="53" t="str">
        <f t="shared" si="35"/>
        <v/>
      </c>
      <c r="AT52" s="54" t="str">
        <f t="shared" si="36"/>
        <v/>
      </c>
      <c r="AU52" s="51" t="str">
        <f t="shared" si="37"/>
        <v/>
      </c>
      <c r="AV52" s="52" t="str">
        <f t="shared" si="38"/>
        <v/>
      </c>
      <c r="AW52" s="53" t="str">
        <f t="shared" si="39"/>
        <v/>
      </c>
      <c r="AX52" s="54" t="str">
        <f t="shared" si="40"/>
        <v/>
      </c>
      <c r="AY52" s="51" t="str">
        <f t="shared" si="41"/>
        <v/>
      </c>
      <c r="AZ52" s="52" t="str">
        <f t="shared" si="42"/>
        <v/>
      </c>
      <c r="BA52" s="53" t="str">
        <f t="shared" si="43"/>
        <v/>
      </c>
      <c r="BB52" s="54" t="str">
        <f t="shared" si="44"/>
        <v/>
      </c>
      <c r="BC52" s="51" t="str">
        <f t="shared" si="45"/>
        <v/>
      </c>
      <c r="BD52" s="52" t="str">
        <f t="shared" si="46"/>
        <v/>
      </c>
      <c r="BE52" s="53" t="str">
        <f t="shared" si="47"/>
        <v/>
      </c>
      <c r="BF52" s="54" t="str">
        <f t="shared" si="48"/>
        <v/>
      </c>
      <c r="BG52" s="51" t="str">
        <f t="shared" si="49"/>
        <v/>
      </c>
      <c r="BH52" s="52" t="str">
        <f t="shared" si="50"/>
        <v/>
      </c>
      <c r="BI52" s="51" t="str">
        <f t="shared" si="51"/>
        <v/>
      </c>
      <c r="BJ52" s="88">
        <f t="shared" si="79"/>
        <v>0</v>
      </c>
      <c r="BK52" s="178"/>
      <c r="BU52" s="7"/>
    </row>
    <row r="53" spans="1:73" ht="20.100000000000001" hidden="1" customHeight="1" thickBot="1">
      <c r="A53" s="182"/>
      <c r="B53" s="111"/>
      <c r="C53" s="19"/>
      <c r="D53" s="23"/>
      <c r="E53" s="19"/>
      <c r="F53" s="23"/>
      <c r="G53" s="116"/>
      <c r="H53" s="116"/>
      <c r="I53" s="42">
        <f t="shared" si="57"/>
        <v>1</v>
      </c>
      <c r="J53" s="42">
        <f t="shared" si="58"/>
        <v>1</v>
      </c>
      <c r="K53" s="42">
        <f t="shared" si="77"/>
        <v>1</v>
      </c>
      <c r="L53" s="42">
        <f t="shared" si="78"/>
        <v>1</v>
      </c>
      <c r="M53" s="17"/>
      <c r="N53" s="52" t="str">
        <f t="shared" si="56"/>
        <v/>
      </c>
      <c r="O53" s="51" t="str">
        <f t="shared" si="5"/>
        <v/>
      </c>
      <c r="P53" s="52" t="str">
        <f t="shared" si="6"/>
        <v/>
      </c>
      <c r="Q53" s="53" t="str">
        <f t="shared" si="7"/>
        <v/>
      </c>
      <c r="R53" s="54" t="str">
        <f t="shared" si="8"/>
        <v/>
      </c>
      <c r="S53" s="51" t="str">
        <f t="shared" si="9"/>
        <v/>
      </c>
      <c r="T53" s="52" t="str">
        <f t="shared" si="10"/>
        <v/>
      </c>
      <c r="U53" s="53" t="str">
        <f t="shared" si="11"/>
        <v/>
      </c>
      <c r="V53" s="54" t="str">
        <f t="shared" si="12"/>
        <v/>
      </c>
      <c r="W53" s="51" t="str">
        <f t="shared" si="13"/>
        <v/>
      </c>
      <c r="X53" s="52" t="str">
        <f t="shared" si="14"/>
        <v/>
      </c>
      <c r="Y53" s="53" t="str">
        <f t="shared" si="15"/>
        <v/>
      </c>
      <c r="Z53" s="54" t="str">
        <f t="shared" si="16"/>
        <v/>
      </c>
      <c r="AA53" s="51" t="str">
        <f t="shared" si="17"/>
        <v/>
      </c>
      <c r="AB53" s="52" t="str">
        <f t="shared" si="18"/>
        <v/>
      </c>
      <c r="AC53" s="53" t="str">
        <f t="shared" si="19"/>
        <v/>
      </c>
      <c r="AD53" s="54" t="str">
        <f t="shared" si="20"/>
        <v/>
      </c>
      <c r="AE53" s="51" t="str">
        <f t="shared" si="21"/>
        <v/>
      </c>
      <c r="AF53" s="52" t="str">
        <f t="shared" si="22"/>
        <v/>
      </c>
      <c r="AG53" s="53" t="str">
        <f t="shared" si="23"/>
        <v/>
      </c>
      <c r="AH53" s="54" t="str">
        <f t="shared" si="24"/>
        <v/>
      </c>
      <c r="AI53" s="51" t="str">
        <f t="shared" si="25"/>
        <v/>
      </c>
      <c r="AJ53" s="52" t="str">
        <f t="shared" si="26"/>
        <v/>
      </c>
      <c r="AK53" s="53" t="str">
        <f t="shared" si="27"/>
        <v/>
      </c>
      <c r="AL53" s="54" t="str">
        <f t="shared" si="28"/>
        <v/>
      </c>
      <c r="AM53" s="51" t="str">
        <f t="shared" si="29"/>
        <v/>
      </c>
      <c r="AN53" s="52" t="str">
        <f t="shared" si="30"/>
        <v/>
      </c>
      <c r="AO53" s="53" t="str">
        <f t="shared" si="31"/>
        <v/>
      </c>
      <c r="AP53" s="54" t="str">
        <f t="shared" si="32"/>
        <v/>
      </c>
      <c r="AQ53" s="51" t="str">
        <f t="shared" si="33"/>
        <v/>
      </c>
      <c r="AR53" s="52" t="str">
        <f t="shared" si="34"/>
        <v/>
      </c>
      <c r="AS53" s="53" t="str">
        <f t="shared" si="35"/>
        <v/>
      </c>
      <c r="AT53" s="54" t="str">
        <f t="shared" si="36"/>
        <v/>
      </c>
      <c r="AU53" s="51" t="str">
        <f t="shared" si="37"/>
        <v/>
      </c>
      <c r="AV53" s="52" t="str">
        <f t="shared" si="38"/>
        <v/>
      </c>
      <c r="AW53" s="53" t="str">
        <f t="shared" si="39"/>
        <v/>
      </c>
      <c r="AX53" s="54" t="str">
        <f t="shared" si="40"/>
        <v/>
      </c>
      <c r="AY53" s="51" t="str">
        <f t="shared" si="41"/>
        <v/>
      </c>
      <c r="AZ53" s="52" t="str">
        <f t="shared" si="42"/>
        <v/>
      </c>
      <c r="BA53" s="53" t="str">
        <f t="shared" si="43"/>
        <v/>
      </c>
      <c r="BB53" s="54" t="str">
        <f t="shared" si="44"/>
        <v/>
      </c>
      <c r="BC53" s="51" t="str">
        <f t="shared" si="45"/>
        <v/>
      </c>
      <c r="BD53" s="52" t="str">
        <f t="shared" si="46"/>
        <v/>
      </c>
      <c r="BE53" s="53" t="str">
        <f t="shared" si="47"/>
        <v/>
      </c>
      <c r="BF53" s="54" t="str">
        <f t="shared" si="48"/>
        <v/>
      </c>
      <c r="BG53" s="51" t="str">
        <f t="shared" si="49"/>
        <v/>
      </c>
      <c r="BH53" s="52" t="str">
        <f t="shared" si="50"/>
        <v/>
      </c>
      <c r="BI53" s="51" t="str">
        <f t="shared" si="51"/>
        <v/>
      </c>
      <c r="BJ53" s="88">
        <f t="shared" si="79"/>
        <v>0</v>
      </c>
      <c r="BK53" s="178"/>
    </row>
    <row r="54" spans="1:73" ht="20.100000000000001" customHeight="1" thickBot="1">
      <c r="A54" s="182"/>
      <c r="B54" s="83"/>
      <c r="C54" s="20"/>
      <c r="D54" s="24"/>
      <c r="E54" s="20"/>
      <c r="F54" s="24"/>
      <c r="G54" s="117"/>
      <c r="H54" s="117"/>
      <c r="I54" s="41">
        <f t="shared" si="57"/>
        <v>1</v>
      </c>
      <c r="J54" s="41">
        <f t="shared" si="58"/>
        <v>1</v>
      </c>
      <c r="K54" s="41">
        <f t="shared" si="77"/>
        <v>1</v>
      </c>
      <c r="L54" s="41">
        <f t="shared" si="78"/>
        <v>1</v>
      </c>
      <c r="M54" s="17"/>
      <c r="N54" s="52" t="str">
        <f t="shared" si="56"/>
        <v/>
      </c>
      <c r="O54" s="51" t="str">
        <f t="shared" si="5"/>
        <v/>
      </c>
      <c r="P54" s="52" t="str">
        <f t="shared" si="6"/>
        <v/>
      </c>
      <c r="Q54" s="53" t="str">
        <f t="shared" si="7"/>
        <v/>
      </c>
      <c r="R54" s="54" t="str">
        <f t="shared" si="8"/>
        <v/>
      </c>
      <c r="S54" s="51" t="str">
        <f t="shared" si="9"/>
        <v/>
      </c>
      <c r="T54" s="52" t="str">
        <f t="shared" si="10"/>
        <v/>
      </c>
      <c r="U54" s="53" t="str">
        <f t="shared" si="11"/>
        <v/>
      </c>
      <c r="V54" s="54" t="str">
        <f t="shared" si="12"/>
        <v/>
      </c>
      <c r="W54" s="51" t="str">
        <f t="shared" si="13"/>
        <v/>
      </c>
      <c r="X54" s="52" t="str">
        <f t="shared" si="14"/>
        <v/>
      </c>
      <c r="Y54" s="53" t="str">
        <f t="shared" si="15"/>
        <v/>
      </c>
      <c r="Z54" s="54" t="str">
        <f t="shared" si="16"/>
        <v/>
      </c>
      <c r="AA54" s="51" t="str">
        <f t="shared" si="17"/>
        <v/>
      </c>
      <c r="AB54" s="52" t="str">
        <f t="shared" si="18"/>
        <v/>
      </c>
      <c r="AC54" s="53" t="str">
        <f t="shared" si="19"/>
        <v/>
      </c>
      <c r="AD54" s="54" t="str">
        <f t="shared" si="20"/>
        <v/>
      </c>
      <c r="AE54" s="51" t="str">
        <f t="shared" si="21"/>
        <v/>
      </c>
      <c r="AF54" s="52" t="str">
        <f t="shared" si="22"/>
        <v/>
      </c>
      <c r="AG54" s="53" t="str">
        <f t="shared" si="23"/>
        <v/>
      </c>
      <c r="AH54" s="54" t="str">
        <f t="shared" si="24"/>
        <v/>
      </c>
      <c r="AI54" s="51" t="str">
        <f t="shared" si="25"/>
        <v/>
      </c>
      <c r="AJ54" s="52" t="str">
        <f t="shared" si="26"/>
        <v/>
      </c>
      <c r="AK54" s="53" t="str">
        <f t="shared" si="27"/>
        <v/>
      </c>
      <c r="AL54" s="54" t="str">
        <f t="shared" si="28"/>
        <v/>
      </c>
      <c r="AM54" s="51" t="str">
        <f t="shared" si="29"/>
        <v/>
      </c>
      <c r="AN54" s="52" t="str">
        <f t="shared" si="30"/>
        <v/>
      </c>
      <c r="AO54" s="53" t="str">
        <f t="shared" si="31"/>
        <v/>
      </c>
      <c r="AP54" s="54" t="str">
        <f t="shared" si="32"/>
        <v/>
      </c>
      <c r="AQ54" s="51" t="str">
        <f t="shared" si="33"/>
        <v/>
      </c>
      <c r="AR54" s="52" t="str">
        <f t="shared" si="34"/>
        <v/>
      </c>
      <c r="AS54" s="53" t="str">
        <f t="shared" si="35"/>
        <v/>
      </c>
      <c r="AT54" s="54" t="str">
        <f t="shared" si="36"/>
        <v/>
      </c>
      <c r="AU54" s="51" t="str">
        <f t="shared" si="37"/>
        <v/>
      </c>
      <c r="AV54" s="52" t="str">
        <f t="shared" si="38"/>
        <v/>
      </c>
      <c r="AW54" s="53" t="str">
        <f t="shared" si="39"/>
        <v/>
      </c>
      <c r="AX54" s="54" t="str">
        <f t="shared" si="40"/>
        <v/>
      </c>
      <c r="AY54" s="51" t="str">
        <f t="shared" si="41"/>
        <v/>
      </c>
      <c r="AZ54" s="52" t="str">
        <f t="shared" si="42"/>
        <v/>
      </c>
      <c r="BA54" s="53" t="str">
        <f t="shared" si="43"/>
        <v/>
      </c>
      <c r="BB54" s="54" t="str">
        <f t="shared" si="44"/>
        <v/>
      </c>
      <c r="BC54" s="51" t="str">
        <f t="shared" si="45"/>
        <v/>
      </c>
      <c r="BD54" s="52" t="str">
        <f t="shared" si="46"/>
        <v/>
      </c>
      <c r="BE54" s="53" t="str">
        <f t="shared" si="47"/>
        <v/>
      </c>
      <c r="BF54" s="54" t="str">
        <f t="shared" si="48"/>
        <v/>
      </c>
      <c r="BG54" s="51" t="str">
        <f t="shared" si="49"/>
        <v/>
      </c>
      <c r="BH54" s="52" t="str">
        <f t="shared" si="50"/>
        <v/>
      </c>
      <c r="BI54" s="51" t="str">
        <f t="shared" si="51"/>
        <v/>
      </c>
      <c r="BJ54" s="88">
        <f t="shared" si="79"/>
        <v>0</v>
      </c>
      <c r="BK54" s="178"/>
      <c r="BU54" s="7"/>
    </row>
    <row r="55" spans="1:73" ht="20.100000000000001" hidden="1" customHeight="1" thickBot="1">
      <c r="A55" s="182"/>
      <c r="B55" s="111"/>
      <c r="C55" s="19"/>
      <c r="D55" s="23"/>
      <c r="E55" s="19"/>
      <c r="F55" s="23"/>
      <c r="G55" s="116"/>
      <c r="H55" s="116"/>
      <c r="I55" s="41">
        <f t="shared" ref="I55:I56" si="85">IF(E55&lt;7/24,1,0)+E55</f>
        <v>1</v>
      </c>
      <c r="J55" s="41">
        <f t="shared" ref="J55:J56" si="86">IF(F55&lt;=7/24,1,0)+F55</f>
        <v>1</v>
      </c>
      <c r="K55" s="41">
        <f t="shared" ref="K55:K56" si="87">IF(G55&lt;7/24,1,0)+G55</f>
        <v>1</v>
      </c>
      <c r="L55" s="41">
        <f t="shared" ref="L55:L56" si="88">IF(H55&lt;=7/24,1,0)+H55</f>
        <v>1</v>
      </c>
      <c r="M55" s="17"/>
      <c r="N55" s="52" t="str">
        <f t="shared" si="56"/>
        <v/>
      </c>
      <c r="O55" s="51" t="str">
        <f t="shared" si="5"/>
        <v/>
      </c>
      <c r="P55" s="52" t="str">
        <f t="shared" si="6"/>
        <v/>
      </c>
      <c r="Q55" s="53" t="str">
        <f t="shared" si="7"/>
        <v/>
      </c>
      <c r="R55" s="54" t="str">
        <f t="shared" si="8"/>
        <v/>
      </c>
      <c r="S55" s="51" t="str">
        <f t="shared" si="9"/>
        <v/>
      </c>
      <c r="T55" s="52" t="str">
        <f t="shared" si="10"/>
        <v/>
      </c>
      <c r="U55" s="53" t="str">
        <f t="shared" si="11"/>
        <v/>
      </c>
      <c r="V55" s="54" t="str">
        <f t="shared" si="12"/>
        <v/>
      </c>
      <c r="W55" s="51" t="str">
        <f t="shared" si="13"/>
        <v/>
      </c>
      <c r="X55" s="52" t="str">
        <f t="shared" si="14"/>
        <v/>
      </c>
      <c r="Y55" s="53" t="str">
        <f t="shared" si="15"/>
        <v/>
      </c>
      <c r="Z55" s="54" t="str">
        <f t="shared" si="16"/>
        <v/>
      </c>
      <c r="AA55" s="51" t="str">
        <f t="shared" si="17"/>
        <v/>
      </c>
      <c r="AB55" s="52" t="str">
        <f t="shared" si="18"/>
        <v/>
      </c>
      <c r="AC55" s="53" t="str">
        <f t="shared" si="19"/>
        <v/>
      </c>
      <c r="AD55" s="54" t="str">
        <f t="shared" si="20"/>
        <v/>
      </c>
      <c r="AE55" s="51" t="str">
        <f t="shared" si="21"/>
        <v/>
      </c>
      <c r="AF55" s="52" t="str">
        <f t="shared" si="22"/>
        <v/>
      </c>
      <c r="AG55" s="53" t="str">
        <f t="shared" si="23"/>
        <v/>
      </c>
      <c r="AH55" s="54" t="str">
        <f t="shared" si="24"/>
        <v/>
      </c>
      <c r="AI55" s="51" t="str">
        <f t="shared" si="25"/>
        <v/>
      </c>
      <c r="AJ55" s="52" t="str">
        <f t="shared" si="26"/>
        <v/>
      </c>
      <c r="AK55" s="53" t="str">
        <f t="shared" si="27"/>
        <v/>
      </c>
      <c r="AL55" s="54" t="str">
        <f t="shared" si="28"/>
        <v/>
      </c>
      <c r="AM55" s="51" t="str">
        <f t="shared" si="29"/>
        <v/>
      </c>
      <c r="AN55" s="52" t="str">
        <f t="shared" si="30"/>
        <v/>
      </c>
      <c r="AO55" s="53" t="str">
        <f t="shared" si="31"/>
        <v/>
      </c>
      <c r="AP55" s="54" t="str">
        <f t="shared" si="32"/>
        <v/>
      </c>
      <c r="AQ55" s="51" t="str">
        <f t="shared" si="33"/>
        <v/>
      </c>
      <c r="AR55" s="52" t="str">
        <f t="shared" si="34"/>
        <v/>
      </c>
      <c r="AS55" s="53" t="str">
        <f t="shared" si="35"/>
        <v/>
      </c>
      <c r="AT55" s="54" t="str">
        <f t="shared" si="36"/>
        <v/>
      </c>
      <c r="AU55" s="51" t="str">
        <f t="shared" si="37"/>
        <v/>
      </c>
      <c r="AV55" s="52" t="str">
        <f t="shared" si="38"/>
        <v/>
      </c>
      <c r="AW55" s="53" t="str">
        <f t="shared" si="39"/>
        <v/>
      </c>
      <c r="AX55" s="54" t="str">
        <f t="shared" si="40"/>
        <v/>
      </c>
      <c r="AY55" s="51" t="str">
        <f t="shared" si="41"/>
        <v/>
      </c>
      <c r="AZ55" s="52" t="str">
        <f t="shared" si="42"/>
        <v/>
      </c>
      <c r="BA55" s="53" t="str">
        <f t="shared" si="43"/>
        <v/>
      </c>
      <c r="BB55" s="54" t="str">
        <f t="shared" si="44"/>
        <v/>
      </c>
      <c r="BC55" s="51" t="str">
        <f t="shared" si="45"/>
        <v/>
      </c>
      <c r="BD55" s="52" t="str">
        <f t="shared" si="46"/>
        <v/>
      </c>
      <c r="BE55" s="53" t="str">
        <f t="shared" si="47"/>
        <v/>
      </c>
      <c r="BF55" s="54" t="str">
        <f t="shared" si="48"/>
        <v/>
      </c>
      <c r="BG55" s="51" t="str">
        <f t="shared" si="49"/>
        <v/>
      </c>
      <c r="BH55" s="52" t="str">
        <f t="shared" si="50"/>
        <v/>
      </c>
      <c r="BI55" s="51" t="str">
        <f t="shared" si="51"/>
        <v/>
      </c>
      <c r="BJ55" s="88">
        <f t="shared" si="79"/>
        <v>0</v>
      </c>
      <c r="BK55" s="178"/>
      <c r="BU55" s="7"/>
    </row>
    <row r="56" spans="1:73" ht="20.100000000000001" customHeight="1" thickBot="1">
      <c r="A56" s="182"/>
      <c r="B56" s="83"/>
      <c r="C56" s="20"/>
      <c r="D56" s="24"/>
      <c r="E56" s="20"/>
      <c r="F56" s="24"/>
      <c r="G56" s="117"/>
      <c r="H56" s="117"/>
      <c r="I56" s="41">
        <f t="shared" si="85"/>
        <v>1</v>
      </c>
      <c r="J56" s="41">
        <f t="shared" si="86"/>
        <v>1</v>
      </c>
      <c r="K56" s="41">
        <f t="shared" si="87"/>
        <v>1</v>
      </c>
      <c r="L56" s="41">
        <f t="shared" si="88"/>
        <v>1</v>
      </c>
      <c r="M56" s="17"/>
      <c r="N56" s="52" t="str">
        <f t="shared" si="56"/>
        <v/>
      </c>
      <c r="O56" s="51" t="str">
        <f t="shared" si="5"/>
        <v/>
      </c>
      <c r="P56" s="52" t="str">
        <f t="shared" si="6"/>
        <v/>
      </c>
      <c r="Q56" s="53" t="str">
        <f t="shared" si="7"/>
        <v/>
      </c>
      <c r="R56" s="54" t="str">
        <f t="shared" si="8"/>
        <v/>
      </c>
      <c r="S56" s="51" t="str">
        <f t="shared" si="9"/>
        <v/>
      </c>
      <c r="T56" s="52" t="str">
        <f t="shared" si="10"/>
        <v/>
      </c>
      <c r="U56" s="53" t="str">
        <f t="shared" si="11"/>
        <v/>
      </c>
      <c r="V56" s="54" t="str">
        <f t="shared" si="12"/>
        <v/>
      </c>
      <c r="W56" s="51" t="str">
        <f t="shared" si="13"/>
        <v/>
      </c>
      <c r="X56" s="52" t="str">
        <f t="shared" si="14"/>
        <v/>
      </c>
      <c r="Y56" s="53" t="str">
        <f t="shared" si="15"/>
        <v/>
      </c>
      <c r="Z56" s="54" t="str">
        <f t="shared" si="16"/>
        <v/>
      </c>
      <c r="AA56" s="51" t="str">
        <f t="shared" si="17"/>
        <v/>
      </c>
      <c r="AB56" s="52" t="str">
        <f t="shared" si="18"/>
        <v/>
      </c>
      <c r="AC56" s="53" t="str">
        <f t="shared" si="19"/>
        <v/>
      </c>
      <c r="AD56" s="54" t="str">
        <f t="shared" si="20"/>
        <v/>
      </c>
      <c r="AE56" s="51" t="str">
        <f t="shared" si="21"/>
        <v/>
      </c>
      <c r="AF56" s="52" t="str">
        <f t="shared" si="22"/>
        <v/>
      </c>
      <c r="AG56" s="53" t="str">
        <f t="shared" si="23"/>
        <v/>
      </c>
      <c r="AH56" s="54" t="str">
        <f t="shared" si="24"/>
        <v/>
      </c>
      <c r="AI56" s="51" t="str">
        <f t="shared" si="25"/>
        <v/>
      </c>
      <c r="AJ56" s="52" t="str">
        <f t="shared" si="26"/>
        <v/>
      </c>
      <c r="AK56" s="53" t="str">
        <f t="shared" si="27"/>
        <v/>
      </c>
      <c r="AL56" s="54" t="str">
        <f t="shared" si="28"/>
        <v/>
      </c>
      <c r="AM56" s="51" t="str">
        <f t="shared" si="29"/>
        <v/>
      </c>
      <c r="AN56" s="52" t="str">
        <f t="shared" si="30"/>
        <v/>
      </c>
      <c r="AO56" s="53" t="str">
        <f t="shared" si="31"/>
        <v/>
      </c>
      <c r="AP56" s="54" t="str">
        <f t="shared" si="32"/>
        <v/>
      </c>
      <c r="AQ56" s="51" t="str">
        <f t="shared" si="33"/>
        <v/>
      </c>
      <c r="AR56" s="52" t="str">
        <f t="shared" si="34"/>
        <v/>
      </c>
      <c r="AS56" s="53" t="str">
        <f t="shared" si="35"/>
        <v/>
      </c>
      <c r="AT56" s="54" t="str">
        <f t="shared" si="36"/>
        <v/>
      </c>
      <c r="AU56" s="51" t="str">
        <f t="shared" si="37"/>
        <v/>
      </c>
      <c r="AV56" s="52" t="str">
        <f t="shared" si="38"/>
        <v/>
      </c>
      <c r="AW56" s="53" t="str">
        <f t="shared" si="39"/>
        <v/>
      </c>
      <c r="AX56" s="54" t="str">
        <f t="shared" si="40"/>
        <v/>
      </c>
      <c r="AY56" s="51" t="str">
        <f t="shared" si="41"/>
        <v/>
      </c>
      <c r="AZ56" s="52" t="str">
        <f t="shared" si="42"/>
        <v/>
      </c>
      <c r="BA56" s="53" t="str">
        <f t="shared" si="43"/>
        <v/>
      </c>
      <c r="BB56" s="54" t="str">
        <f t="shared" si="44"/>
        <v/>
      </c>
      <c r="BC56" s="51" t="str">
        <f t="shared" si="45"/>
        <v/>
      </c>
      <c r="BD56" s="52" t="str">
        <f t="shared" si="46"/>
        <v/>
      </c>
      <c r="BE56" s="53" t="str">
        <f t="shared" si="47"/>
        <v/>
      </c>
      <c r="BF56" s="54" t="str">
        <f t="shared" si="48"/>
        <v/>
      </c>
      <c r="BG56" s="51" t="str">
        <f t="shared" si="49"/>
        <v/>
      </c>
      <c r="BH56" s="52" t="str">
        <f t="shared" si="50"/>
        <v/>
      </c>
      <c r="BI56" s="51" t="str">
        <f t="shared" si="51"/>
        <v/>
      </c>
      <c r="BJ56" s="88">
        <f t="shared" si="79"/>
        <v>0</v>
      </c>
      <c r="BK56" s="178"/>
      <c r="BU56" s="7"/>
    </row>
    <row r="57" spans="1:73" ht="20.100000000000001" hidden="1" customHeight="1" thickBot="1">
      <c r="A57" s="183"/>
      <c r="B57" s="130"/>
      <c r="C57" s="21"/>
      <c r="D57" s="25"/>
      <c r="E57" s="21"/>
      <c r="F57" s="25"/>
      <c r="G57" s="131"/>
      <c r="H57" s="131"/>
      <c r="I57" s="132">
        <f t="shared" si="57"/>
        <v>1</v>
      </c>
      <c r="J57" s="132">
        <f t="shared" si="58"/>
        <v>1</v>
      </c>
      <c r="K57" s="132">
        <f t="shared" si="77"/>
        <v>1</v>
      </c>
      <c r="L57" s="132">
        <f t="shared" si="78"/>
        <v>1</v>
      </c>
      <c r="M57" s="139"/>
      <c r="N57" s="134" t="str">
        <f t="shared" si="56"/>
        <v/>
      </c>
      <c r="O57" s="135" t="str">
        <f t="shared" si="5"/>
        <v/>
      </c>
      <c r="P57" s="134" t="str">
        <f t="shared" si="6"/>
        <v/>
      </c>
      <c r="Q57" s="136" t="str">
        <f t="shared" si="7"/>
        <v/>
      </c>
      <c r="R57" s="137" t="str">
        <f t="shared" si="8"/>
        <v/>
      </c>
      <c r="S57" s="135" t="str">
        <f t="shared" si="9"/>
        <v/>
      </c>
      <c r="T57" s="134" t="str">
        <f t="shared" si="10"/>
        <v/>
      </c>
      <c r="U57" s="136" t="str">
        <f t="shared" si="11"/>
        <v/>
      </c>
      <c r="V57" s="137" t="str">
        <f t="shared" si="12"/>
        <v/>
      </c>
      <c r="W57" s="135" t="str">
        <f t="shared" si="13"/>
        <v/>
      </c>
      <c r="X57" s="134" t="str">
        <f t="shared" si="14"/>
        <v/>
      </c>
      <c r="Y57" s="136" t="str">
        <f t="shared" si="15"/>
        <v/>
      </c>
      <c r="Z57" s="137" t="str">
        <f t="shared" si="16"/>
        <v/>
      </c>
      <c r="AA57" s="135" t="str">
        <f t="shared" si="17"/>
        <v/>
      </c>
      <c r="AB57" s="134" t="str">
        <f t="shared" si="18"/>
        <v/>
      </c>
      <c r="AC57" s="136" t="str">
        <f t="shared" si="19"/>
        <v/>
      </c>
      <c r="AD57" s="137" t="str">
        <f t="shared" si="20"/>
        <v/>
      </c>
      <c r="AE57" s="135" t="str">
        <f t="shared" si="21"/>
        <v/>
      </c>
      <c r="AF57" s="134" t="str">
        <f t="shared" si="22"/>
        <v/>
      </c>
      <c r="AG57" s="136" t="str">
        <f t="shared" si="23"/>
        <v/>
      </c>
      <c r="AH57" s="137" t="str">
        <f t="shared" si="24"/>
        <v/>
      </c>
      <c r="AI57" s="135" t="str">
        <f t="shared" si="25"/>
        <v/>
      </c>
      <c r="AJ57" s="134" t="str">
        <f t="shared" si="26"/>
        <v/>
      </c>
      <c r="AK57" s="136" t="str">
        <f t="shared" si="27"/>
        <v/>
      </c>
      <c r="AL57" s="137" t="str">
        <f t="shared" si="28"/>
        <v/>
      </c>
      <c r="AM57" s="135" t="str">
        <f t="shared" si="29"/>
        <v/>
      </c>
      <c r="AN57" s="134" t="str">
        <f t="shared" si="30"/>
        <v/>
      </c>
      <c r="AO57" s="136" t="str">
        <f t="shared" si="31"/>
        <v/>
      </c>
      <c r="AP57" s="137" t="str">
        <f t="shared" si="32"/>
        <v/>
      </c>
      <c r="AQ57" s="135" t="str">
        <f t="shared" si="33"/>
        <v/>
      </c>
      <c r="AR57" s="134" t="str">
        <f t="shared" si="34"/>
        <v/>
      </c>
      <c r="AS57" s="136" t="str">
        <f t="shared" si="35"/>
        <v/>
      </c>
      <c r="AT57" s="137" t="str">
        <f t="shared" si="36"/>
        <v/>
      </c>
      <c r="AU57" s="135" t="str">
        <f t="shared" si="37"/>
        <v/>
      </c>
      <c r="AV57" s="134" t="str">
        <f t="shared" si="38"/>
        <v/>
      </c>
      <c r="AW57" s="136" t="str">
        <f t="shared" si="39"/>
        <v/>
      </c>
      <c r="AX57" s="137" t="str">
        <f t="shared" si="40"/>
        <v/>
      </c>
      <c r="AY57" s="135" t="str">
        <f t="shared" si="41"/>
        <v/>
      </c>
      <c r="AZ57" s="134" t="str">
        <f t="shared" si="42"/>
        <v/>
      </c>
      <c r="BA57" s="136" t="str">
        <f t="shared" si="43"/>
        <v/>
      </c>
      <c r="BB57" s="137" t="str">
        <f t="shared" si="44"/>
        <v/>
      </c>
      <c r="BC57" s="135" t="str">
        <f t="shared" si="45"/>
        <v/>
      </c>
      <c r="BD57" s="134" t="str">
        <f t="shared" si="46"/>
        <v/>
      </c>
      <c r="BE57" s="136" t="str">
        <f t="shared" si="47"/>
        <v/>
      </c>
      <c r="BF57" s="137" t="str">
        <f t="shared" si="48"/>
        <v/>
      </c>
      <c r="BG57" s="135" t="str">
        <f t="shared" si="49"/>
        <v/>
      </c>
      <c r="BH57" s="134" t="str">
        <f t="shared" si="50"/>
        <v/>
      </c>
      <c r="BI57" s="135" t="str">
        <f t="shared" si="51"/>
        <v/>
      </c>
      <c r="BJ57" s="89">
        <f t="shared" si="79"/>
        <v>0</v>
      </c>
      <c r="BK57" s="185"/>
      <c r="BN57" s="165" t="s">
        <v>20</v>
      </c>
      <c r="BO57" s="166"/>
    </row>
    <row r="58" spans="1:73" ht="20.100000000000001" customHeight="1" thickBot="1">
      <c r="A58" s="181" t="s">
        <v>86</v>
      </c>
      <c r="B58" s="82"/>
      <c r="C58" s="18"/>
      <c r="D58" s="22"/>
      <c r="E58" s="33"/>
      <c r="F58" s="34"/>
      <c r="G58" s="138"/>
      <c r="H58" s="113"/>
      <c r="I58" s="124">
        <f t="shared" si="57"/>
        <v>1</v>
      </c>
      <c r="J58" s="124">
        <f t="shared" si="58"/>
        <v>1</v>
      </c>
      <c r="K58" s="124">
        <f t="shared" si="77"/>
        <v>1</v>
      </c>
      <c r="L58" s="124">
        <f t="shared" si="78"/>
        <v>1</v>
      </c>
      <c r="M58" s="125"/>
      <c r="N58" s="126" t="str">
        <f t="shared" si="56"/>
        <v/>
      </c>
      <c r="O58" s="127" t="str">
        <f t="shared" si="5"/>
        <v/>
      </c>
      <c r="P58" s="126" t="str">
        <f t="shared" si="6"/>
        <v/>
      </c>
      <c r="Q58" s="128" t="str">
        <f t="shared" si="7"/>
        <v/>
      </c>
      <c r="R58" s="129" t="str">
        <f t="shared" si="8"/>
        <v/>
      </c>
      <c r="S58" s="127" t="str">
        <f t="shared" si="9"/>
        <v/>
      </c>
      <c r="T58" s="126" t="str">
        <f t="shared" si="10"/>
        <v/>
      </c>
      <c r="U58" s="128" t="str">
        <f t="shared" si="11"/>
        <v/>
      </c>
      <c r="V58" s="129" t="str">
        <f t="shared" si="12"/>
        <v/>
      </c>
      <c r="W58" s="127" t="str">
        <f t="shared" si="13"/>
        <v/>
      </c>
      <c r="X58" s="126" t="str">
        <f t="shared" si="14"/>
        <v/>
      </c>
      <c r="Y58" s="128" t="str">
        <f t="shared" si="15"/>
        <v/>
      </c>
      <c r="Z58" s="129" t="str">
        <f t="shared" si="16"/>
        <v/>
      </c>
      <c r="AA58" s="127" t="str">
        <f t="shared" si="17"/>
        <v/>
      </c>
      <c r="AB58" s="126" t="str">
        <f t="shared" si="18"/>
        <v/>
      </c>
      <c r="AC58" s="128" t="str">
        <f t="shared" si="19"/>
        <v/>
      </c>
      <c r="AD58" s="129" t="str">
        <f t="shared" si="20"/>
        <v/>
      </c>
      <c r="AE58" s="127" t="str">
        <f t="shared" si="21"/>
        <v/>
      </c>
      <c r="AF58" s="126" t="str">
        <f t="shared" si="22"/>
        <v/>
      </c>
      <c r="AG58" s="128" t="str">
        <f t="shared" si="23"/>
        <v/>
      </c>
      <c r="AH58" s="129" t="str">
        <f t="shared" si="24"/>
        <v/>
      </c>
      <c r="AI58" s="127" t="str">
        <f t="shared" si="25"/>
        <v/>
      </c>
      <c r="AJ58" s="126" t="str">
        <f t="shared" si="26"/>
        <v/>
      </c>
      <c r="AK58" s="128" t="str">
        <f t="shared" si="27"/>
        <v/>
      </c>
      <c r="AL58" s="129" t="str">
        <f t="shared" si="28"/>
        <v/>
      </c>
      <c r="AM58" s="127" t="str">
        <f t="shared" si="29"/>
        <v/>
      </c>
      <c r="AN58" s="126" t="str">
        <f t="shared" si="30"/>
        <v/>
      </c>
      <c r="AO58" s="128" t="str">
        <f t="shared" si="31"/>
        <v/>
      </c>
      <c r="AP58" s="129" t="str">
        <f t="shared" si="32"/>
        <v/>
      </c>
      <c r="AQ58" s="127" t="str">
        <f t="shared" si="33"/>
        <v/>
      </c>
      <c r="AR58" s="126" t="str">
        <f t="shared" si="34"/>
        <v/>
      </c>
      <c r="AS58" s="128" t="str">
        <f t="shared" si="35"/>
        <v/>
      </c>
      <c r="AT58" s="129" t="str">
        <f t="shared" si="36"/>
        <v/>
      </c>
      <c r="AU58" s="127" t="str">
        <f t="shared" si="37"/>
        <v/>
      </c>
      <c r="AV58" s="126" t="str">
        <f t="shared" si="38"/>
        <v/>
      </c>
      <c r="AW58" s="128" t="str">
        <f t="shared" si="39"/>
        <v/>
      </c>
      <c r="AX58" s="129" t="str">
        <f t="shared" si="40"/>
        <v/>
      </c>
      <c r="AY58" s="127" t="str">
        <f t="shared" si="41"/>
        <v/>
      </c>
      <c r="AZ58" s="126" t="str">
        <f t="shared" si="42"/>
        <v/>
      </c>
      <c r="BA58" s="128" t="str">
        <f t="shared" si="43"/>
        <v/>
      </c>
      <c r="BB58" s="129" t="str">
        <f t="shared" si="44"/>
        <v/>
      </c>
      <c r="BC58" s="127" t="str">
        <f t="shared" si="45"/>
        <v/>
      </c>
      <c r="BD58" s="126" t="str">
        <f t="shared" si="46"/>
        <v/>
      </c>
      <c r="BE58" s="128" t="str">
        <f t="shared" si="47"/>
        <v/>
      </c>
      <c r="BF58" s="129" t="str">
        <f t="shared" si="48"/>
        <v/>
      </c>
      <c r="BG58" s="127" t="str">
        <f t="shared" si="49"/>
        <v/>
      </c>
      <c r="BH58" s="126" t="str">
        <f t="shared" si="50"/>
        <v/>
      </c>
      <c r="BI58" s="127" t="str">
        <f t="shared" si="51"/>
        <v/>
      </c>
      <c r="BJ58" s="87">
        <f t="shared" si="79"/>
        <v>0</v>
      </c>
      <c r="BK58" s="184">
        <f t="shared" ref="BK58" si="89">SUM(BJ58:BJ65)*24</f>
        <v>0</v>
      </c>
      <c r="BN58" s="12"/>
      <c r="BO58" s="13">
        <f>SUM(BJ10,BJ18,BJ26,BJ34,BJ42,BJ50,BJ58)</f>
        <v>0.45833333333333331</v>
      </c>
      <c r="BU58" s="7"/>
    </row>
    <row r="59" spans="1:73" ht="20.100000000000001" hidden="1" customHeight="1" thickBot="1">
      <c r="A59" s="182"/>
      <c r="B59" s="111"/>
      <c r="C59" s="19"/>
      <c r="D59" s="23"/>
      <c r="E59" s="35"/>
      <c r="F59" s="23"/>
      <c r="G59" s="116"/>
      <c r="H59" s="114"/>
      <c r="I59" s="42">
        <f t="shared" si="57"/>
        <v>1</v>
      </c>
      <c r="J59" s="42">
        <f t="shared" si="58"/>
        <v>1</v>
      </c>
      <c r="K59" s="42">
        <f t="shared" si="77"/>
        <v>1</v>
      </c>
      <c r="L59" s="42">
        <f t="shared" si="78"/>
        <v>1</v>
      </c>
      <c r="M59" s="17"/>
      <c r="N59" s="52" t="str">
        <f t="shared" si="56"/>
        <v/>
      </c>
      <c r="O59" s="51" t="str">
        <f t="shared" si="5"/>
        <v/>
      </c>
      <c r="P59" s="52" t="str">
        <f t="shared" si="6"/>
        <v/>
      </c>
      <c r="Q59" s="53" t="str">
        <f t="shared" si="7"/>
        <v/>
      </c>
      <c r="R59" s="54" t="str">
        <f t="shared" si="8"/>
        <v/>
      </c>
      <c r="S59" s="51" t="str">
        <f t="shared" si="9"/>
        <v/>
      </c>
      <c r="T59" s="52" t="str">
        <f t="shared" si="10"/>
        <v/>
      </c>
      <c r="U59" s="53" t="str">
        <f t="shared" si="11"/>
        <v/>
      </c>
      <c r="V59" s="54" t="str">
        <f t="shared" si="12"/>
        <v/>
      </c>
      <c r="W59" s="51" t="str">
        <f t="shared" si="13"/>
        <v/>
      </c>
      <c r="X59" s="52" t="str">
        <f t="shared" si="14"/>
        <v/>
      </c>
      <c r="Y59" s="53" t="str">
        <f t="shared" si="15"/>
        <v/>
      </c>
      <c r="Z59" s="54" t="str">
        <f t="shared" si="16"/>
        <v/>
      </c>
      <c r="AA59" s="51" t="str">
        <f t="shared" si="17"/>
        <v/>
      </c>
      <c r="AB59" s="52" t="str">
        <f t="shared" si="18"/>
        <v/>
      </c>
      <c r="AC59" s="53" t="str">
        <f t="shared" si="19"/>
        <v/>
      </c>
      <c r="AD59" s="54" t="str">
        <f t="shared" si="20"/>
        <v/>
      </c>
      <c r="AE59" s="51" t="str">
        <f t="shared" si="21"/>
        <v/>
      </c>
      <c r="AF59" s="52" t="str">
        <f t="shared" si="22"/>
        <v/>
      </c>
      <c r="AG59" s="53" t="str">
        <f t="shared" si="23"/>
        <v/>
      </c>
      <c r="AH59" s="54" t="str">
        <f t="shared" si="24"/>
        <v/>
      </c>
      <c r="AI59" s="51" t="str">
        <f t="shared" si="25"/>
        <v/>
      </c>
      <c r="AJ59" s="52" t="str">
        <f t="shared" si="26"/>
        <v/>
      </c>
      <c r="AK59" s="53" t="str">
        <f t="shared" si="27"/>
        <v/>
      </c>
      <c r="AL59" s="54" t="str">
        <f t="shared" si="28"/>
        <v/>
      </c>
      <c r="AM59" s="51" t="str">
        <f t="shared" si="29"/>
        <v/>
      </c>
      <c r="AN59" s="52" t="str">
        <f t="shared" si="30"/>
        <v/>
      </c>
      <c r="AO59" s="53" t="str">
        <f t="shared" si="31"/>
        <v/>
      </c>
      <c r="AP59" s="54" t="str">
        <f t="shared" si="32"/>
        <v/>
      </c>
      <c r="AQ59" s="51" t="str">
        <f t="shared" si="33"/>
        <v/>
      </c>
      <c r="AR59" s="52" t="str">
        <f t="shared" si="34"/>
        <v/>
      </c>
      <c r="AS59" s="53" t="str">
        <f t="shared" si="35"/>
        <v/>
      </c>
      <c r="AT59" s="54" t="str">
        <f t="shared" si="36"/>
        <v/>
      </c>
      <c r="AU59" s="51" t="str">
        <f t="shared" si="37"/>
        <v/>
      </c>
      <c r="AV59" s="52" t="str">
        <f t="shared" si="38"/>
        <v/>
      </c>
      <c r="AW59" s="53" t="str">
        <f t="shared" si="39"/>
        <v/>
      </c>
      <c r="AX59" s="54" t="str">
        <f t="shared" si="40"/>
        <v/>
      </c>
      <c r="AY59" s="51" t="str">
        <f t="shared" si="41"/>
        <v/>
      </c>
      <c r="AZ59" s="52" t="str">
        <f t="shared" si="42"/>
        <v/>
      </c>
      <c r="BA59" s="53" t="str">
        <f t="shared" si="43"/>
        <v/>
      </c>
      <c r="BB59" s="54" t="str">
        <f t="shared" si="44"/>
        <v/>
      </c>
      <c r="BC59" s="51" t="str">
        <f t="shared" si="45"/>
        <v/>
      </c>
      <c r="BD59" s="52" t="str">
        <f t="shared" si="46"/>
        <v/>
      </c>
      <c r="BE59" s="53" t="str">
        <f t="shared" si="47"/>
        <v/>
      </c>
      <c r="BF59" s="54" t="str">
        <f t="shared" si="48"/>
        <v/>
      </c>
      <c r="BG59" s="51" t="str">
        <f t="shared" si="49"/>
        <v/>
      </c>
      <c r="BH59" s="52" t="str">
        <f t="shared" si="50"/>
        <v/>
      </c>
      <c r="BI59" s="51" t="str">
        <f t="shared" si="51"/>
        <v/>
      </c>
      <c r="BJ59" s="88">
        <f t="shared" si="79"/>
        <v>0</v>
      </c>
      <c r="BK59" s="178"/>
      <c r="BN59" s="14"/>
      <c r="BO59" s="15">
        <f>SUM(BJ11,BJ19,BJ27,BJ35,BJ43,BJ51,BJ59)</f>
        <v>0</v>
      </c>
    </row>
    <row r="60" spans="1:73" ht="20.100000000000001" customHeight="1" thickBot="1">
      <c r="A60" s="182"/>
      <c r="B60" s="83"/>
      <c r="C60" s="20"/>
      <c r="D60" s="24"/>
      <c r="E60" s="20"/>
      <c r="F60" s="24"/>
      <c r="G60" s="117"/>
      <c r="H60" s="117"/>
      <c r="I60" s="41">
        <f t="shared" si="57"/>
        <v>1</v>
      </c>
      <c r="J60" s="41">
        <f t="shared" si="58"/>
        <v>1</v>
      </c>
      <c r="K60" s="41">
        <f t="shared" si="77"/>
        <v>1</v>
      </c>
      <c r="L60" s="41">
        <f t="shared" si="78"/>
        <v>1</v>
      </c>
      <c r="M60" s="17"/>
      <c r="N60" s="52" t="str">
        <f t="shared" si="56"/>
        <v/>
      </c>
      <c r="O60" s="51" t="str">
        <f t="shared" si="5"/>
        <v/>
      </c>
      <c r="P60" s="52" t="str">
        <f t="shared" si="6"/>
        <v/>
      </c>
      <c r="Q60" s="53" t="str">
        <f t="shared" si="7"/>
        <v/>
      </c>
      <c r="R60" s="54" t="str">
        <f t="shared" si="8"/>
        <v/>
      </c>
      <c r="S60" s="51" t="str">
        <f t="shared" si="9"/>
        <v/>
      </c>
      <c r="T60" s="52" t="str">
        <f t="shared" si="10"/>
        <v/>
      </c>
      <c r="U60" s="53" t="str">
        <f t="shared" si="11"/>
        <v/>
      </c>
      <c r="V60" s="54" t="str">
        <f t="shared" si="12"/>
        <v/>
      </c>
      <c r="W60" s="51" t="str">
        <f t="shared" si="13"/>
        <v/>
      </c>
      <c r="X60" s="52" t="str">
        <f t="shared" si="14"/>
        <v/>
      </c>
      <c r="Y60" s="53" t="str">
        <f t="shared" si="15"/>
        <v/>
      </c>
      <c r="Z60" s="54" t="str">
        <f t="shared" si="16"/>
        <v/>
      </c>
      <c r="AA60" s="51" t="str">
        <f t="shared" si="17"/>
        <v/>
      </c>
      <c r="AB60" s="52" t="str">
        <f t="shared" si="18"/>
        <v/>
      </c>
      <c r="AC60" s="53" t="str">
        <f t="shared" si="19"/>
        <v/>
      </c>
      <c r="AD60" s="54" t="str">
        <f t="shared" si="20"/>
        <v/>
      </c>
      <c r="AE60" s="51" t="str">
        <f t="shared" si="21"/>
        <v/>
      </c>
      <c r="AF60" s="52" t="str">
        <f t="shared" si="22"/>
        <v/>
      </c>
      <c r="AG60" s="53" t="str">
        <f t="shared" si="23"/>
        <v/>
      </c>
      <c r="AH60" s="54" t="str">
        <f t="shared" si="24"/>
        <v/>
      </c>
      <c r="AI60" s="51" t="str">
        <f t="shared" si="25"/>
        <v/>
      </c>
      <c r="AJ60" s="52" t="str">
        <f t="shared" si="26"/>
        <v/>
      </c>
      <c r="AK60" s="53" t="str">
        <f t="shared" si="27"/>
        <v/>
      </c>
      <c r="AL60" s="54" t="str">
        <f t="shared" si="28"/>
        <v/>
      </c>
      <c r="AM60" s="51" t="str">
        <f t="shared" si="29"/>
        <v/>
      </c>
      <c r="AN60" s="52" t="str">
        <f t="shared" si="30"/>
        <v/>
      </c>
      <c r="AO60" s="53" t="str">
        <f t="shared" si="31"/>
        <v/>
      </c>
      <c r="AP60" s="54" t="str">
        <f t="shared" si="32"/>
        <v/>
      </c>
      <c r="AQ60" s="51" t="str">
        <f t="shared" si="33"/>
        <v/>
      </c>
      <c r="AR60" s="52" t="str">
        <f t="shared" si="34"/>
        <v/>
      </c>
      <c r="AS60" s="53" t="str">
        <f t="shared" si="35"/>
        <v/>
      </c>
      <c r="AT60" s="54" t="str">
        <f t="shared" si="36"/>
        <v/>
      </c>
      <c r="AU60" s="51" t="str">
        <f t="shared" si="37"/>
        <v/>
      </c>
      <c r="AV60" s="52" t="str">
        <f t="shared" si="38"/>
        <v/>
      </c>
      <c r="AW60" s="53" t="str">
        <f t="shared" si="39"/>
        <v/>
      </c>
      <c r="AX60" s="54" t="str">
        <f t="shared" si="40"/>
        <v/>
      </c>
      <c r="AY60" s="51" t="str">
        <f t="shared" si="41"/>
        <v/>
      </c>
      <c r="AZ60" s="52" t="str">
        <f t="shared" si="42"/>
        <v/>
      </c>
      <c r="BA60" s="53" t="str">
        <f t="shared" si="43"/>
        <v/>
      </c>
      <c r="BB60" s="54" t="str">
        <f t="shared" si="44"/>
        <v/>
      </c>
      <c r="BC60" s="51" t="str">
        <f t="shared" si="45"/>
        <v/>
      </c>
      <c r="BD60" s="52" t="str">
        <f t="shared" si="46"/>
        <v/>
      </c>
      <c r="BE60" s="53" t="str">
        <f t="shared" si="47"/>
        <v/>
      </c>
      <c r="BF60" s="54" t="str">
        <f t="shared" si="48"/>
        <v/>
      </c>
      <c r="BG60" s="51" t="str">
        <f t="shared" si="49"/>
        <v/>
      </c>
      <c r="BH60" s="52" t="str">
        <f t="shared" si="50"/>
        <v/>
      </c>
      <c r="BI60" s="51" t="str">
        <f t="shared" si="51"/>
        <v/>
      </c>
      <c r="BJ60" s="88">
        <f t="shared" si="79"/>
        <v>0</v>
      </c>
      <c r="BK60" s="178"/>
      <c r="BN60" s="14"/>
      <c r="BO60" s="15">
        <f>SUM(BJ12,BJ20,BJ28,BJ36,BJ44,BJ52,BJ60)</f>
        <v>0</v>
      </c>
      <c r="BU60" s="7"/>
    </row>
    <row r="61" spans="1:73" ht="20.100000000000001" hidden="1" customHeight="1" thickBot="1">
      <c r="A61" s="182"/>
      <c r="B61" s="111"/>
      <c r="C61" s="19"/>
      <c r="D61" s="23"/>
      <c r="E61" s="19"/>
      <c r="F61" s="23"/>
      <c r="G61" s="116"/>
      <c r="H61" s="116"/>
      <c r="I61" s="42">
        <f t="shared" si="57"/>
        <v>1</v>
      </c>
      <c r="J61" s="42">
        <f t="shared" si="58"/>
        <v>1</v>
      </c>
      <c r="K61" s="42">
        <f t="shared" si="77"/>
        <v>1</v>
      </c>
      <c r="L61" s="42">
        <f t="shared" si="78"/>
        <v>1</v>
      </c>
      <c r="M61" s="17"/>
      <c r="N61" s="52" t="str">
        <f t="shared" si="56"/>
        <v/>
      </c>
      <c r="O61" s="51" t="str">
        <f t="shared" si="5"/>
        <v/>
      </c>
      <c r="P61" s="52" t="str">
        <f t="shared" si="6"/>
        <v/>
      </c>
      <c r="Q61" s="53" t="str">
        <f t="shared" si="7"/>
        <v/>
      </c>
      <c r="R61" s="54" t="str">
        <f t="shared" si="8"/>
        <v/>
      </c>
      <c r="S61" s="51" t="str">
        <f t="shared" si="9"/>
        <v/>
      </c>
      <c r="T61" s="52" t="str">
        <f t="shared" si="10"/>
        <v/>
      </c>
      <c r="U61" s="53" t="str">
        <f t="shared" si="11"/>
        <v/>
      </c>
      <c r="V61" s="54" t="str">
        <f t="shared" si="12"/>
        <v/>
      </c>
      <c r="W61" s="51" t="str">
        <f t="shared" si="13"/>
        <v/>
      </c>
      <c r="X61" s="52" t="str">
        <f t="shared" si="14"/>
        <v/>
      </c>
      <c r="Y61" s="53" t="str">
        <f t="shared" si="15"/>
        <v/>
      </c>
      <c r="Z61" s="54" t="str">
        <f t="shared" si="16"/>
        <v/>
      </c>
      <c r="AA61" s="51" t="str">
        <f t="shared" si="17"/>
        <v/>
      </c>
      <c r="AB61" s="52" t="str">
        <f t="shared" si="18"/>
        <v/>
      </c>
      <c r="AC61" s="53" t="str">
        <f t="shared" si="19"/>
        <v/>
      </c>
      <c r="AD61" s="54" t="str">
        <f t="shared" si="20"/>
        <v/>
      </c>
      <c r="AE61" s="51" t="str">
        <f t="shared" si="21"/>
        <v/>
      </c>
      <c r="AF61" s="52" t="str">
        <f t="shared" si="22"/>
        <v/>
      </c>
      <c r="AG61" s="53" t="str">
        <f t="shared" si="23"/>
        <v/>
      </c>
      <c r="AH61" s="54" t="str">
        <f t="shared" si="24"/>
        <v/>
      </c>
      <c r="AI61" s="51" t="str">
        <f t="shared" si="25"/>
        <v/>
      </c>
      <c r="AJ61" s="52" t="str">
        <f t="shared" si="26"/>
        <v/>
      </c>
      <c r="AK61" s="53" t="str">
        <f t="shared" si="27"/>
        <v/>
      </c>
      <c r="AL61" s="54" t="str">
        <f t="shared" si="28"/>
        <v/>
      </c>
      <c r="AM61" s="51" t="str">
        <f t="shared" si="29"/>
        <v/>
      </c>
      <c r="AN61" s="52" t="str">
        <f t="shared" si="30"/>
        <v/>
      </c>
      <c r="AO61" s="53" t="str">
        <f t="shared" si="31"/>
        <v/>
      </c>
      <c r="AP61" s="54" t="str">
        <f t="shared" si="32"/>
        <v/>
      </c>
      <c r="AQ61" s="51" t="str">
        <f t="shared" si="33"/>
        <v/>
      </c>
      <c r="AR61" s="52" t="str">
        <f t="shared" si="34"/>
        <v/>
      </c>
      <c r="AS61" s="53" t="str">
        <f t="shared" si="35"/>
        <v/>
      </c>
      <c r="AT61" s="54" t="str">
        <f t="shared" si="36"/>
        <v/>
      </c>
      <c r="AU61" s="51" t="str">
        <f t="shared" si="37"/>
        <v/>
      </c>
      <c r="AV61" s="52" t="str">
        <f t="shared" si="38"/>
        <v/>
      </c>
      <c r="AW61" s="53" t="str">
        <f t="shared" si="39"/>
        <v/>
      </c>
      <c r="AX61" s="54" t="str">
        <f t="shared" si="40"/>
        <v/>
      </c>
      <c r="AY61" s="51" t="str">
        <f t="shared" si="41"/>
        <v/>
      </c>
      <c r="AZ61" s="52" t="str">
        <f t="shared" si="42"/>
        <v/>
      </c>
      <c r="BA61" s="53" t="str">
        <f t="shared" si="43"/>
        <v/>
      </c>
      <c r="BB61" s="54" t="str">
        <f t="shared" si="44"/>
        <v/>
      </c>
      <c r="BC61" s="51" t="str">
        <f t="shared" si="45"/>
        <v/>
      </c>
      <c r="BD61" s="52" t="str">
        <f t="shared" si="46"/>
        <v/>
      </c>
      <c r="BE61" s="53" t="str">
        <f t="shared" si="47"/>
        <v/>
      </c>
      <c r="BF61" s="54" t="str">
        <f t="shared" si="48"/>
        <v/>
      </c>
      <c r="BG61" s="51" t="str">
        <f t="shared" si="49"/>
        <v/>
      </c>
      <c r="BH61" s="52" t="str">
        <f t="shared" si="50"/>
        <v/>
      </c>
      <c r="BI61" s="51" t="str">
        <f t="shared" si="51"/>
        <v/>
      </c>
      <c r="BJ61" s="88">
        <f t="shared" si="79"/>
        <v>0</v>
      </c>
      <c r="BK61" s="178"/>
      <c r="BN61" s="14"/>
      <c r="BO61" s="15">
        <f>SUM(BJ13,BJ21,BJ29,BJ37,BJ45,BJ53,BJ61)</f>
        <v>0</v>
      </c>
    </row>
    <row r="62" spans="1:73" ht="20.100000000000001" customHeight="1" thickBot="1">
      <c r="A62" s="182"/>
      <c r="B62" s="83"/>
      <c r="C62" s="20"/>
      <c r="D62" s="24"/>
      <c r="E62" s="20"/>
      <c r="F62" s="24"/>
      <c r="G62" s="115"/>
      <c r="H62" s="115"/>
      <c r="I62" s="41">
        <f t="shared" si="57"/>
        <v>1</v>
      </c>
      <c r="J62" s="41">
        <f t="shared" si="58"/>
        <v>1</v>
      </c>
      <c r="K62" s="41">
        <f t="shared" si="77"/>
        <v>1</v>
      </c>
      <c r="L62" s="41">
        <f t="shared" si="78"/>
        <v>1</v>
      </c>
      <c r="M62" s="17"/>
      <c r="N62" s="52" t="str">
        <f t="shared" si="56"/>
        <v/>
      </c>
      <c r="O62" s="51" t="str">
        <f t="shared" si="5"/>
        <v/>
      </c>
      <c r="P62" s="52" t="str">
        <f t="shared" si="6"/>
        <v/>
      </c>
      <c r="Q62" s="53" t="str">
        <f t="shared" si="7"/>
        <v/>
      </c>
      <c r="R62" s="54" t="str">
        <f t="shared" si="8"/>
        <v/>
      </c>
      <c r="S62" s="51" t="str">
        <f t="shared" si="9"/>
        <v/>
      </c>
      <c r="T62" s="52" t="str">
        <f t="shared" si="10"/>
        <v/>
      </c>
      <c r="U62" s="53" t="str">
        <f t="shared" si="11"/>
        <v/>
      </c>
      <c r="V62" s="54" t="str">
        <f t="shared" si="12"/>
        <v/>
      </c>
      <c r="W62" s="51" t="str">
        <f t="shared" si="13"/>
        <v/>
      </c>
      <c r="X62" s="52" t="str">
        <f t="shared" si="14"/>
        <v/>
      </c>
      <c r="Y62" s="53" t="str">
        <f t="shared" si="15"/>
        <v/>
      </c>
      <c r="Z62" s="54" t="str">
        <f t="shared" si="16"/>
        <v/>
      </c>
      <c r="AA62" s="51" t="str">
        <f t="shared" si="17"/>
        <v/>
      </c>
      <c r="AB62" s="52" t="str">
        <f t="shared" si="18"/>
        <v/>
      </c>
      <c r="AC62" s="53" t="str">
        <f t="shared" si="19"/>
        <v/>
      </c>
      <c r="AD62" s="54" t="str">
        <f t="shared" si="20"/>
        <v/>
      </c>
      <c r="AE62" s="51" t="str">
        <f t="shared" si="21"/>
        <v/>
      </c>
      <c r="AF62" s="52" t="str">
        <f t="shared" si="22"/>
        <v/>
      </c>
      <c r="AG62" s="53" t="str">
        <f t="shared" si="23"/>
        <v/>
      </c>
      <c r="AH62" s="54" t="str">
        <f t="shared" si="24"/>
        <v/>
      </c>
      <c r="AI62" s="51" t="str">
        <f t="shared" si="25"/>
        <v/>
      </c>
      <c r="AJ62" s="52" t="str">
        <f t="shared" si="26"/>
        <v/>
      </c>
      <c r="AK62" s="53" t="str">
        <f t="shared" si="27"/>
        <v/>
      </c>
      <c r="AL62" s="54" t="str">
        <f t="shared" si="28"/>
        <v/>
      </c>
      <c r="AM62" s="51" t="str">
        <f t="shared" si="29"/>
        <v/>
      </c>
      <c r="AN62" s="52" t="str">
        <f t="shared" si="30"/>
        <v/>
      </c>
      <c r="AO62" s="53" t="str">
        <f t="shared" si="31"/>
        <v/>
      </c>
      <c r="AP62" s="54" t="str">
        <f t="shared" si="32"/>
        <v/>
      </c>
      <c r="AQ62" s="51" t="str">
        <f t="shared" si="33"/>
        <v/>
      </c>
      <c r="AR62" s="52" t="str">
        <f t="shared" si="34"/>
        <v/>
      </c>
      <c r="AS62" s="53" t="str">
        <f t="shared" si="35"/>
        <v/>
      </c>
      <c r="AT62" s="54" t="str">
        <f t="shared" si="36"/>
        <v/>
      </c>
      <c r="AU62" s="51" t="str">
        <f t="shared" si="37"/>
        <v/>
      </c>
      <c r="AV62" s="52" t="str">
        <f t="shared" si="38"/>
        <v/>
      </c>
      <c r="AW62" s="53" t="str">
        <f t="shared" si="39"/>
        <v/>
      </c>
      <c r="AX62" s="54" t="str">
        <f t="shared" si="40"/>
        <v/>
      </c>
      <c r="AY62" s="51" t="str">
        <f t="shared" si="41"/>
        <v/>
      </c>
      <c r="AZ62" s="52" t="str">
        <f t="shared" si="42"/>
        <v/>
      </c>
      <c r="BA62" s="53" t="str">
        <f t="shared" si="43"/>
        <v/>
      </c>
      <c r="BB62" s="54" t="str">
        <f t="shared" si="44"/>
        <v/>
      </c>
      <c r="BC62" s="51" t="str">
        <f t="shared" si="45"/>
        <v/>
      </c>
      <c r="BD62" s="52" t="str">
        <f t="shared" si="46"/>
        <v/>
      </c>
      <c r="BE62" s="53" t="str">
        <f t="shared" si="47"/>
        <v/>
      </c>
      <c r="BF62" s="54" t="str">
        <f t="shared" si="48"/>
        <v/>
      </c>
      <c r="BG62" s="51" t="str">
        <f t="shared" si="49"/>
        <v/>
      </c>
      <c r="BH62" s="52" t="str">
        <f t="shared" si="50"/>
        <v/>
      </c>
      <c r="BI62" s="51" t="str">
        <f t="shared" si="51"/>
        <v/>
      </c>
      <c r="BJ62" s="88">
        <f t="shared" si="79"/>
        <v>0</v>
      </c>
      <c r="BK62" s="178"/>
      <c r="BN62" s="16"/>
      <c r="BO62" s="15">
        <f>SUM(BJ14,BJ22,BJ30,BJ38,BJ46,BJ54,BJ62)</f>
        <v>0</v>
      </c>
      <c r="BU62" s="7"/>
    </row>
    <row r="63" spans="1:73" ht="20.100000000000001" hidden="1" customHeight="1" thickBot="1">
      <c r="A63" s="182"/>
      <c r="B63" s="111"/>
      <c r="C63" s="19"/>
      <c r="D63" s="23"/>
      <c r="E63" s="19"/>
      <c r="F63" s="23"/>
      <c r="G63" s="114"/>
      <c r="H63" s="114"/>
      <c r="I63" s="41">
        <f t="shared" ref="I63:I64" si="90">IF(E63&lt;7/24,1,0)+E63</f>
        <v>1</v>
      </c>
      <c r="J63" s="41">
        <f t="shared" ref="J63:J64" si="91">IF(F63&lt;=7/24,1,0)+F63</f>
        <v>1</v>
      </c>
      <c r="K63" s="41">
        <f t="shared" ref="K63:K64" si="92">IF(G63&lt;7/24,1,0)+G63</f>
        <v>1</v>
      </c>
      <c r="L63" s="41">
        <f t="shared" ref="L63:L64" si="93">IF(H63&lt;=7/24,1,0)+H63</f>
        <v>1</v>
      </c>
      <c r="M63" s="17"/>
      <c r="N63" s="52" t="str">
        <f t="shared" si="56"/>
        <v/>
      </c>
      <c r="O63" s="51" t="str">
        <f t="shared" si="5"/>
        <v/>
      </c>
      <c r="P63" s="52" t="str">
        <f t="shared" si="6"/>
        <v/>
      </c>
      <c r="Q63" s="53" t="str">
        <f t="shared" si="7"/>
        <v/>
      </c>
      <c r="R63" s="54" t="str">
        <f t="shared" si="8"/>
        <v/>
      </c>
      <c r="S63" s="51" t="str">
        <f t="shared" si="9"/>
        <v/>
      </c>
      <c r="T63" s="52" t="str">
        <f t="shared" si="10"/>
        <v/>
      </c>
      <c r="U63" s="53" t="str">
        <f t="shared" si="11"/>
        <v/>
      </c>
      <c r="V63" s="54" t="str">
        <f t="shared" si="12"/>
        <v/>
      </c>
      <c r="W63" s="51" t="str">
        <f t="shared" si="13"/>
        <v/>
      </c>
      <c r="X63" s="52" t="str">
        <f t="shared" si="14"/>
        <v/>
      </c>
      <c r="Y63" s="53" t="str">
        <f t="shared" si="15"/>
        <v/>
      </c>
      <c r="Z63" s="54" t="str">
        <f t="shared" si="16"/>
        <v/>
      </c>
      <c r="AA63" s="51" t="str">
        <f t="shared" si="17"/>
        <v/>
      </c>
      <c r="AB63" s="52" t="str">
        <f t="shared" si="18"/>
        <v/>
      </c>
      <c r="AC63" s="53" t="str">
        <f t="shared" si="19"/>
        <v/>
      </c>
      <c r="AD63" s="54" t="str">
        <f t="shared" si="20"/>
        <v/>
      </c>
      <c r="AE63" s="51" t="str">
        <f t="shared" si="21"/>
        <v/>
      </c>
      <c r="AF63" s="52" t="str">
        <f t="shared" si="22"/>
        <v/>
      </c>
      <c r="AG63" s="53" t="str">
        <f t="shared" si="23"/>
        <v/>
      </c>
      <c r="AH63" s="54" t="str">
        <f t="shared" si="24"/>
        <v/>
      </c>
      <c r="AI63" s="51" t="str">
        <f t="shared" si="25"/>
        <v/>
      </c>
      <c r="AJ63" s="52" t="str">
        <f t="shared" si="26"/>
        <v/>
      </c>
      <c r="AK63" s="53" t="str">
        <f t="shared" si="27"/>
        <v/>
      </c>
      <c r="AL63" s="54" t="str">
        <f t="shared" si="28"/>
        <v/>
      </c>
      <c r="AM63" s="51" t="str">
        <f t="shared" si="29"/>
        <v/>
      </c>
      <c r="AN63" s="52" t="str">
        <f t="shared" si="30"/>
        <v/>
      </c>
      <c r="AO63" s="53" t="str">
        <f t="shared" si="31"/>
        <v/>
      </c>
      <c r="AP63" s="54" t="str">
        <f t="shared" si="32"/>
        <v/>
      </c>
      <c r="AQ63" s="51" t="str">
        <f t="shared" si="33"/>
        <v/>
      </c>
      <c r="AR63" s="52" t="str">
        <f t="shared" si="34"/>
        <v/>
      </c>
      <c r="AS63" s="53" t="str">
        <f t="shared" si="35"/>
        <v/>
      </c>
      <c r="AT63" s="54" t="str">
        <f t="shared" si="36"/>
        <v/>
      </c>
      <c r="AU63" s="51" t="str">
        <f t="shared" si="37"/>
        <v/>
      </c>
      <c r="AV63" s="52" t="str">
        <f t="shared" si="38"/>
        <v/>
      </c>
      <c r="AW63" s="53" t="str">
        <f t="shared" si="39"/>
        <v/>
      </c>
      <c r="AX63" s="54" t="str">
        <f t="shared" si="40"/>
        <v/>
      </c>
      <c r="AY63" s="51" t="str">
        <f t="shared" si="41"/>
        <v/>
      </c>
      <c r="AZ63" s="52" t="str">
        <f t="shared" si="42"/>
        <v/>
      </c>
      <c r="BA63" s="53" t="str">
        <f t="shared" si="43"/>
        <v/>
      </c>
      <c r="BB63" s="54" t="str">
        <f t="shared" si="44"/>
        <v/>
      </c>
      <c r="BC63" s="51" t="str">
        <f t="shared" si="45"/>
        <v/>
      </c>
      <c r="BD63" s="52" t="str">
        <f t="shared" si="46"/>
        <v/>
      </c>
      <c r="BE63" s="53" t="str">
        <f t="shared" si="47"/>
        <v/>
      </c>
      <c r="BF63" s="54" t="str">
        <f t="shared" si="48"/>
        <v/>
      </c>
      <c r="BG63" s="51" t="str">
        <f t="shared" si="49"/>
        <v/>
      </c>
      <c r="BH63" s="52" t="str">
        <f t="shared" si="50"/>
        <v/>
      </c>
      <c r="BI63" s="51" t="str">
        <f t="shared" si="51"/>
        <v/>
      </c>
      <c r="BJ63" s="88">
        <f t="shared" si="79"/>
        <v>0</v>
      </c>
      <c r="BK63" s="178"/>
      <c r="BN63" s="16"/>
      <c r="BO63" s="15"/>
      <c r="BU63" s="7"/>
    </row>
    <row r="64" spans="1:73" ht="20.100000000000001" customHeight="1" thickBot="1">
      <c r="A64" s="182"/>
      <c r="B64" s="83"/>
      <c r="C64" s="20"/>
      <c r="D64" s="24"/>
      <c r="E64" s="20"/>
      <c r="F64" s="24"/>
      <c r="G64" s="115"/>
      <c r="H64" s="115"/>
      <c r="I64" s="41">
        <f t="shared" si="90"/>
        <v>1</v>
      </c>
      <c r="J64" s="41">
        <f t="shared" si="91"/>
        <v>1</v>
      </c>
      <c r="K64" s="41">
        <f t="shared" si="92"/>
        <v>1</v>
      </c>
      <c r="L64" s="41">
        <f t="shared" si="93"/>
        <v>1</v>
      </c>
      <c r="M64" s="17"/>
      <c r="N64" s="52" t="str">
        <f t="shared" si="56"/>
        <v/>
      </c>
      <c r="O64" s="51" t="str">
        <f t="shared" si="5"/>
        <v/>
      </c>
      <c r="P64" s="52" t="str">
        <f t="shared" si="6"/>
        <v/>
      </c>
      <c r="Q64" s="53" t="str">
        <f t="shared" si="7"/>
        <v/>
      </c>
      <c r="R64" s="54" t="str">
        <f t="shared" si="8"/>
        <v/>
      </c>
      <c r="S64" s="51" t="str">
        <f t="shared" si="9"/>
        <v/>
      </c>
      <c r="T64" s="52" t="str">
        <f t="shared" si="10"/>
        <v/>
      </c>
      <c r="U64" s="53" t="str">
        <f t="shared" si="11"/>
        <v/>
      </c>
      <c r="V64" s="54" t="str">
        <f t="shared" si="12"/>
        <v/>
      </c>
      <c r="W64" s="51" t="str">
        <f t="shared" si="13"/>
        <v/>
      </c>
      <c r="X64" s="52" t="str">
        <f t="shared" si="14"/>
        <v/>
      </c>
      <c r="Y64" s="53" t="str">
        <f t="shared" si="15"/>
        <v/>
      </c>
      <c r="Z64" s="54" t="str">
        <f t="shared" si="16"/>
        <v/>
      </c>
      <c r="AA64" s="51" t="str">
        <f t="shared" si="17"/>
        <v/>
      </c>
      <c r="AB64" s="52" t="str">
        <f t="shared" si="18"/>
        <v/>
      </c>
      <c r="AC64" s="53" t="str">
        <f t="shared" si="19"/>
        <v/>
      </c>
      <c r="AD64" s="54" t="str">
        <f t="shared" si="20"/>
        <v/>
      </c>
      <c r="AE64" s="51" t="str">
        <f t="shared" si="21"/>
        <v/>
      </c>
      <c r="AF64" s="52" t="str">
        <f t="shared" si="22"/>
        <v/>
      </c>
      <c r="AG64" s="53" t="str">
        <f t="shared" si="23"/>
        <v/>
      </c>
      <c r="AH64" s="54" t="str">
        <f t="shared" si="24"/>
        <v/>
      </c>
      <c r="AI64" s="51" t="str">
        <f t="shared" si="25"/>
        <v/>
      </c>
      <c r="AJ64" s="52" t="str">
        <f t="shared" si="26"/>
        <v/>
      </c>
      <c r="AK64" s="53" t="str">
        <f t="shared" si="27"/>
        <v/>
      </c>
      <c r="AL64" s="54" t="str">
        <f t="shared" si="28"/>
        <v/>
      </c>
      <c r="AM64" s="51" t="str">
        <f t="shared" si="29"/>
        <v/>
      </c>
      <c r="AN64" s="52" t="str">
        <f t="shared" si="30"/>
        <v/>
      </c>
      <c r="AO64" s="53" t="str">
        <f t="shared" si="31"/>
        <v/>
      </c>
      <c r="AP64" s="54" t="str">
        <f t="shared" si="32"/>
        <v/>
      </c>
      <c r="AQ64" s="51" t="str">
        <f t="shared" si="33"/>
        <v/>
      </c>
      <c r="AR64" s="52" t="str">
        <f t="shared" si="34"/>
        <v/>
      </c>
      <c r="AS64" s="53" t="str">
        <f t="shared" si="35"/>
        <v/>
      </c>
      <c r="AT64" s="54" t="str">
        <f t="shared" si="36"/>
        <v/>
      </c>
      <c r="AU64" s="51" t="str">
        <f t="shared" si="37"/>
        <v/>
      </c>
      <c r="AV64" s="52" t="str">
        <f t="shared" si="38"/>
        <v/>
      </c>
      <c r="AW64" s="53" t="str">
        <f t="shared" si="39"/>
        <v/>
      </c>
      <c r="AX64" s="54" t="str">
        <f t="shared" si="40"/>
        <v/>
      </c>
      <c r="AY64" s="51" t="str">
        <f t="shared" si="41"/>
        <v/>
      </c>
      <c r="AZ64" s="52" t="str">
        <f t="shared" si="42"/>
        <v/>
      </c>
      <c r="BA64" s="53" t="str">
        <f t="shared" si="43"/>
        <v/>
      </c>
      <c r="BB64" s="54" t="str">
        <f t="shared" si="44"/>
        <v/>
      </c>
      <c r="BC64" s="51" t="str">
        <f t="shared" si="45"/>
        <v/>
      </c>
      <c r="BD64" s="52" t="str">
        <f t="shared" si="46"/>
        <v/>
      </c>
      <c r="BE64" s="53" t="str">
        <f t="shared" si="47"/>
        <v/>
      </c>
      <c r="BF64" s="54" t="str">
        <f t="shared" si="48"/>
        <v/>
      </c>
      <c r="BG64" s="51" t="str">
        <f t="shared" si="49"/>
        <v/>
      </c>
      <c r="BH64" s="52" t="str">
        <f t="shared" si="50"/>
        <v/>
      </c>
      <c r="BI64" s="51" t="str">
        <f t="shared" si="51"/>
        <v/>
      </c>
      <c r="BJ64" s="88">
        <f t="shared" si="79"/>
        <v>0</v>
      </c>
      <c r="BK64" s="178"/>
      <c r="BN64" s="16"/>
      <c r="BO64" s="15"/>
      <c r="BU64" s="7"/>
    </row>
    <row r="65" spans="1:73" ht="20.100000000000001" hidden="1" customHeight="1" thickBot="1">
      <c r="A65" s="182"/>
      <c r="B65" s="111"/>
      <c r="C65" s="19"/>
      <c r="D65" s="23"/>
      <c r="E65" s="19"/>
      <c r="F65" s="23"/>
      <c r="G65" s="116"/>
      <c r="H65" s="116"/>
      <c r="I65" s="42">
        <f t="shared" si="57"/>
        <v>1</v>
      </c>
      <c r="J65" s="42">
        <f t="shared" si="58"/>
        <v>1</v>
      </c>
      <c r="K65" s="42">
        <f t="shared" si="77"/>
        <v>1</v>
      </c>
      <c r="L65" s="42">
        <f t="shared" si="78"/>
        <v>1</v>
      </c>
      <c r="M65" s="17"/>
      <c r="N65" s="52" t="str">
        <f t="shared" si="56"/>
        <v/>
      </c>
      <c r="O65" s="51" t="str">
        <f t="shared" si="5"/>
        <v/>
      </c>
      <c r="P65" s="52" t="str">
        <f t="shared" si="6"/>
        <v/>
      </c>
      <c r="Q65" s="53" t="str">
        <f t="shared" si="7"/>
        <v/>
      </c>
      <c r="R65" s="54" t="str">
        <f t="shared" si="8"/>
        <v/>
      </c>
      <c r="S65" s="51" t="str">
        <f t="shared" si="9"/>
        <v/>
      </c>
      <c r="T65" s="52" t="str">
        <f t="shared" si="10"/>
        <v/>
      </c>
      <c r="U65" s="53" t="str">
        <f t="shared" si="11"/>
        <v/>
      </c>
      <c r="V65" s="54" t="str">
        <f t="shared" si="12"/>
        <v/>
      </c>
      <c r="W65" s="51" t="str">
        <f t="shared" si="13"/>
        <v/>
      </c>
      <c r="X65" s="52" t="str">
        <f t="shared" si="14"/>
        <v/>
      </c>
      <c r="Y65" s="53" t="str">
        <f t="shared" si="15"/>
        <v/>
      </c>
      <c r="Z65" s="54" t="str">
        <f t="shared" si="16"/>
        <v/>
      </c>
      <c r="AA65" s="51" t="str">
        <f t="shared" si="17"/>
        <v/>
      </c>
      <c r="AB65" s="52" t="str">
        <f t="shared" si="18"/>
        <v/>
      </c>
      <c r="AC65" s="53" t="str">
        <f t="shared" si="19"/>
        <v/>
      </c>
      <c r="AD65" s="54" t="str">
        <f t="shared" si="20"/>
        <v/>
      </c>
      <c r="AE65" s="51" t="str">
        <f t="shared" si="21"/>
        <v/>
      </c>
      <c r="AF65" s="52" t="str">
        <f t="shared" si="22"/>
        <v/>
      </c>
      <c r="AG65" s="53" t="str">
        <f t="shared" si="23"/>
        <v/>
      </c>
      <c r="AH65" s="54" t="str">
        <f t="shared" si="24"/>
        <v/>
      </c>
      <c r="AI65" s="51" t="str">
        <f t="shared" si="25"/>
        <v/>
      </c>
      <c r="AJ65" s="52" t="str">
        <f t="shared" si="26"/>
        <v/>
      </c>
      <c r="AK65" s="53" t="str">
        <f t="shared" si="27"/>
        <v/>
      </c>
      <c r="AL65" s="54" t="str">
        <f t="shared" si="28"/>
        <v/>
      </c>
      <c r="AM65" s="51" t="str">
        <f t="shared" si="29"/>
        <v/>
      </c>
      <c r="AN65" s="52" t="str">
        <f t="shared" si="30"/>
        <v/>
      </c>
      <c r="AO65" s="53" t="str">
        <f t="shared" si="31"/>
        <v/>
      </c>
      <c r="AP65" s="54" t="str">
        <f t="shared" si="32"/>
        <v/>
      </c>
      <c r="AQ65" s="51" t="str">
        <f t="shared" si="33"/>
        <v/>
      </c>
      <c r="AR65" s="52" t="str">
        <f t="shared" si="34"/>
        <v/>
      </c>
      <c r="AS65" s="53" t="str">
        <f t="shared" si="35"/>
        <v/>
      </c>
      <c r="AT65" s="54" t="str">
        <f t="shared" si="36"/>
        <v/>
      </c>
      <c r="AU65" s="51" t="str">
        <f t="shared" si="37"/>
        <v/>
      </c>
      <c r="AV65" s="52" t="str">
        <f t="shared" si="38"/>
        <v/>
      </c>
      <c r="AW65" s="53" t="str">
        <f t="shared" si="39"/>
        <v/>
      </c>
      <c r="AX65" s="54" t="str">
        <f t="shared" si="40"/>
        <v/>
      </c>
      <c r="AY65" s="51" t="str">
        <f t="shared" si="41"/>
        <v/>
      </c>
      <c r="AZ65" s="52" t="str">
        <f t="shared" si="42"/>
        <v/>
      </c>
      <c r="BA65" s="53" t="str">
        <f t="shared" si="43"/>
        <v/>
      </c>
      <c r="BB65" s="54" t="str">
        <f t="shared" si="44"/>
        <v/>
      </c>
      <c r="BC65" s="51" t="str">
        <f t="shared" si="45"/>
        <v/>
      </c>
      <c r="BD65" s="52" t="str">
        <f t="shared" si="46"/>
        <v/>
      </c>
      <c r="BE65" s="53" t="str">
        <f t="shared" si="47"/>
        <v/>
      </c>
      <c r="BF65" s="54" t="str">
        <f t="shared" si="48"/>
        <v/>
      </c>
      <c r="BG65" s="51" t="str">
        <f t="shared" si="49"/>
        <v/>
      </c>
      <c r="BH65" s="52" t="str">
        <f t="shared" si="50"/>
        <v/>
      </c>
      <c r="BI65" s="51" t="str">
        <f t="shared" si="51"/>
        <v/>
      </c>
      <c r="BJ65" s="89">
        <f t="shared" si="79"/>
        <v>0</v>
      </c>
      <c r="BK65" s="178"/>
      <c r="BN65" s="16"/>
      <c r="BO65" s="15">
        <f t="shared" ref="BO65" si="94">SUM(BJ17,BJ25,BJ33,BJ41,BJ49,BJ57,BJ65)</f>
        <v>0</v>
      </c>
    </row>
    <row r="66" spans="1:73" ht="20.100000000000001" customHeight="1" thickBot="1">
      <c r="A66" s="182"/>
      <c r="B66" s="83"/>
      <c r="C66" s="20"/>
      <c r="D66" s="24"/>
      <c r="E66" s="37"/>
      <c r="F66" s="38"/>
      <c r="G66" s="117"/>
      <c r="H66" s="115"/>
      <c r="I66" s="41">
        <f t="shared" ref="I66:I73" si="95">IF(E66&lt;7/24,1,0)+E66</f>
        <v>1</v>
      </c>
      <c r="J66" s="41">
        <f t="shared" ref="J66:J73" si="96">IF(F66&lt;=7/24,1,0)+F66</f>
        <v>1</v>
      </c>
      <c r="K66" s="41">
        <f t="shared" ref="K66:K73" si="97">IF(G66&lt;7/24,1,0)+G66</f>
        <v>1</v>
      </c>
      <c r="L66" s="41">
        <f t="shared" ref="L66:L73" si="98">IF(H66&lt;=7/24,1,0)+H66</f>
        <v>1</v>
      </c>
      <c r="M66" s="17"/>
      <c r="N66" s="52" t="str">
        <f t="shared" si="56"/>
        <v/>
      </c>
      <c r="O66" s="51" t="str">
        <f t="shared" si="5"/>
        <v/>
      </c>
      <c r="P66" s="52" t="str">
        <f t="shared" si="6"/>
        <v/>
      </c>
      <c r="Q66" s="53" t="str">
        <f t="shared" si="7"/>
        <v/>
      </c>
      <c r="R66" s="54" t="str">
        <f t="shared" si="8"/>
        <v/>
      </c>
      <c r="S66" s="51" t="str">
        <f t="shared" si="9"/>
        <v/>
      </c>
      <c r="T66" s="52" t="str">
        <f t="shared" si="10"/>
        <v/>
      </c>
      <c r="U66" s="53" t="str">
        <f t="shared" si="11"/>
        <v/>
      </c>
      <c r="V66" s="54" t="str">
        <f t="shared" si="12"/>
        <v/>
      </c>
      <c r="W66" s="51" t="str">
        <f t="shared" si="13"/>
        <v/>
      </c>
      <c r="X66" s="52" t="str">
        <f t="shared" si="14"/>
        <v/>
      </c>
      <c r="Y66" s="53" t="str">
        <f t="shared" si="15"/>
        <v/>
      </c>
      <c r="Z66" s="54" t="str">
        <f t="shared" si="16"/>
        <v/>
      </c>
      <c r="AA66" s="51" t="str">
        <f t="shared" si="17"/>
        <v/>
      </c>
      <c r="AB66" s="52" t="str">
        <f t="shared" si="18"/>
        <v/>
      </c>
      <c r="AC66" s="53" t="str">
        <f t="shared" si="19"/>
        <v/>
      </c>
      <c r="AD66" s="54" t="str">
        <f t="shared" si="20"/>
        <v/>
      </c>
      <c r="AE66" s="51" t="str">
        <f t="shared" si="21"/>
        <v/>
      </c>
      <c r="AF66" s="52" t="str">
        <f t="shared" si="22"/>
        <v/>
      </c>
      <c r="AG66" s="53" t="str">
        <f t="shared" si="23"/>
        <v/>
      </c>
      <c r="AH66" s="54" t="str">
        <f t="shared" si="24"/>
        <v/>
      </c>
      <c r="AI66" s="51" t="str">
        <f t="shared" si="25"/>
        <v/>
      </c>
      <c r="AJ66" s="52" t="str">
        <f t="shared" si="26"/>
        <v/>
      </c>
      <c r="AK66" s="53" t="str">
        <f t="shared" si="27"/>
        <v/>
      </c>
      <c r="AL66" s="54" t="str">
        <f t="shared" si="28"/>
        <v/>
      </c>
      <c r="AM66" s="51" t="str">
        <f t="shared" si="29"/>
        <v/>
      </c>
      <c r="AN66" s="52" t="str">
        <f t="shared" si="30"/>
        <v/>
      </c>
      <c r="AO66" s="53" t="str">
        <f t="shared" si="31"/>
        <v/>
      </c>
      <c r="AP66" s="54" t="str">
        <f t="shared" si="32"/>
        <v/>
      </c>
      <c r="AQ66" s="51" t="str">
        <f t="shared" si="33"/>
        <v/>
      </c>
      <c r="AR66" s="52" t="str">
        <f t="shared" si="34"/>
        <v/>
      </c>
      <c r="AS66" s="53" t="str">
        <f t="shared" si="35"/>
        <v/>
      </c>
      <c r="AT66" s="54" t="str">
        <f t="shared" si="36"/>
        <v/>
      </c>
      <c r="AU66" s="51" t="str">
        <f t="shared" si="37"/>
        <v/>
      </c>
      <c r="AV66" s="52" t="str">
        <f t="shared" si="38"/>
        <v/>
      </c>
      <c r="AW66" s="53" t="str">
        <f t="shared" si="39"/>
        <v/>
      </c>
      <c r="AX66" s="54" t="str">
        <f t="shared" si="40"/>
        <v/>
      </c>
      <c r="AY66" s="51" t="str">
        <f t="shared" si="41"/>
        <v/>
      </c>
      <c r="AZ66" s="52" t="str">
        <f t="shared" si="42"/>
        <v/>
      </c>
      <c r="BA66" s="53" t="str">
        <f t="shared" si="43"/>
        <v/>
      </c>
      <c r="BB66" s="54" t="str">
        <f t="shared" si="44"/>
        <v/>
      </c>
      <c r="BC66" s="51" t="str">
        <f t="shared" si="45"/>
        <v/>
      </c>
      <c r="BD66" s="52" t="str">
        <f t="shared" si="46"/>
        <v/>
      </c>
      <c r="BE66" s="53" t="str">
        <f t="shared" si="47"/>
        <v/>
      </c>
      <c r="BF66" s="54" t="str">
        <f t="shared" si="48"/>
        <v/>
      </c>
      <c r="BG66" s="51" t="str">
        <f t="shared" si="49"/>
        <v/>
      </c>
      <c r="BH66" s="52" t="str">
        <f t="shared" si="50"/>
        <v/>
      </c>
      <c r="BI66" s="51" t="str">
        <f t="shared" si="51"/>
        <v/>
      </c>
      <c r="BJ66" s="88">
        <f t="shared" ref="BJ66:BJ73" si="99">COUNTIF(N66:AM66,"x")/48+COUNTIF(AN66:BI66,"x")/48</f>
        <v>0</v>
      </c>
      <c r="BK66" s="178"/>
      <c r="BU66" s="7"/>
    </row>
    <row r="67" spans="1:73" ht="20.100000000000001" hidden="1" customHeight="1" thickBot="1">
      <c r="A67" s="182"/>
      <c r="B67" s="111"/>
      <c r="C67" s="19"/>
      <c r="D67" s="23"/>
      <c r="E67" s="35"/>
      <c r="F67" s="23"/>
      <c r="G67" s="114"/>
      <c r="H67" s="114"/>
      <c r="I67" s="42">
        <f t="shared" si="95"/>
        <v>1</v>
      </c>
      <c r="J67" s="42">
        <f t="shared" si="96"/>
        <v>1</v>
      </c>
      <c r="K67" s="42">
        <f t="shared" si="97"/>
        <v>1</v>
      </c>
      <c r="L67" s="42">
        <f t="shared" si="98"/>
        <v>1</v>
      </c>
      <c r="M67" s="17"/>
      <c r="N67" s="52" t="str">
        <f t="shared" si="56"/>
        <v/>
      </c>
      <c r="O67" s="51" t="str">
        <f t="shared" si="5"/>
        <v/>
      </c>
      <c r="P67" s="52" t="str">
        <f t="shared" si="6"/>
        <v/>
      </c>
      <c r="Q67" s="53" t="str">
        <f t="shared" si="7"/>
        <v/>
      </c>
      <c r="R67" s="54" t="str">
        <f t="shared" si="8"/>
        <v/>
      </c>
      <c r="S67" s="51" t="str">
        <f t="shared" si="9"/>
        <v/>
      </c>
      <c r="T67" s="52" t="str">
        <f t="shared" si="10"/>
        <v/>
      </c>
      <c r="U67" s="53" t="str">
        <f t="shared" si="11"/>
        <v/>
      </c>
      <c r="V67" s="54" t="str">
        <f t="shared" si="12"/>
        <v/>
      </c>
      <c r="W67" s="51" t="str">
        <f t="shared" si="13"/>
        <v/>
      </c>
      <c r="X67" s="52" t="str">
        <f t="shared" si="14"/>
        <v/>
      </c>
      <c r="Y67" s="53" t="str">
        <f t="shared" si="15"/>
        <v/>
      </c>
      <c r="Z67" s="54" t="str">
        <f t="shared" si="16"/>
        <v/>
      </c>
      <c r="AA67" s="51" t="str">
        <f t="shared" si="17"/>
        <v/>
      </c>
      <c r="AB67" s="52" t="str">
        <f t="shared" si="18"/>
        <v/>
      </c>
      <c r="AC67" s="53" t="str">
        <f t="shared" si="19"/>
        <v/>
      </c>
      <c r="AD67" s="54" t="str">
        <f t="shared" si="20"/>
        <v/>
      </c>
      <c r="AE67" s="51" t="str">
        <f t="shared" si="21"/>
        <v/>
      </c>
      <c r="AF67" s="52" t="str">
        <f t="shared" si="22"/>
        <v/>
      </c>
      <c r="AG67" s="53" t="str">
        <f t="shared" si="23"/>
        <v/>
      </c>
      <c r="AH67" s="54" t="str">
        <f t="shared" si="24"/>
        <v/>
      </c>
      <c r="AI67" s="51" t="str">
        <f t="shared" si="25"/>
        <v/>
      </c>
      <c r="AJ67" s="52" t="str">
        <f t="shared" si="26"/>
        <v/>
      </c>
      <c r="AK67" s="53" t="str">
        <f t="shared" si="27"/>
        <v/>
      </c>
      <c r="AL67" s="54" t="str">
        <f t="shared" si="28"/>
        <v/>
      </c>
      <c r="AM67" s="51" t="str">
        <f t="shared" si="29"/>
        <v/>
      </c>
      <c r="AN67" s="52" t="str">
        <f t="shared" si="30"/>
        <v/>
      </c>
      <c r="AO67" s="53" t="str">
        <f t="shared" si="31"/>
        <v/>
      </c>
      <c r="AP67" s="54" t="str">
        <f t="shared" si="32"/>
        <v/>
      </c>
      <c r="AQ67" s="51" t="str">
        <f t="shared" si="33"/>
        <v/>
      </c>
      <c r="AR67" s="52" t="str">
        <f t="shared" si="34"/>
        <v/>
      </c>
      <c r="AS67" s="53" t="str">
        <f t="shared" si="35"/>
        <v/>
      </c>
      <c r="AT67" s="54" t="str">
        <f t="shared" si="36"/>
        <v/>
      </c>
      <c r="AU67" s="51" t="str">
        <f t="shared" si="37"/>
        <v/>
      </c>
      <c r="AV67" s="52" t="str">
        <f t="shared" si="38"/>
        <v/>
      </c>
      <c r="AW67" s="53" t="str">
        <f t="shared" si="39"/>
        <v/>
      </c>
      <c r="AX67" s="54" t="str">
        <f t="shared" si="40"/>
        <v/>
      </c>
      <c r="AY67" s="51" t="str">
        <f t="shared" si="41"/>
        <v/>
      </c>
      <c r="AZ67" s="52" t="str">
        <f t="shared" si="42"/>
        <v/>
      </c>
      <c r="BA67" s="53" t="str">
        <f t="shared" si="43"/>
        <v/>
      </c>
      <c r="BB67" s="54" t="str">
        <f t="shared" si="44"/>
        <v/>
      </c>
      <c r="BC67" s="51" t="str">
        <f t="shared" si="45"/>
        <v/>
      </c>
      <c r="BD67" s="52" t="str">
        <f t="shared" si="46"/>
        <v/>
      </c>
      <c r="BE67" s="53" t="str">
        <f t="shared" si="47"/>
        <v/>
      </c>
      <c r="BF67" s="54" t="str">
        <f t="shared" si="48"/>
        <v/>
      </c>
      <c r="BG67" s="51" t="str">
        <f t="shared" si="49"/>
        <v/>
      </c>
      <c r="BH67" s="52" t="str">
        <f t="shared" si="50"/>
        <v/>
      </c>
      <c r="BI67" s="51" t="str">
        <f t="shared" si="51"/>
        <v/>
      </c>
      <c r="BJ67" s="88">
        <f t="shared" si="99"/>
        <v>0</v>
      </c>
      <c r="BK67" s="178"/>
    </row>
    <row r="68" spans="1:73" ht="20.100000000000001" customHeight="1" thickBot="1">
      <c r="A68" s="182"/>
      <c r="B68" s="83"/>
      <c r="C68" s="20"/>
      <c r="D68" s="24"/>
      <c r="E68" s="20"/>
      <c r="F68" s="24"/>
      <c r="G68" s="117"/>
      <c r="H68" s="117"/>
      <c r="I68" s="41">
        <f t="shared" si="95"/>
        <v>1</v>
      </c>
      <c r="J68" s="41">
        <f t="shared" si="96"/>
        <v>1</v>
      </c>
      <c r="K68" s="41">
        <f t="shared" si="97"/>
        <v>1</v>
      </c>
      <c r="L68" s="41">
        <f t="shared" si="98"/>
        <v>1</v>
      </c>
      <c r="M68" s="17"/>
      <c r="N68" s="52" t="str">
        <f t="shared" si="56"/>
        <v/>
      </c>
      <c r="O68" s="51" t="str">
        <f t="shared" si="5"/>
        <v/>
      </c>
      <c r="P68" s="52" t="str">
        <f t="shared" si="6"/>
        <v/>
      </c>
      <c r="Q68" s="53" t="str">
        <f t="shared" si="7"/>
        <v/>
      </c>
      <c r="R68" s="54" t="str">
        <f t="shared" si="8"/>
        <v/>
      </c>
      <c r="S68" s="51" t="str">
        <f t="shared" si="9"/>
        <v/>
      </c>
      <c r="T68" s="52" t="str">
        <f t="shared" si="10"/>
        <v/>
      </c>
      <c r="U68" s="53" t="str">
        <f t="shared" si="11"/>
        <v/>
      </c>
      <c r="V68" s="54" t="str">
        <f t="shared" si="12"/>
        <v/>
      </c>
      <c r="W68" s="51" t="str">
        <f t="shared" si="13"/>
        <v/>
      </c>
      <c r="X68" s="52" t="str">
        <f t="shared" si="14"/>
        <v/>
      </c>
      <c r="Y68" s="53" t="str">
        <f t="shared" si="15"/>
        <v/>
      </c>
      <c r="Z68" s="54" t="str">
        <f t="shared" si="16"/>
        <v/>
      </c>
      <c r="AA68" s="51" t="str">
        <f t="shared" si="17"/>
        <v/>
      </c>
      <c r="AB68" s="52" t="str">
        <f t="shared" si="18"/>
        <v/>
      </c>
      <c r="AC68" s="53" t="str">
        <f t="shared" si="19"/>
        <v/>
      </c>
      <c r="AD68" s="54" t="str">
        <f t="shared" si="20"/>
        <v/>
      </c>
      <c r="AE68" s="51" t="str">
        <f t="shared" si="21"/>
        <v/>
      </c>
      <c r="AF68" s="52" t="str">
        <f t="shared" si="22"/>
        <v/>
      </c>
      <c r="AG68" s="53" t="str">
        <f t="shared" si="23"/>
        <v/>
      </c>
      <c r="AH68" s="54" t="str">
        <f t="shared" si="24"/>
        <v/>
      </c>
      <c r="AI68" s="51" t="str">
        <f t="shared" si="25"/>
        <v/>
      </c>
      <c r="AJ68" s="52" t="str">
        <f t="shared" si="26"/>
        <v/>
      </c>
      <c r="AK68" s="53" t="str">
        <f t="shared" si="27"/>
        <v/>
      </c>
      <c r="AL68" s="54" t="str">
        <f t="shared" si="28"/>
        <v/>
      </c>
      <c r="AM68" s="51" t="str">
        <f t="shared" si="29"/>
        <v/>
      </c>
      <c r="AN68" s="52" t="str">
        <f t="shared" si="30"/>
        <v/>
      </c>
      <c r="AO68" s="53" t="str">
        <f t="shared" si="31"/>
        <v/>
      </c>
      <c r="AP68" s="54" t="str">
        <f t="shared" si="32"/>
        <v/>
      </c>
      <c r="AQ68" s="51" t="str">
        <f t="shared" si="33"/>
        <v/>
      </c>
      <c r="AR68" s="52" t="str">
        <f t="shared" si="34"/>
        <v/>
      </c>
      <c r="AS68" s="53" t="str">
        <f t="shared" si="35"/>
        <v/>
      </c>
      <c r="AT68" s="54" t="str">
        <f t="shared" si="36"/>
        <v/>
      </c>
      <c r="AU68" s="51" t="str">
        <f t="shared" si="37"/>
        <v/>
      </c>
      <c r="AV68" s="52" t="str">
        <f t="shared" si="38"/>
        <v/>
      </c>
      <c r="AW68" s="53" t="str">
        <f t="shared" si="39"/>
        <v/>
      </c>
      <c r="AX68" s="54" t="str">
        <f t="shared" si="40"/>
        <v/>
      </c>
      <c r="AY68" s="51" t="str">
        <f t="shared" si="41"/>
        <v/>
      </c>
      <c r="AZ68" s="52" t="str">
        <f t="shared" si="42"/>
        <v/>
      </c>
      <c r="BA68" s="53" t="str">
        <f t="shared" si="43"/>
        <v/>
      </c>
      <c r="BB68" s="54" t="str">
        <f t="shared" si="44"/>
        <v/>
      </c>
      <c r="BC68" s="51" t="str">
        <f t="shared" si="45"/>
        <v/>
      </c>
      <c r="BD68" s="52" t="str">
        <f t="shared" si="46"/>
        <v/>
      </c>
      <c r="BE68" s="53" t="str">
        <f t="shared" si="47"/>
        <v/>
      </c>
      <c r="BF68" s="54" t="str">
        <f t="shared" si="48"/>
        <v/>
      </c>
      <c r="BG68" s="51" t="str">
        <f t="shared" si="49"/>
        <v/>
      </c>
      <c r="BH68" s="52" t="str">
        <f t="shared" si="50"/>
        <v/>
      </c>
      <c r="BI68" s="51" t="str">
        <f t="shared" si="51"/>
        <v/>
      </c>
      <c r="BJ68" s="88">
        <f t="shared" si="99"/>
        <v>0</v>
      </c>
      <c r="BK68" s="178"/>
    </row>
    <row r="69" spans="1:73" ht="20.100000000000001" hidden="1" customHeight="1" thickBot="1">
      <c r="A69" s="182"/>
      <c r="B69" s="111"/>
      <c r="C69" s="19"/>
      <c r="D69" s="23"/>
      <c r="E69" s="19"/>
      <c r="F69" s="23"/>
      <c r="G69" s="116"/>
      <c r="H69" s="116"/>
      <c r="I69" s="42">
        <f t="shared" si="95"/>
        <v>1</v>
      </c>
      <c r="J69" s="42">
        <f t="shared" si="96"/>
        <v>1</v>
      </c>
      <c r="K69" s="42">
        <f t="shared" si="97"/>
        <v>1</v>
      </c>
      <c r="L69" s="42">
        <f t="shared" si="98"/>
        <v>1</v>
      </c>
      <c r="M69" s="17"/>
      <c r="N69" s="52" t="str">
        <f t="shared" si="56"/>
        <v/>
      </c>
      <c r="O69" s="51" t="str">
        <f t="shared" si="5"/>
        <v/>
      </c>
      <c r="P69" s="52" t="str">
        <f t="shared" si="6"/>
        <v/>
      </c>
      <c r="Q69" s="53" t="str">
        <f t="shared" si="7"/>
        <v/>
      </c>
      <c r="R69" s="54" t="str">
        <f t="shared" si="8"/>
        <v/>
      </c>
      <c r="S69" s="51" t="str">
        <f t="shared" si="9"/>
        <v/>
      </c>
      <c r="T69" s="52" t="str">
        <f t="shared" si="10"/>
        <v/>
      </c>
      <c r="U69" s="53" t="str">
        <f t="shared" si="11"/>
        <v/>
      </c>
      <c r="V69" s="54" t="str">
        <f t="shared" si="12"/>
        <v/>
      </c>
      <c r="W69" s="51" t="str">
        <f t="shared" si="13"/>
        <v/>
      </c>
      <c r="X69" s="52" t="str">
        <f t="shared" si="14"/>
        <v/>
      </c>
      <c r="Y69" s="53" t="str">
        <f t="shared" si="15"/>
        <v/>
      </c>
      <c r="Z69" s="54" t="str">
        <f t="shared" si="16"/>
        <v/>
      </c>
      <c r="AA69" s="51" t="str">
        <f t="shared" si="17"/>
        <v/>
      </c>
      <c r="AB69" s="52" t="str">
        <f t="shared" si="18"/>
        <v/>
      </c>
      <c r="AC69" s="53" t="str">
        <f t="shared" si="19"/>
        <v/>
      </c>
      <c r="AD69" s="54" t="str">
        <f t="shared" si="20"/>
        <v/>
      </c>
      <c r="AE69" s="51" t="str">
        <f t="shared" si="21"/>
        <v/>
      </c>
      <c r="AF69" s="52" t="str">
        <f t="shared" si="22"/>
        <v/>
      </c>
      <c r="AG69" s="53" t="str">
        <f t="shared" si="23"/>
        <v/>
      </c>
      <c r="AH69" s="54" t="str">
        <f t="shared" si="24"/>
        <v/>
      </c>
      <c r="AI69" s="51" t="str">
        <f t="shared" si="25"/>
        <v/>
      </c>
      <c r="AJ69" s="52" t="str">
        <f t="shared" si="26"/>
        <v/>
      </c>
      <c r="AK69" s="53" t="str">
        <f t="shared" si="27"/>
        <v/>
      </c>
      <c r="AL69" s="54" t="str">
        <f t="shared" si="28"/>
        <v/>
      </c>
      <c r="AM69" s="51" t="str">
        <f t="shared" si="29"/>
        <v/>
      </c>
      <c r="AN69" s="52" t="str">
        <f t="shared" si="30"/>
        <v/>
      </c>
      <c r="AO69" s="53" t="str">
        <f t="shared" si="31"/>
        <v/>
      </c>
      <c r="AP69" s="54" t="str">
        <f t="shared" si="32"/>
        <v/>
      </c>
      <c r="AQ69" s="51" t="str">
        <f t="shared" si="33"/>
        <v/>
      </c>
      <c r="AR69" s="52" t="str">
        <f t="shared" si="34"/>
        <v/>
      </c>
      <c r="AS69" s="53" t="str">
        <f t="shared" si="35"/>
        <v/>
      </c>
      <c r="AT69" s="54" t="str">
        <f t="shared" si="36"/>
        <v/>
      </c>
      <c r="AU69" s="51" t="str">
        <f t="shared" si="37"/>
        <v/>
      </c>
      <c r="AV69" s="52" t="str">
        <f t="shared" si="38"/>
        <v/>
      </c>
      <c r="AW69" s="53" t="str">
        <f t="shared" si="39"/>
        <v/>
      </c>
      <c r="AX69" s="54" t="str">
        <f t="shared" si="40"/>
        <v/>
      </c>
      <c r="AY69" s="51" t="str">
        <f t="shared" si="41"/>
        <v/>
      </c>
      <c r="AZ69" s="52" t="str">
        <f t="shared" si="42"/>
        <v/>
      </c>
      <c r="BA69" s="53" t="str">
        <f t="shared" si="43"/>
        <v/>
      </c>
      <c r="BB69" s="54" t="str">
        <f t="shared" si="44"/>
        <v/>
      </c>
      <c r="BC69" s="51" t="str">
        <f t="shared" si="45"/>
        <v/>
      </c>
      <c r="BD69" s="52" t="str">
        <f t="shared" si="46"/>
        <v/>
      </c>
      <c r="BE69" s="53" t="str">
        <f t="shared" si="47"/>
        <v/>
      </c>
      <c r="BF69" s="54" t="str">
        <f t="shared" si="48"/>
        <v/>
      </c>
      <c r="BG69" s="51" t="str">
        <f t="shared" si="49"/>
        <v/>
      </c>
      <c r="BH69" s="52" t="str">
        <f t="shared" si="50"/>
        <v/>
      </c>
      <c r="BI69" s="51" t="str">
        <f t="shared" si="51"/>
        <v/>
      </c>
      <c r="BJ69" s="88">
        <f t="shared" si="99"/>
        <v>0</v>
      </c>
      <c r="BK69" s="178"/>
      <c r="BU69" s="7"/>
    </row>
    <row r="70" spans="1:73" ht="20.100000000000001" customHeight="1" thickBot="1">
      <c r="A70" s="182"/>
      <c r="B70" s="83"/>
      <c r="C70" s="20"/>
      <c r="D70" s="24"/>
      <c r="E70" s="20"/>
      <c r="F70" s="24"/>
      <c r="G70" s="115"/>
      <c r="H70" s="115"/>
      <c r="I70" s="41">
        <f t="shared" si="95"/>
        <v>1</v>
      </c>
      <c r="J70" s="41">
        <f t="shared" si="96"/>
        <v>1</v>
      </c>
      <c r="K70" s="41">
        <f t="shared" si="97"/>
        <v>1</v>
      </c>
      <c r="L70" s="41">
        <f t="shared" si="98"/>
        <v>1</v>
      </c>
      <c r="M70" s="17"/>
      <c r="N70" s="52" t="str">
        <f t="shared" si="56"/>
        <v/>
      </c>
      <c r="O70" s="51" t="str">
        <f t="shared" si="5"/>
        <v/>
      </c>
      <c r="P70" s="52" t="str">
        <f t="shared" si="6"/>
        <v/>
      </c>
      <c r="Q70" s="53" t="str">
        <f t="shared" si="7"/>
        <v/>
      </c>
      <c r="R70" s="54" t="str">
        <f t="shared" si="8"/>
        <v/>
      </c>
      <c r="S70" s="51" t="str">
        <f t="shared" si="9"/>
        <v/>
      </c>
      <c r="T70" s="52" t="str">
        <f t="shared" si="10"/>
        <v/>
      </c>
      <c r="U70" s="53" t="str">
        <f t="shared" si="11"/>
        <v/>
      </c>
      <c r="V70" s="54" t="str">
        <f t="shared" si="12"/>
        <v/>
      </c>
      <c r="W70" s="51" t="str">
        <f t="shared" si="13"/>
        <v/>
      </c>
      <c r="X70" s="52" t="str">
        <f t="shared" si="14"/>
        <v/>
      </c>
      <c r="Y70" s="53" t="str">
        <f t="shared" si="15"/>
        <v/>
      </c>
      <c r="Z70" s="54" t="str">
        <f t="shared" si="16"/>
        <v/>
      </c>
      <c r="AA70" s="51" t="str">
        <f t="shared" si="17"/>
        <v/>
      </c>
      <c r="AB70" s="52" t="str">
        <f t="shared" si="18"/>
        <v/>
      </c>
      <c r="AC70" s="53" t="str">
        <f t="shared" si="19"/>
        <v/>
      </c>
      <c r="AD70" s="54" t="str">
        <f t="shared" si="20"/>
        <v/>
      </c>
      <c r="AE70" s="51" t="str">
        <f t="shared" si="21"/>
        <v/>
      </c>
      <c r="AF70" s="52" t="str">
        <f t="shared" si="22"/>
        <v/>
      </c>
      <c r="AG70" s="53" t="str">
        <f t="shared" si="23"/>
        <v/>
      </c>
      <c r="AH70" s="54" t="str">
        <f t="shared" si="24"/>
        <v/>
      </c>
      <c r="AI70" s="51" t="str">
        <f t="shared" si="25"/>
        <v/>
      </c>
      <c r="AJ70" s="52" t="str">
        <f t="shared" si="26"/>
        <v/>
      </c>
      <c r="AK70" s="53" t="str">
        <f t="shared" si="27"/>
        <v/>
      </c>
      <c r="AL70" s="54" t="str">
        <f t="shared" si="28"/>
        <v/>
      </c>
      <c r="AM70" s="51" t="str">
        <f t="shared" si="29"/>
        <v/>
      </c>
      <c r="AN70" s="52" t="str">
        <f t="shared" si="30"/>
        <v/>
      </c>
      <c r="AO70" s="53" t="str">
        <f t="shared" si="31"/>
        <v/>
      </c>
      <c r="AP70" s="54" t="str">
        <f t="shared" si="32"/>
        <v/>
      </c>
      <c r="AQ70" s="51" t="str">
        <f t="shared" si="33"/>
        <v/>
      </c>
      <c r="AR70" s="52" t="str">
        <f t="shared" si="34"/>
        <v/>
      </c>
      <c r="AS70" s="53" t="str">
        <f t="shared" si="35"/>
        <v/>
      </c>
      <c r="AT70" s="54" t="str">
        <f t="shared" si="36"/>
        <v/>
      </c>
      <c r="AU70" s="51" t="str">
        <f t="shared" si="37"/>
        <v/>
      </c>
      <c r="AV70" s="52" t="str">
        <f t="shared" si="38"/>
        <v/>
      </c>
      <c r="AW70" s="53" t="str">
        <f t="shared" si="39"/>
        <v/>
      </c>
      <c r="AX70" s="54" t="str">
        <f t="shared" si="40"/>
        <v/>
      </c>
      <c r="AY70" s="51" t="str">
        <f t="shared" si="41"/>
        <v/>
      </c>
      <c r="AZ70" s="52" t="str">
        <f t="shared" si="42"/>
        <v/>
      </c>
      <c r="BA70" s="53" t="str">
        <f t="shared" si="43"/>
        <v/>
      </c>
      <c r="BB70" s="54" t="str">
        <f t="shared" si="44"/>
        <v/>
      </c>
      <c r="BC70" s="51" t="str">
        <f t="shared" si="45"/>
        <v/>
      </c>
      <c r="BD70" s="52" t="str">
        <f t="shared" si="46"/>
        <v/>
      </c>
      <c r="BE70" s="53" t="str">
        <f t="shared" si="47"/>
        <v/>
      </c>
      <c r="BF70" s="54" t="str">
        <f t="shared" si="48"/>
        <v/>
      </c>
      <c r="BG70" s="51" t="str">
        <f t="shared" si="49"/>
        <v/>
      </c>
      <c r="BH70" s="52" t="str">
        <f t="shared" si="50"/>
        <v/>
      </c>
      <c r="BI70" s="51" t="str">
        <f t="shared" si="51"/>
        <v/>
      </c>
      <c r="BJ70" s="88">
        <f t="shared" si="99"/>
        <v>0</v>
      </c>
      <c r="BK70" s="178"/>
    </row>
    <row r="71" spans="1:73" ht="20.100000000000001" hidden="1" customHeight="1" thickBot="1">
      <c r="A71" s="182"/>
      <c r="B71" s="111"/>
      <c r="C71" s="19"/>
      <c r="D71" s="23"/>
      <c r="E71" s="19"/>
      <c r="F71" s="23"/>
      <c r="G71" s="114"/>
      <c r="H71" s="114"/>
      <c r="I71" s="41">
        <f t="shared" si="95"/>
        <v>1</v>
      </c>
      <c r="J71" s="41">
        <f t="shared" si="96"/>
        <v>1</v>
      </c>
      <c r="K71" s="41">
        <f t="shared" si="97"/>
        <v>1</v>
      </c>
      <c r="L71" s="41">
        <f t="shared" si="98"/>
        <v>1</v>
      </c>
      <c r="M71" s="17"/>
      <c r="N71" s="52" t="str">
        <f t="shared" si="56"/>
        <v/>
      </c>
      <c r="O71" s="51" t="str">
        <f t="shared" si="5"/>
        <v/>
      </c>
      <c r="P71" s="52" t="str">
        <f t="shared" si="6"/>
        <v/>
      </c>
      <c r="Q71" s="53" t="str">
        <f t="shared" si="7"/>
        <v/>
      </c>
      <c r="R71" s="54" t="str">
        <f t="shared" si="8"/>
        <v/>
      </c>
      <c r="S71" s="51" t="str">
        <f t="shared" si="9"/>
        <v/>
      </c>
      <c r="T71" s="52" t="str">
        <f t="shared" si="10"/>
        <v/>
      </c>
      <c r="U71" s="53" t="str">
        <f t="shared" si="11"/>
        <v/>
      </c>
      <c r="V71" s="54" t="str">
        <f t="shared" si="12"/>
        <v/>
      </c>
      <c r="W71" s="51" t="str">
        <f t="shared" si="13"/>
        <v/>
      </c>
      <c r="X71" s="52" t="str">
        <f t="shared" si="14"/>
        <v/>
      </c>
      <c r="Y71" s="53" t="str">
        <f t="shared" si="15"/>
        <v/>
      </c>
      <c r="Z71" s="54" t="str">
        <f t="shared" si="16"/>
        <v/>
      </c>
      <c r="AA71" s="51" t="str">
        <f t="shared" si="17"/>
        <v/>
      </c>
      <c r="AB71" s="52" t="str">
        <f t="shared" si="18"/>
        <v/>
      </c>
      <c r="AC71" s="53" t="str">
        <f t="shared" si="19"/>
        <v/>
      </c>
      <c r="AD71" s="54" t="str">
        <f t="shared" si="20"/>
        <v/>
      </c>
      <c r="AE71" s="51" t="str">
        <f t="shared" si="21"/>
        <v/>
      </c>
      <c r="AF71" s="52" t="str">
        <f t="shared" si="22"/>
        <v/>
      </c>
      <c r="AG71" s="53" t="str">
        <f t="shared" si="23"/>
        <v/>
      </c>
      <c r="AH71" s="54" t="str">
        <f t="shared" si="24"/>
        <v/>
      </c>
      <c r="AI71" s="51" t="str">
        <f t="shared" si="25"/>
        <v/>
      </c>
      <c r="AJ71" s="52" t="str">
        <f t="shared" si="26"/>
        <v/>
      </c>
      <c r="AK71" s="53" t="str">
        <f t="shared" si="27"/>
        <v/>
      </c>
      <c r="AL71" s="54" t="str">
        <f t="shared" si="28"/>
        <v/>
      </c>
      <c r="AM71" s="51" t="str">
        <f t="shared" si="29"/>
        <v/>
      </c>
      <c r="AN71" s="52" t="str">
        <f t="shared" si="30"/>
        <v/>
      </c>
      <c r="AO71" s="53" t="str">
        <f t="shared" si="31"/>
        <v/>
      </c>
      <c r="AP71" s="54" t="str">
        <f t="shared" si="32"/>
        <v/>
      </c>
      <c r="AQ71" s="51" t="str">
        <f t="shared" si="33"/>
        <v/>
      </c>
      <c r="AR71" s="52" t="str">
        <f t="shared" si="34"/>
        <v/>
      </c>
      <c r="AS71" s="53" t="str">
        <f t="shared" si="35"/>
        <v/>
      </c>
      <c r="AT71" s="54" t="str">
        <f t="shared" si="36"/>
        <v/>
      </c>
      <c r="AU71" s="51" t="str">
        <f t="shared" si="37"/>
        <v/>
      </c>
      <c r="AV71" s="52" t="str">
        <f t="shared" si="38"/>
        <v/>
      </c>
      <c r="AW71" s="53" t="str">
        <f t="shared" si="39"/>
        <v/>
      </c>
      <c r="AX71" s="54" t="str">
        <f t="shared" si="40"/>
        <v/>
      </c>
      <c r="AY71" s="51" t="str">
        <f t="shared" si="41"/>
        <v/>
      </c>
      <c r="AZ71" s="52" t="str">
        <f t="shared" si="42"/>
        <v/>
      </c>
      <c r="BA71" s="53" t="str">
        <f t="shared" si="43"/>
        <v/>
      </c>
      <c r="BB71" s="54" t="str">
        <f t="shared" si="44"/>
        <v/>
      </c>
      <c r="BC71" s="51" t="str">
        <f t="shared" si="45"/>
        <v/>
      </c>
      <c r="BD71" s="52" t="str">
        <f t="shared" si="46"/>
        <v/>
      </c>
      <c r="BE71" s="53" t="str">
        <f t="shared" si="47"/>
        <v/>
      </c>
      <c r="BF71" s="54" t="str">
        <f t="shared" si="48"/>
        <v/>
      </c>
      <c r="BG71" s="51" t="str">
        <f t="shared" si="49"/>
        <v/>
      </c>
      <c r="BH71" s="52" t="str">
        <f t="shared" si="50"/>
        <v/>
      </c>
      <c r="BI71" s="51" t="str">
        <f t="shared" si="51"/>
        <v/>
      </c>
      <c r="BJ71" s="88">
        <f t="shared" si="99"/>
        <v>0</v>
      </c>
      <c r="BK71" s="178"/>
    </row>
    <row r="72" spans="1:73" ht="20.100000000000001" customHeight="1" thickBot="1">
      <c r="A72" s="182"/>
      <c r="B72" s="83"/>
      <c r="C72" s="20"/>
      <c r="D72" s="24"/>
      <c r="E72" s="20"/>
      <c r="F72" s="24"/>
      <c r="G72" s="115"/>
      <c r="H72" s="115"/>
      <c r="I72" s="41">
        <f t="shared" si="95"/>
        <v>1</v>
      </c>
      <c r="J72" s="41">
        <f t="shared" si="96"/>
        <v>1</v>
      </c>
      <c r="K72" s="41">
        <f t="shared" si="97"/>
        <v>1</v>
      </c>
      <c r="L72" s="41">
        <f t="shared" si="98"/>
        <v>1</v>
      </c>
      <c r="M72" s="17"/>
      <c r="N72" s="52" t="str">
        <f t="shared" si="56"/>
        <v/>
      </c>
      <c r="O72" s="51" t="str">
        <f t="shared" si="5"/>
        <v/>
      </c>
      <c r="P72" s="52" t="str">
        <f t="shared" si="6"/>
        <v/>
      </c>
      <c r="Q72" s="53" t="str">
        <f t="shared" si="7"/>
        <v/>
      </c>
      <c r="R72" s="54" t="str">
        <f t="shared" si="8"/>
        <v/>
      </c>
      <c r="S72" s="51" t="str">
        <f t="shared" si="9"/>
        <v/>
      </c>
      <c r="T72" s="52" t="str">
        <f t="shared" si="10"/>
        <v/>
      </c>
      <c r="U72" s="53" t="str">
        <f t="shared" si="11"/>
        <v/>
      </c>
      <c r="V72" s="54" t="str">
        <f t="shared" si="12"/>
        <v/>
      </c>
      <c r="W72" s="51" t="str">
        <f t="shared" si="13"/>
        <v/>
      </c>
      <c r="X72" s="52" t="str">
        <f t="shared" si="14"/>
        <v/>
      </c>
      <c r="Y72" s="53" t="str">
        <f t="shared" si="15"/>
        <v/>
      </c>
      <c r="Z72" s="54" t="str">
        <f t="shared" si="16"/>
        <v/>
      </c>
      <c r="AA72" s="51" t="str">
        <f t="shared" si="17"/>
        <v/>
      </c>
      <c r="AB72" s="52" t="str">
        <f t="shared" si="18"/>
        <v/>
      </c>
      <c r="AC72" s="53" t="str">
        <f t="shared" si="19"/>
        <v/>
      </c>
      <c r="AD72" s="54" t="str">
        <f t="shared" si="20"/>
        <v/>
      </c>
      <c r="AE72" s="51" t="str">
        <f t="shared" si="21"/>
        <v/>
      </c>
      <c r="AF72" s="52" t="str">
        <f t="shared" si="22"/>
        <v/>
      </c>
      <c r="AG72" s="53" t="str">
        <f t="shared" si="23"/>
        <v/>
      </c>
      <c r="AH72" s="54" t="str">
        <f t="shared" si="24"/>
        <v/>
      </c>
      <c r="AI72" s="51" t="str">
        <f t="shared" si="25"/>
        <v/>
      </c>
      <c r="AJ72" s="52" t="str">
        <f t="shared" si="26"/>
        <v/>
      </c>
      <c r="AK72" s="53" t="str">
        <f t="shared" si="27"/>
        <v/>
      </c>
      <c r="AL72" s="54" t="str">
        <f t="shared" si="28"/>
        <v/>
      </c>
      <c r="AM72" s="51" t="str">
        <f t="shared" si="29"/>
        <v/>
      </c>
      <c r="AN72" s="52" t="str">
        <f t="shared" si="30"/>
        <v/>
      </c>
      <c r="AO72" s="53" t="str">
        <f t="shared" si="31"/>
        <v/>
      </c>
      <c r="AP72" s="54" t="str">
        <f t="shared" si="32"/>
        <v/>
      </c>
      <c r="AQ72" s="51" t="str">
        <f t="shared" si="33"/>
        <v/>
      </c>
      <c r="AR72" s="52" t="str">
        <f t="shared" si="34"/>
        <v/>
      </c>
      <c r="AS72" s="53" t="str">
        <f t="shared" si="35"/>
        <v/>
      </c>
      <c r="AT72" s="54" t="str">
        <f t="shared" si="36"/>
        <v/>
      </c>
      <c r="AU72" s="51" t="str">
        <f t="shared" si="37"/>
        <v/>
      </c>
      <c r="AV72" s="52" t="str">
        <f t="shared" si="38"/>
        <v/>
      </c>
      <c r="AW72" s="53" t="str">
        <f t="shared" si="39"/>
        <v/>
      </c>
      <c r="AX72" s="54" t="str">
        <f t="shared" si="40"/>
        <v/>
      </c>
      <c r="AY72" s="51" t="str">
        <f t="shared" si="41"/>
        <v/>
      </c>
      <c r="AZ72" s="52" t="str">
        <f t="shared" si="42"/>
        <v/>
      </c>
      <c r="BA72" s="53" t="str">
        <f t="shared" si="43"/>
        <v/>
      </c>
      <c r="BB72" s="54" t="str">
        <f t="shared" si="44"/>
        <v/>
      </c>
      <c r="BC72" s="51" t="str">
        <f t="shared" si="45"/>
        <v/>
      </c>
      <c r="BD72" s="52" t="str">
        <f t="shared" si="46"/>
        <v/>
      </c>
      <c r="BE72" s="53" t="str">
        <f t="shared" si="47"/>
        <v/>
      </c>
      <c r="BF72" s="54" t="str">
        <f t="shared" si="48"/>
        <v/>
      </c>
      <c r="BG72" s="51" t="str">
        <f t="shared" si="49"/>
        <v/>
      </c>
      <c r="BH72" s="52" t="str">
        <f t="shared" si="50"/>
        <v/>
      </c>
      <c r="BI72" s="51" t="str">
        <f t="shared" si="51"/>
        <v/>
      </c>
      <c r="BJ72" s="88">
        <f t="shared" si="99"/>
        <v>0</v>
      </c>
      <c r="BK72" s="178"/>
    </row>
    <row r="73" spans="1:73" ht="20.100000000000001" hidden="1" customHeight="1" thickBot="1">
      <c r="A73" s="183"/>
      <c r="B73" s="130"/>
      <c r="C73" s="21"/>
      <c r="D73" s="25"/>
      <c r="E73" s="21"/>
      <c r="F73" s="25"/>
      <c r="G73" s="131"/>
      <c r="H73" s="131"/>
      <c r="I73" s="132">
        <f t="shared" si="95"/>
        <v>1</v>
      </c>
      <c r="J73" s="132">
        <f t="shared" si="96"/>
        <v>1</v>
      </c>
      <c r="K73" s="132">
        <f t="shared" si="97"/>
        <v>1</v>
      </c>
      <c r="L73" s="132">
        <f t="shared" si="98"/>
        <v>1</v>
      </c>
      <c r="M73" s="139"/>
      <c r="N73" s="134" t="str">
        <f t="shared" si="56"/>
        <v/>
      </c>
      <c r="O73" s="135" t="str">
        <f t="shared" si="5"/>
        <v/>
      </c>
      <c r="P73" s="134" t="str">
        <f t="shared" si="6"/>
        <v/>
      </c>
      <c r="Q73" s="136" t="str">
        <f t="shared" si="7"/>
        <v/>
      </c>
      <c r="R73" s="137" t="str">
        <f t="shared" si="8"/>
        <v/>
      </c>
      <c r="S73" s="135" t="str">
        <f t="shared" si="9"/>
        <v/>
      </c>
      <c r="T73" s="134" t="str">
        <f t="shared" si="10"/>
        <v/>
      </c>
      <c r="U73" s="136" t="str">
        <f t="shared" si="11"/>
        <v/>
      </c>
      <c r="V73" s="137" t="str">
        <f t="shared" si="12"/>
        <v/>
      </c>
      <c r="W73" s="135" t="str">
        <f t="shared" si="13"/>
        <v/>
      </c>
      <c r="X73" s="134" t="str">
        <f t="shared" si="14"/>
        <v/>
      </c>
      <c r="Y73" s="136" t="str">
        <f t="shared" si="15"/>
        <v/>
      </c>
      <c r="Z73" s="137" t="str">
        <f t="shared" si="16"/>
        <v/>
      </c>
      <c r="AA73" s="135" t="str">
        <f t="shared" si="17"/>
        <v/>
      </c>
      <c r="AB73" s="134" t="str">
        <f t="shared" si="18"/>
        <v/>
      </c>
      <c r="AC73" s="136" t="str">
        <f t="shared" si="19"/>
        <v/>
      </c>
      <c r="AD73" s="137" t="str">
        <f t="shared" si="20"/>
        <v/>
      </c>
      <c r="AE73" s="135" t="str">
        <f t="shared" si="21"/>
        <v/>
      </c>
      <c r="AF73" s="134" t="str">
        <f t="shared" si="22"/>
        <v/>
      </c>
      <c r="AG73" s="136" t="str">
        <f t="shared" si="23"/>
        <v/>
      </c>
      <c r="AH73" s="137" t="str">
        <f t="shared" si="24"/>
        <v/>
      </c>
      <c r="AI73" s="135" t="str">
        <f t="shared" si="25"/>
        <v/>
      </c>
      <c r="AJ73" s="134" t="str">
        <f t="shared" si="26"/>
        <v/>
      </c>
      <c r="AK73" s="136" t="str">
        <f t="shared" si="27"/>
        <v/>
      </c>
      <c r="AL73" s="137" t="str">
        <f t="shared" si="28"/>
        <v/>
      </c>
      <c r="AM73" s="135" t="str">
        <f t="shared" si="29"/>
        <v/>
      </c>
      <c r="AN73" s="134" t="str">
        <f t="shared" si="30"/>
        <v/>
      </c>
      <c r="AO73" s="136" t="str">
        <f t="shared" si="31"/>
        <v/>
      </c>
      <c r="AP73" s="137" t="str">
        <f t="shared" si="32"/>
        <v/>
      </c>
      <c r="AQ73" s="135" t="str">
        <f t="shared" si="33"/>
        <v/>
      </c>
      <c r="AR73" s="134" t="str">
        <f t="shared" si="34"/>
        <v/>
      </c>
      <c r="AS73" s="136" t="str">
        <f t="shared" si="35"/>
        <v/>
      </c>
      <c r="AT73" s="137" t="str">
        <f t="shared" si="36"/>
        <v/>
      </c>
      <c r="AU73" s="135" t="str">
        <f t="shared" si="37"/>
        <v/>
      </c>
      <c r="AV73" s="134" t="str">
        <f t="shared" si="38"/>
        <v/>
      </c>
      <c r="AW73" s="136" t="str">
        <f t="shared" si="39"/>
        <v/>
      </c>
      <c r="AX73" s="137" t="str">
        <f t="shared" si="40"/>
        <v/>
      </c>
      <c r="AY73" s="135" t="str">
        <f t="shared" si="41"/>
        <v/>
      </c>
      <c r="AZ73" s="134" t="str">
        <f t="shared" si="42"/>
        <v/>
      </c>
      <c r="BA73" s="136" t="str">
        <f t="shared" si="43"/>
        <v/>
      </c>
      <c r="BB73" s="137" t="str">
        <f t="shared" si="44"/>
        <v/>
      </c>
      <c r="BC73" s="135" t="str">
        <f t="shared" si="45"/>
        <v/>
      </c>
      <c r="BD73" s="134" t="str">
        <f t="shared" si="46"/>
        <v/>
      </c>
      <c r="BE73" s="136" t="str">
        <f t="shared" si="47"/>
        <v/>
      </c>
      <c r="BF73" s="137" t="str">
        <f t="shared" si="48"/>
        <v/>
      </c>
      <c r="BG73" s="135" t="str">
        <f t="shared" si="49"/>
        <v/>
      </c>
      <c r="BH73" s="134" t="str">
        <f t="shared" si="50"/>
        <v/>
      </c>
      <c r="BI73" s="135" t="str">
        <f t="shared" si="51"/>
        <v/>
      </c>
      <c r="BJ73" s="89">
        <f t="shared" si="99"/>
        <v>0</v>
      </c>
      <c r="BK73" s="185"/>
    </row>
    <row r="74" spans="1:73" ht="20.100000000000001" customHeight="1" thickBot="1">
      <c r="A74" s="181" t="s">
        <v>87</v>
      </c>
      <c r="B74" s="82"/>
      <c r="C74" s="18"/>
      <c r="D74" s="22"/>
      <c r="E74" s="33"/>
      <c r="F74" s="34"/>
      <c r="G74" s="138"/>
      <c r="H74" s="113"/>
      <c r="I74" s="124">
        <f t="shared" ref="I74:I81" si="100">IF(E74&lt;7/24,1,0)+E74</f>
        <v>1</v>
      </c>
      <c r="J74" s="124">
        <f t="shared" ref="J74:J81" si="101">IF(F74&lt;=7/24,1,0)+F74</f>
        <v>1</v>
      </c>
      <c r="K74" s="124">
        <f t="shared" ref="K74:K81" si="102">IF(G74&lt;7/24,1,0)+G74</f>
        <v>1</v>
      </c>
      <c r="L74" s="124">
        <f t="shared" ref="L74:L81" si="103">IF(H74&lt;=7/24,1,0)+H74</f>
        <v>1</v>
      </c>
      <c r="M74" s="125"/>
      <c r="N74" s="126" t="str">
        <f t="shared" si="56"/>
        <v/>
      </c>
      <c r="O74" s="127" t="str">
        <f t="shared" si="5"/>
        <v/>
      </c>
      <c r="P74" s="126" t="str">
        <f t="shared" si="6"/>
        <v/>
      </c>
      <c r="Q74" s="128" t="str">
        <f t="shared" si="7"/>
        <v/>
      </c>
      <c r="R74" s="129" t="str">
        <f t="shared" si="8"/>
        <v/>
      </c>
      <c r="S74" s="127" t="str">
        <f t="shared" si="9"/>
        <v/>
      </c>
      <c r="T74" s="126" t="str">
        <f t="shared" si="10"/>
        <v/>
      </c>
      <c r="U74" s="128" t="str">
        <f t="shared" si="11"/>
        <v/>
      </c>
      <c r="V74" s="129" t="str">
        <f t="shared" si="12"/>
        <v/>
      </c>
      <c r="W74" s="127" t="str">
        <f t="shared" si="13"/>
        <v/>
      </c>
      <c r="X74" s="126" t="str">
        <f t="shared" si="14"/>
        <v/>
      </c>
      <c r="Y74" s="128" t="str">
        <f t="shared" si="15"/>
        <v/>
      </c>
      <c r="Z74" s="129" t="str">
        <f t="shared" si="16"/>
        <v/>
      </c>
      <c r="AA74" s="127" t="str">
        <f t="shared" si="17"/>
        <v/>
      </c>
      <c r="AB74" s="126" t="str">
        <f t="shared" si="18"/>
        <v/>
      </c>
      <c r="AC74" s="128" t="str">
        <f t="shared" si="19"/>
        <v/>
      </c>
      <c r="AD74" s="129" t="str">
        <f t="shared" si="20"/>
        <v/>
      </c>
      <c r="AE74" s="127" t="str">
        <f t="shared" si="21"/>
        <v/>
      </c>
      <c r="AF74" s="126" t="str">
        <f t="shared" si="22"/>
        <v/>
      </c>
      <c r="AG74" s="128" t="str">
        <f t="shared" si="23"/>
        <v/>
      </c>
      <c r="AH74" s="129" t="str">
        <f t="shared" si="24"/>
        <v/>
      </c>
      <c r="AI74" s="127" t="str">
        <f t="shared" si="25"/>
        <v/>
      </c>
      <c r="AJ74" s="126" t="str">
        <f t="shared" si="26"/>
        <v/>
      </c>
      <c r="AK74" s="128" t="str">
        <f t="shared" si="27"/>
        <v/>
      </c>
      <c r="AL74" s="129" t="str">
        <f t="shared" si="28"/>
        <v/>
      </c>
      <c r="AM74" s="127" t="str">
        <f t="shared" si="29"/>
        <v/>
      </c>
      <c r="AN74" s="126" t="str">
        <f t="shared" si="30"/>
        <v/>
      </c>
      <c r="AO74" s="128" t="str">
        <f t="shared" si="31"/>
        <v/>
      </c>
      <c r="AP74" s="129" t="str">
        <f t="shared" si="32"/>
        <v/>
      </c>
      <c r="AQ74" s="127" t="str">
        <f t="shared" si="33"/>
        <v/>
      </c>
      <c r="AR74" s="126" t="str">
        <f t="shared" si="34"/>
        <v/>
      </c>
      <c r="AS74" s="128" t="str">
        <f t="shared" si="35"/>
        <v/>
      </c>
      <c r="AT74" s="129" t="str">
        <f t="shared" si="36"/>
        <v/>
      </c>
      <c r="AU74" s="127" t="str">
        <f t="shared" si="37"/>
        <v/>
      </c>
      <c r="AV74" s="126" t="str">
        <f t="shared" si="38"/>
        <v/>
      </c>
      <c r="AW74" s="128" t="str">
        <f t="shared" si="39"/>
        <v/>
      </c>
      <c r="AX74" s="129" t="str">
        <f t="shared" si="40"/>
        <v/>
      </c>
      <c r="AY74" s="127" t="str">
        <f t="shared" si="41"/>
        <v/>
      </c>
      <c r="AZ74" s="126" t="str">
        <f t="shared" si="42"/>
        <v/>
      </c>
      <c r="BA74" s="128" t="str">
        <f t="shared" si="43"/>
        <v/>
      </c>
      <c r="BB74" s="129" t="str">
        <f t="shared" si="44"/>
        <v/>
      </c>
      <c r="BC74" s="127" t="str">
        <f t="shared" si="45"/>
        <v/>
      </c>
      <c r="BD74" s="126" t="str">
        <f t="shared" si="46"/>
        <v/>
      </c>
      <c r="BE74" s="128" t="str">
        <f t="shared" si="47"/>
        <v/>
      </c>
      <c r="BF74" s="129" t="str">
        <f t="shared" si="48"/>
        <v/>
      </c>
      <c r="BG74" s="127" t="str">
        <f t="shared" si="49"/>
        <v/>
      </c>
      <c r="BH74" s="126" t="str">
        <f t="shared" si="50"/>
        <v/>
      </c>
      <c r="BI74" s="127" t="str">
        <f t="shared" si="51"/>
        <v/>
      </c>
      <c r="BJ74" s="87">
        <f t="shared" ref="BJ74:BJ81" si="104">COUNTIF(N74:AM74,"x")/48+COUNTIF(AN74:BI74,"x")/48</f>
        <v>0</v>
      </c>
      <c r="BK74" s="184">
        <f t="shared" ref="BK74" si="105">SUM(BJ74:BJ81)*24</f>
        <v>0</v>
      </c>
    </row>
    <row r="75" spans="1:73" ht="20.100000000000001" hidden="1" customHeight="1" thickBot="1">
      <c r="A75" s="182"/>
      <c r="B75" s="111"/>
      <c r="C75" s="19"/>
      <c r="D75" s="23"/>
      <c r="E75" s="35"/>
      <c r="F75" s="23"/>
      <c r="G75" s="114"/>
      <c r="H75" s="114"/>
      <c r="I75" s="42">
        <f t="shared" si="100"/>
        <v>1</v>
      </c>
      <c r="J75" s="42">
        <f t="shared" si="101"/>
        <v>1</v>
      </c>
      <c r="K75" s="42">
        <f t="shared" si="102"/>
        <v>1</v>
      </c>
      <c r="L75" s="42">
        <f t="shared" si="103"/>
        <v>1</v>
      </c>
      <c r="M75" s="17"/>
      <c r="N75" s="52" t="str">
        <f t="shared" ref="N75:AC90" si="106">IF($C75="","",IF(OR(N76="r",N76="X"),"r",IF(AND($I75&lt;=N$7,$J75&gt;N$7),"X","")&amp;IF(AND($K75&lt;=N$7,$L75&gt;N$7),"X","")))</f>
        <v/>
      </c>
      <c r="O75" s="51" t="str">
        <f t="shared" si="106"/>
        <v/>
      </c>
      <c r="P75" s="52" t="str">
        <f t="shared" si="106"/>
        <v/>
      </c>
      <c r="Q75" s="53" t="str">
        <f t="shared" si="106"/>
        <v/>
      </c>
      <c r="R75" s="54" t="str">
        <f t="shared" si="106"/>
        <v/>
      </c>
      <c r="S75" s="51" t="str">
        <f t="shared" si="106"/>
        <v/>
      </c>
      <c r="T75" s="52" t="str">
        <f t="shared" si="106"/>
        <v/>
      </c>
      <c r="U75" s="53" t="str">
        <f t="shared" si="106"/>
        <v/>
      </c>
      <c r="V75" s="54" t="str">
        <f t="shared" si="106"/>
        <v/>
      </c>
      <c r="W75" s="51" t="str">
        <f t="shared" si="106"/>
        <v/>
      </c>
      <c r="X75" s="52" t="str">
        <f t="shared" si="106"/>
        <v/>
      </c>
      <c r="Y75" s="53" t="str">
        <f t="shared" si="106"/>
        <v/>
      </c>
      <c r="Z75" s="54" t="str">
        <f t="shared" si="106"/>
        <v/>
      </c>
      <c r="AA75" s="51" t="str">
        <f t="shared" si="106"/>
        <v/>
      </c>
      <c r="AB75" s="52" t="str">
        <f t="shared" si="106"/>
        <v/>
      </c>
      <c r="AC75" s="53" t="str">
        <f t="shared" si="106"/>
        <v/>
      </c>
      <c r="AD75" s="54" t="str">
        <f t="shared" ref="AD75:AS90" si="107">IF($C75="","",IF(OR(AD76="r",AD76="X"),"r",IF(AND($I75&lt;=AD$7,$J75&gt;AD$7),"X","")&amp;IF(AND($K75&lt;=AD$7,$L75&gt;AD$7),"X","")))</f>
        <v/>
      </c>
      <c r="AE75" s="51" t="str">
        <f t="shared" si="107"/>
        <v/>
      </c>
      <c r="AF75" s="52" t="str">
        <f t="shared" si="107"/>
        <v/>
      </c>
      <c r="AG75" s="53" t="str">
        <f t="shared" si="107"/>
        <v/>
      </c>
      <c r="AH75" s="54" t="str">
        <f t="shared" si="107"/>
        <v/>
      </c>
      <c r="AI75" s="51" t="str">
        <f t="shared" si="107"/>
        <v/>
      </c>
      <c r="AJ75" s="52" t="str">
        <f t="shared" si="107"/>
        <v/>
      </c>
      <c r="AK75" s="53" t="str">
        <f t="shared" si="107"/>
        <v/>
      </c>
      <c r="AL75" s="54" t="str">
        <f t="shared" si="107"/>
        <v/>
      </c>
      <c r="AM75" s="51" t="str">
        <f t="shared" si="107"/>
        <v/>
      </c>
      <c r="AN75" s="52" t="str">
        <f t="shared" si="107"/>
        <v/>
      </c>
      <c r="AO75" s="53" t="str">
        <f t="shared" si="107"/>
        <v/>
      </c>
      <c r="AP75" s="54" t="str">
        <f t="shared" si="107"/>
        <v/>
      </c>
      <c r="AQ75" s="51" t="str">
        <f t="shared" si="107"/>
        <v/>
      </c>
      <c r="AR75" s="52" t="str">
        <f t="shared" si="107"/>
        <v/>
      </c>
      <c r="AS75" s="53" t="str">
        <f t="shared" si="107"/>
        <v/>
      </c>
      <c r="AT75" s="54" t="str">
        <f t="shared" ref="AT75:BI90" si="108">IF($C75="","",IF(OR(AT76="r",AT76="X"),"r",IF(AND($I75&lt;=AT$7,$J75&gt;AT$7),"X","")&amp;IF(AND($K75&lt;=AT$7,$L75&gt;AT$7),"X","")))</f>
        <v/>
      </c>
      <c r="AU75" s="51" t="str">
        <f t="shared" si="108"/>
        <v/>
      </c>
      <c r="AV75" s="52" t="str">
        <f t="shared" si="108"/>
        <v/>
      </c>
      <c r="AW75" s="53" t="str">
        <f t="shared" si="108"/>
        <v/>
      </c>
      <c r="AX75" s="54" t="str">
        <f t="shared" si="108"/>
        <v/>
      </c>
      <c r="AY75" s="51" t="str">
        <f t="shared" si="108"/>
        <v/>
      </c>
      <c r="AZ75" s="52" t="str">
        <f t="shared" si="108"/>
        <v/>
      </c>
      <c r="BA75" s="53" t="str">
        <f t="shared" si="108"/>
        <v/>
      </c>
      <c r="BB75" s="54" t="str">
        <f t="shared" si="108"/>
        <v/>
      </c>
      <c r="BC75" s="51" t="str">
        <f t="shared" si="108"/>
        <v/>
      </c>
      <c r="BD75" s="52" t="str">
        <f t="shared" si="108"/>
        <v/>
      </c>
      <c r="BE75" s="53" t="str">
        <f t="shared" si="108"/>
        <v/>
      </c>
      <c r="BF75" s="54" t="str">
        <f t="shared" si="108"/>
        <v/>
      </c>
      <c r="BG75" s="51" t="str">
        <f t="shared" si="108"/>
        <v/>
      </c>
      <c r="BH75" s="52" t="str">
        <f t="shared" si="108"/>
        <v/>
      </c>
      <c r="BI75" s="51" t="str">
        <f t="shared" si="108"/>
        <v/>
      </c>
      <c r="BJ75" s="88">
        <f t="shared" si="104"/>
        <v>0</v>
      </c>
      <c r="BK75" s="178"/>
    </row>
    <row r="76" spans="1:73" ht="20.100000000000001" customHeight="1" thickBot="1">
      <c r="A76" s="182"/>
      <c r="B76" s="83"/>
      <c r="C76" s="20"/>
      <c r="D76" s="24"/>
      <c r="E76" s="20"/>
      <c r="F76" s="24"/>
      <c r="G76" s="117"/>
      <c r="H76" s="117"/>
      <c r="I76" s="41">
        <f t="shared" si="100"/>
        <v>1</v>
      </c>
      <c r="J76" s="41">
        <f t="shared" si="101"/>
        <v>1</v>
      </c>
      <c r="K76" s="41">
        <f t="shared" si="102"/>
        <v>1</v>
      </c>
      <c r="L76" s="41">
        <f t="shared" si="103"/>
        <v>1</v>
      </c>
      <c r="M76" s="17"/>
      <c r="N76" s="52" t="str">
        <f t="shared" si="106"/>
        <v/>
      </c>
      <c r="O76" s="51" t="str">
        <f t="shared" si="106"/>
        <v/>
      </c>
      <c r="P76" s="52" t="str">
        <f t="shared" si="106"/>
        <v/>
      </c>
      <c r="Q76" s="53" t="str">
        <f t="shared" si="106"/>
        <v/>
      </c>
      <c r="R76" s="54" t="str">
        <f t="shared" si="106"/>
        <v/>
      </c>
      <c r="S76" s="51" t="str">
        <f t="shared" si="106"/>
        <v/>
      </c>
      <c r="T76" s="52" t="str">
        <f t="shared" si="106"/>
        <v/>
      </c>
      <c r="U76" s="53" t="str">
        <f t="shared" si="106"/>
        <v/>
      </c>
      <c r="V76" s="54" t="str">
        <f t="shared" si="106"/>
        <v/>
      </c>
      <c r="W76" s="51" t="str">
        <f t="shared" si="106"/>
        <v/>
      </c>
      <c r="X76" s="52" t="str">
        <f t="shared" si="106"/>
        <v/>
      </c>
      <c r="Y76" s="53" t="str">
        <f t="shared" si="106"/>
        <v/>
      </c>
      <c r="Z76" s="54" t="str">
        <f t="shared" si="106"/>
        <v/>
      </c>
      <c r="AA76" s="51" t="str">
        <f t="shared" si="106"/>
        <v/>
      </c>
      <c r="AB76" s="52" t="str">
        <f t="shared" si="106"/>
        <v/>
      </c>
      <c r="AC76" s="53" t="str">
        <f t="shared" si="106"/>
        <v/>
      </c>
      <c r="AD76" s="54" t="str">
        <f t="shared" si="107"/>
        <v/>
      </c>
      <c r="AE76" s="51" t="str">
        <f t="shared" si="107"/>
        <v/>
      </c>
      <c r="AF76" s="52" t="str">
        <f t="shared" si="107"/>
        <v/>
      </c>
      <c r="AG76" s="53" t="str">
        <f t="shared" si="107"/>
        <v/>
      </c>
      <c r="AH76" s="54" t="str">
        <f t="shared" si="107"/>
        <v/>
      </c>
      <c r="AI76" s="51" t="str">
        <f t="shared" si="107"/>
        <v/>
      </c>
      <c r="AJ76" s="52" t="str">
        <f t="shared" si="107"/>
        <v/>
      </c>
      <c r="AK76" s="53" t="str">
        <f t="shared" si="107"/>
        <v/>
      </c>
      <c r="AL76" s="54" t="str">
        <f t="shared" si="107"/>
        <v/>
      </c>
      <c r="AM76" s="51" t="str">
        <f t="shared" si="107"/>
        <v/>
      </c>
      <c r="AN76" s="52" t="str">
        <f t="shared" si="107"/>
        <v/>
      </c>
      <c r="AO76" s="53" t="str">
        <f t="shared" si="107"/>
        <v/>
      </c>
      <c r="AP76" s="54" t="str">
        <f t="shared" si="107"/>
        <v/>
      </c>
      <c r="AQ76" s="51" t="str">
        <f t="shared" si="107"/>
        <v/>
      </c>
      <c r="AR76" s="52" t="str">
        <f t="shared" si="107"/>
        <v/>
      </c>
      <c r="AS76" s="53" t="str">
        <f t="shared" si="107"/>
        <v/>
      </c>
      <c r="AT76" s="54" t="str">
        <f t="shared" si="108"/>
        <v/>
      </c>
      <c r="AU76" s="51" t="str">
        <f t="shared" si="108"/>
        <v/>
      </c>
      <c r="AV76" s="52" t="str">
        <f t="shared" si="108"/>
        <v/>
      </c>
      <c r="AW76" s="53" t="str">
        <f t="shared" si="108"/>
        <v/>
      </c>
      <c r="AX76" s="54" t="str">
        <f t="shared" si="108"/>
        <v/>
      </c>
      <c r="AY76" s="51" t="str">
        <f t="shared" si="108"/>
        <v/>
      </c>
      <c r="AZ76" s="52" t="str">
        <f t="shared" si="108"/>
        <v/>
      </c>
      <c r="BA76" s="53" t="str">
        <f t="shared" si="108"/>
        <v/>
      </c>
      <c r="BB76" s="54" t="str">
        <f t="shared" si="108"/>
        <v/>
      </c>
      <c r="BC76" s="51" t="str">
        <f t="shared" si="108"/>
        <v/>
      </c>
      <c r="BD76" s="52" t="str">
        <f t="shared" si="108"/>
        <v/>
      </c>
      <c r="BE76" s="53" t="str">
        <f t="shared" si="108"/>
        <v/>
      </c>
      <c r="BF76" s="54" t="str">
        <f t="shared" si="108"/>
        <v/>
      </c>
      <c r="BG76" s="51" t="str">
        <f t="shared" si="108"/>
        <v/>
      </c>
      <c r="BH76" s="52" t="str">
        <f t="shared" si="108"/>
        <v/>
      </c>
      <c r="BI76" s="51" t="str">
        <f t="shared" si="108"/>
        <v/>
      </c>
      <c r="BJ76" s="88">
        <f t="shared" si="104"/>
        <v>0</v>
      </c>
      <c r="BK76" s="178"/>
    </row>
    <row r="77" spans="1:73" ht="20.100000000000001" hidden="1" customHeight="1" thickBot="1">
      <c r="A77" s="182"/>
      <c r="B77" s="111"/>
      <c r="C77" s="19"/>
      <c r="D77" s="23"/>
      <c r="E77" s="19"/>
      <c r="F77" s="23"/>
      <c r="G77" s="116"/>
      <c r="H77" s="116"/>
      <c r="I77" s="42">
        <f t="shared" si="100"/>
        <v>1</v>
      </c>
      <c r="J77" s="42">
        <f t="shared" si="101"/>
        <v>1</v>
      </c>
      <c r="K77" s="42">
        <f t="shared" si="102"/>
        <v>1</v>
      </c>
      <c r="L77" s="42">
        <f t="shared" si="103"/>
        <v>1</v>
      </c>
      <c r="M77" s="17"/>
      <c r="N77" s="52" t="str">
        <f t="shared" si="106"/>
        <v/>
      </c>
      <c r="O77" s="51" t="str">
        <f t="shared" si="106"/>
        <v/>
      </c>
      <c r="P77" s="52" t="str">
        <f t="shared" si="106"/>
        <v/>
      </c>
      <c r="Q77" s="53" t="str">
        <f t="shared" si="106"/>
        <v/>
      </c>
      <c r="R77" s="54" t="str">
        <f t="shared" si="106"/>
        <v/>
      </c>
      <c r="S77" s="51" t="str">
        <f t="shared" si="106"/>
        <v/>
      </c>
      <c r="T77" s="52" t="str">
        <f t="shared" si="106"/>
        <v/>
      </c>
      <c r="U77" s="53" t="str">
        <f t="shared" si="106"/>
        <v/>
      </c>
      <c r="V77" s="54" t="str">
        <f t="shared" si="106"/>
        <v/>
      </c>
      <c r="W77" s="51" t="str">
        <f t="shared" si="106"/>
        <v/>
      </c>
      <c r="X77" s="52" t="str">
        <f t="shared" si="106"/>
        <v/>
      </c>
      <c r="Y77" s="53" t="str">
        <f t="shared" si="106"/>
        <v/>
      </c>
      <c r="Z77" s="54" t="str">
        <f t="shared" si="106"/>
        <v/>
      </c>
      <c r="AA77" s="51" t="str">
        <f t="shared" si="106"/>
        <v/>
      </c>
      <c r="AB77" s="52" t="str">
        <f t="shared" si="106"/>
        <v/>
      </c>
      <c r="AC77" s="53" t="str">
        <f t="shared" si="106"/>
        <v/>
      </c>
      <c r="AD77" s="54" t="str">
        <f t="shared" si="107"/>
        <v/>
      </c>
      <c r="AE77" s="51" t="str">
        <f t="shared" si="107"/>
        <v/>
      </c>
      <c r="AF77" s="52" t="str">
        <f t="shared" si="107"/>
        <v/>
      </c>
      <c r="AG77" s="53" t="str">
        <f t="shared" si="107"/>
        <v/>
      </c>
      <c r="AH77" s="54" t="str">
        <f t="shared" si="107"/>
        <v/>
      </c>
      <c r="AI77" s="51" t="str">
        <f t="shared" si="107"/>
        <v/>
      </c>
      <c r="AJ77" s="52" t="str">
        <f t="shared" si="107"/>
        <v/>
      </c>
      <c r="AK77" s="53" t="str">
        <f t="shared" si="107"/>
        <v/>
      </c>
      <c r="AL77" s="54" t="str">
        <f t="shared" si="107"/>
        <v/>
      </c>
      <c r="AM77" s="51" t="str">
        <f t="shared" si="107"/>
        <v/>
      </c>
      <c r="AN77" s="52" t="str">
        <f t="shared" si="107"/>
        <v/>
      </c>
      <c r="AO77" s="53" t="str">
        <f t="shared" si="107"/>
        <v/>
      </c>
      <c r="AP77" s="54" t="str">
        <f t="shared" si="107"/>
        <v/>
      </c>
      <c r="AQ77" s="51" t="str">
        <f t="shared" si="107"/>
        <v/>
      </c>
      <c r="AR77" s="52" t="str">
        <f t="shared" si="107"/>
        <v/>
      </c>
      <c r="AS77" s="53" t="str">
        <f t="shared" si="107"/>
        <v/>
      </c>
      <c r="AT77" s="54" t="str">
        <f t="shared" si="108"/>
        <v/>
      </c>
      <c r="AU77" s="51" t="str">
        <f t="shared" si="108"/>
        <v/>
      </c>
      <c r="AV77" s="52" t="str">
        <f t="shared" si="108"/>
        <v/>
      </c>
      <c r="AW77" s="53" t="str">
        <f t="shared" si="108"/>
        <v/>
      </c>
      <c r="AX77" s="54" t="str">
        <f t="shared" si="108"/>
        <v/>
      </c>
      <c r="AY77" s="51" t="str">
        <f t="shared" si="108"/>
        <v/>
      </c>
      <c r="AZ77" s="52" t="str">
        <f t="shared" si="108"/>
        <v/>
      </c>
      <c r="BA77" s="53" t="str">
        <f t="shared" si="108"/>
        <v/>
      </c>
      <c r="BB77" s="54" t="str">
        <f t="shared" si="108"/>
        <v/>
      </c>
      <c r="BC77" s="51" t="str">
        <f t="shared" si="108"/>
        <v/>
      </c>
      <c r="BD77" s="52" t="str">
        <f t="shared" si="108"/>
        <v/>
      </c>
      <c r="BE77" s="53" t="str">
        <f t="shared" si="108"/>
        <v/>
      </c>
      <c r="BF77" s="54" t="str">
        <f t="shared" si="108"/>
        <v/>
      </c>
      <c r="BG77" s="51" t="str">
        <f t="shared" si="108"/>
        <v/>
      </c>
      <c r="BH77" s="52" t="str">
        <f t="shared" si="108"/>
        <v/>
      </c>
      <c r="BI77" s="51" t="str">
        <f t="shared" si="108"/>
        <v/>
      </c>
      <c r="BJ77" s="88">
        <f t="shared" si="104"/>
        <v>0</v>
      </c>
      <c r="BK77" s="178"/>
    </row>
    <row r="78" spans="1:73" ht="20.100000000000001" customHeight="1" thickBot="1">
      <c r="A78" s="182"/>
      <c r="B78" s="83"/>
      <c r="C78" s="20"/>
      <c r="D78" s="24"/>
      <c r="E78" s="20"/>
      <c r="F78" s="24"/>
      <c r="G78" s="115"/>
      <c r="H78" s="115"/>
      <c r="I78" s="41">
        <f t="shared" si="100"/>
        <v>1</v>
      </c>
      <c r="J78" s="41">
        <f t="shared" si="101"/>
        <v>1</v>
      </c>
      <c r="K78" s="41">
        <f t="shared" si="102"/>
        <v>1</v>
      </c>
      <c r="L78" s="41">
        <f t="shared" si="103"/>
        <v>1</v>
      </c>
      <c r="M78" s="17"/>
      <c r="N78" s="52" t="str">
        <f t="shared" si="106"/>
        <v/>
      </c>
      <c r="O78" s="51" t="str">
        <f t="shared" si="106"/>
        <v/>
      </c>
      <c r="P78" s="52" t="str">
        <f t="shared" si="106"/>
        <v/>
      </c>
      <c r="Q78" s="53" t="str">
        <f t="shared" si="106"/>
        <v/>
      </c>
      <c r="R78" s="54" t="str">
        <f t="shared" si="106"/>
        <v/>
      </c>
      <c r="S78" s="51" t="str">
        <f t="shared" si="106"/>
        <v/>
      </c>
      <c r="T78" s="52" t="str">
        <f t="shared" si="106"/>
        <v/>
      </c>
      <c r="U78" s="53" t="str">
        <f t="shared" si="106"/>
        <v/>
      </c>
      <c r="V78" s="54" t="str">
        <f t="shared" si="106"/>
        <v/>
      </c>
      <c r="W78" s="51" t="str">
        <f t="shared" si="106"/>
        <v/>
      </c>
      <c r="X78" s="52" t="str">
        <f t="shared" si="106"/>
        <v/>
      </c>
      <c r="Y78" s="53" t="str">
        <f t="shared" si="106"/>
        <v/>
      </c>
      <c r="Z78" s="54" t="str">
        <f t="shared" si="106"/>
        <v/>
      </c>
      <c r="AA78" s="51" t="str">
        <f t="shared" si="106"/>
        <v/>
      </c>
      <c r="AB78" s="52" t="str">
        <f t="shared" si="106"/>
        <v/>
      </c>
      <c r="AC78" s="53" t="str">
        <f t="shared" si="106"/>
        <v/>
      </c>
      <c r="AD78" s="54" t="str">
        <f t="shared" si="107"/>
        <v/>
      </c>
      <c r="AE78" s="51" t="str">
        <f t="shared" si="107"/>
        <v/>
      </c>
      <c r="AF78" s="52" t="str">
        <f t="shared" si="107"/>
        <v/>
      </c>
      <c r="AG78" s="53" t="str">
        <f t="shared" si="107"/>
        <v/>
      </c>
      <c r="AH78" s="54" t="str">
        <f t="shared" si="107"/>
        <v/>
      </c>
      <c r="AI78" s="51" t="str">
        <f t="shared" si="107"/>
        <v/>
      </c>
      <c r="AJ78" s="52" t="str">
        <f t="shared" si="107"/>
        <v/>
      </c>
      <c r="AK78" s="53" t="str">
        <f t="shared" si="107"/>
        <v/>
      </c>
      <c r="AL78" s="54" t="str">
        <f t="shared" si="107"/>
        <v/>
      </c>
      <c r="AM78" s="51" t="str">
        <f t="shared" si="107"/>
        <v/>
      </c>
      <c r="AN78" s="52" t="str">
        <f t="shared" si="107"/>
        <v/>
      </c>
      <c r="AO78" s="53" t="str">
        <f t="shared" si="107"/>
        <v/>
      </c>
      <c r="AP78" s="54" t="str">
        <f t="shared" si="107"/>
        <v/>
      </c>
      <c r="AQ78" s="51" t="str">
        <f t="shared" si="107"/>
        <v/>
      </c>
      <c r="AR78" s="52" t="str">
        <f t="shared" si="107"/>
        <v/>
      </c>
      <c r="AS78" s="53" t="str">
        <f t="shared" si="107"/>
        <v/>
      </c>
      <c r="AT78" s="54" t="str">
        <f t="shared" si="108"/>
        <v/>
      </c>
      <c r="AU78" s="51" t="str">
        <f t="shared" si="108"/>
        <v/>
      </c>
      <c r="AV78" s="52" t="str">
        <f t="shared" si="108"/>
        <v/>
      </c>
      <c r="AW78" s="53" t="str">
        <f t="shared" si="108"/>
        <v/>
      </c>
      <c r="AX78" s="54" t="str">
        <f t="shared" si="108"/>
        <v/>
      </c>
      <c r="AY78" s="51" t="str">
        <f t="shared" si="108"/>
        <v/>
      </c>
      <c r="AZ78" s="52" t="str">
        <f t="shared" si="108"/>
        <v/>
      </c>
      <c r="BA78" s="53" t="str">
        <f t="shared" si="108"/>
        <v/>
      </c>
      <c r="BB78" s="54" t="str">
        <f t="shared" si="108"/>
        <v/>
      </c>
      <c r="BC78" s="51" t="str">
        <f t="shared" si="108"/>
        <v/>
      </c>
      <c r="BD78" s="52" t="str">
        <f t="shared" si="108"/>
        <v/>
      </c>
      <c r="BE78" s="53" t="str">
        <f t="shared" si="108"/>
        <v/>
      </c>
      <c r="BF78" s="54" t="str">
        <f t="shared" si="108"/>
        <v/>
      </c>
      <c r="BG78" s="51" t="str">
        <f t="shared" si="108"/>
        <v/>
      </c>
      <c r="BH78" s="52" t="str">
        <f t="shared" si="108"/>
        <v/>
      </c>
      <c r="BI78" s="51" t="str">
        <f t="shared" si="108"/>
        <v/>
      </c>
      <c r="BJ78" s="88">
        <f t="shared" si="104"/>
        <v>0</v>
      </c>
      <c r="BK78" s="178"/>
    </row>
    <row r="79" spans="1:73" ht="20.100000000000001" hidden="1" customHeight="1" thickBot="1">
      <c r="A79" s="182"/>
      <c r="B79" s="111"/>
      <c r="C79" s="19"/>
      <c r="D79" s="23"/>
      <c r="E79" s="19"/>
      <c r="F79" s="23"/>
      <c r="G79" s="114"/>
      <c r="H79" s="114"/>
      <c r="I79" s="41">
        <f t="shared" si="100"/>
        <v>1</v>
      </c>
      <c r="J79" s="41">
        <f t="shared" si="101"/>
        <v>1</v>
      </c>
      <c r="K79" s="41">
        <f t="shared" si="102"/>
        <v>1</v>
      </c>
      <c r="L79" s="41">
        <f t="shared" si="103"/>
        <v>1</v>
      </c>
      <c r="M79" s="17"/>
      <c r="N79" s="52" t="str">
        <f t="shared" si="106"/>
        <v/>
      </c>
      <c r="O79" s="51" t="str">
        <f t="shared" si="106"/>
        <v/>
      </c>
      <c r="P79" s="52" t="str">
        <f t="shared" si="106"/>
        <v/>
      </c>
      <c r="Q79" s="53" t="str">
        <f t="shared" si="106"/>
        <v/>
      </c>
      <c r="R79" s="54" t="str">
        <f t="shared" si="106"/>
        <v/>
      </c>
      <c r="S79" s="51" t="str">
        <f t="shared" si="106"/>
        <v/>
      </c>
      <c r="T79" s="52" t="str">
        <f t="shared" si="106"/>
        <v/>
      </c>
      <c r="U79" s="53" t="str">
        <f t="shared" si="106"/>
        <v/>
      </c>
      <c r="V79" s="54" t="str">
        <f t="shared" si="106"/>
        <v/>
      </c>
      <c r="W79" s="51" t="str">
        <f t="shared" si="106"/>
        <v/>
      </c>
      <c r="X79" s="52" t="str">
        <f t="shared" si="106"/>
        <v/>
      </c>
      <c r="Y79" s="53" t="str">
        <f t="shared" si="106"/>
        <v/>
      </c>
      <c r="Z79" s="54" t="str">
        <f t="shared" si="106"/>
        <v/>
      </c>
      <c r="AA79" s="51" t="str">
        <f t="shared" si="106"/>
        <v/>
      </c>
      <c r="AB79" s="52" t="str">
        <f t="shared" si="106"/>
        <v/>
      </c>
      <c r="AC79" s="53" t="str">
        <f t="shared" si="106"/>
        <v/>
      </c>
      <c r="AD79" s="54" t="str">
        <f t="shared" si="107"/>
        <v/>
      </c>
      <c r="AE79" s="51" t="str">
        <f t="shared" si="107"/>
        <v/>
      </c>
      <c r="AF79" s="52" t="str">
        <f t="shared" si="107"/>
        <v/>
      </c>
      <c r="AG79" s="53" t="str">
        <f t="shared" si="107"/>
        <v/>
      </c>
      <c r="AH79" s="54" t="str">
        <f t="shared" si="107"/>
        <v/>
      </c>
      <c r="AI79" s="51" t="str">
        <f t="shared" si="107"/>
        <v/>
      </c>
      <c r="AJ79" s="52" t="str">
        <f t="shared" si="107"/>
        <v/>
      </c>
      <c r="AK79" s="53" t="str">
        <f t="shared" si="107"/>
        <v/>
      </c>
      <c r="AL79" s="54" t="str">
        <f t="shared" si="107"/>
        <v/>
      </c>
      <c r="AM79" s="51" t="str">
        <f t="shared" si="107"/>
        <v/>
      </c>
      <c r="AN79" s="52" t="str">
        <f t="shared" si="107"/>
        <v/>
      </c>
      <c r="AO79" s="53" t="str">
        <f t="shared" si="107"/>
        <v/>
      </c>
      <c r="AP79" s="54" t="str">
        <f t="shared" si="107"/>
        <v/>
      </c>
      <c r="AQ79" s="51" t="str">
        <f t="shared" si="107"/>
        <v/>
      </c>
      <c r="AR79" s="52" t="str">
        <f t="shared" si="107"/>
        <v/>
      </c>
      <c r="AS79" s="53" t="str">
        <f t="shared" si="107"/>
        <v/>
      </c>
      <c r="AT79" s="54" t="str">
        <f t="shared" si="108"/>
        <v/>
      </c>
      <c r="AU79" s="51" t="str">
        <f t="shared" si="108"/>
        <v/>
      </c>
      <c r="AV79" s="52" t="str">
        <f t="shared" si="108"/>
        <v/>
      </c>
      <c r="AW79" s="53" t="str">
        <f t="shared" si="108"/>
        <v/>
      </c>
      <c r="AX79" s="54" t="str">
        <f t="shared" si="108"/>
        <v/>
      </c>
      <c r="AY79" s="51" t="str">
        <f t="shared" si="108"/>
        <v/>
      </c>
      <c r="AZ79" s="52" t="str">
        <f t="shared" si="108"/>
        <v/>
      </c>
      <c r="BA79" s="53" t="str">
        <f t="shared" si="108"/>
        <v/>
      </c>
      <c r="BB79" s="54" t="str">
        <f t="shared" si="108"/>
        <v/>
      </c>
      <c r="BC79" s="51" t="str">
        <f t="shared" si="108"/>
        <v/>
      </c>
      <c r="BD79" s="52" t="str">
        <f t="shared" si="108"/>
        <v/>
      </c>
      <c r="BE79" s="53" t="str">
        <f t="shared" si="108"/>
        <v/>
      </c>
      <c r="BF79" s="54" t="str">
        <f t="shared" si="108"/>
        <v/>
      </c>
      <c r="BG79" s="51" t="str">
        <f t="shared" si="108"/>
        <v/>
      </c>
      <c r="BH79" s="52" t="str">
        <f t="shared" si="108"/>
        <v/>
      </c>
      <c r="BI79" s="51" t="str">
        <f t="shared" si="108"/>
        <v/>
      </c>
      <c r="BJ79" s="88">
        <f t="shared" si="104"/>
        <v>0</v>
      </c>
      <c r="BK79" s="178"/>
    </row>
    <row r="80" spans="1:73" ht="20.100000000000001" customHeight="1" thickBot="1">
      <c r="A80" s="182"/>
      <c r="B80" s="83"/>
      <c r="C80" s="20"/>
      <c r="D80" s="24"/>
      <c r="E80" s="20"/>
      <c r="F80" s="24"/>
      <c r="G80" s="115"/>
      <c r="H80" s="115"/>
      <c r="I80" s="41">
        <f t="shared" si="100"/>
        <v>1</v>
      </c>
      <c r="J80" s="41">
        <f t="shared" si="101"/>
        <v>1</v>
      </c>
      <c r="K80" s="41">
        <f t="shared" si="102"/>
        <v>1</v>
      </c>
      <c r="L80" s="41">
        <f t="shared" si="103"/>
        <v>1</v>
      </c>
      <c r="M80" s="17"/>
      <c r="N80" s="52" t="str">
        <f t="shared" si="106"/>
        <v/>
      </c>
      <c r="O80" s="51" t="str">
        <f t="shared" si="106"/>
        <v/>
      </c>
      <c r="P80" s="52" t="str">
        <f t="shared" si="106"/>
        <v/>
      </c>
      <c r="Q80" s="53" t="str">
        <f t="shared" si="106"/>
        <v/>
      </c>
      <c r="R80" s="54" t="str">
        <f t="shared" si="106"/>
        <v/>
      </c>
      <c r="S80" s="51" t="str">
        <f t="shared" si="106"/>
        <v/>
      </c>
      <c r="T80" s="52" t="str">
        <f t="shared" si="106"/>
        <v/>
      </c>
      <c r="U80" s="53" t="str">
        <f t="shared" si="106"/>
        <v/>
      </c>
      <c r="V80" s="54" t="str">
        <f t="shared" si="106"/>
        <v/>
      </c>
      <c r="W80" s="51" t="str">
        <f t="shared" si="106"/>
        <v/>
      </c>
      <c r="X80" s="52" t="str">
        <f t="shared" si="106"/>
        <v/>
      </c>
      <c r="Y80" s="53" t="str">
        <f t="shared" si="106"/>
        <v/>
      </c>
      <c r="Z80" s="54" t="str">
        <f t="shared" si="106"/>
        <v/>
      </c>
      <c r="AA80" s="51" t="str">
        <f t="shared" si="106"/>
        <v/>
      </c>
      <c r="AB80" s="52" t="str">
        <f t="shared" si="106"/>
        <v/>
      </c>
      <c r="AC80" s="53" t="str">
        <f t="shared" si="106"/>
        <v/>
      </c>
      <c r="AD80" s="54" t="str">
        <f t="shared" si="107"/>
        <v/>
      </c>
      <c r="AE80" s="51" t="str">
        <f t="shared" si="107"/>
        <v/>
      </c>
      <c r="AF80" s="52" t="str">
        <f t="shared" si="107"/>
        <v/>
      </c>
      <c r="AG80" s="53" t="str">
        <f t="shared" si="107"/>
        <v/>
      </c>
      <c r="AH80" s="54" t="str">
        <f t="shared" si="107"/>
        <v/>
      </c>
      <c r="AI80" s="51" t="str">
        <f t="shared" si="107"/>
        <v/>
      </c>
      <c r="AJ80" s="52" t="str">
        <f t="shared" si="107"/>
        <v/>
      </c>
      <c r="AK80" s="53" t="str">
        <f t="shared" si="107"/>
        <v/>
      </c>
      <c r="AL80" s="54" t="str">
        <f t="shared" si="107"/>
        <v/>
      </c>
      <c r="AM80" s="51" t="str">
        <f t="shared" si="107"/>
        <v/>
      </c>
      <c r="AN80" s="52" t="str">
        <f t="shared" si="107"/>
        <v/>
      </c>
      <c r="AO80" s="53" t="str">
        <f t="shared" si="107"/>
        <v/>
      </c>
      <c r="AP80" s="54" t="str">
        <f t="shared" si="107"/>
        <v/>
      </c>
      <c r="AQ80" s="51" t="str">
        <f t="shared" si="107"/>
        <v/>
      </c>
      <c r="AR80" s="52" t="str">
        <f t="shared" si="107"/>
        <v/>
      </c>
      <c r="AS80" s="53" t="str">
        <f t="shared" si="107"/>
        <v/>
      </c>
      <c r="AT80" s="54" t="str">
        <f t="shared" si="108"/>
        <v/>
      </c>
      <c r="AU80" s="51" t="str">
        <f t="shared" si="108"/>
        <v/>
      </c>
      <c r="AV80" s="52" t="str">
        <f t="shared" si="108"/>
        <v/>
      </c>
      <c r="AW80" s="53" t="str">
        <f t="shared" si="108"/>
        <v/>
      </c>
      <c r="AX80" s="54" t="str">
        <f t="shared" si="108"/>
        <v/>
      </c>
      <c r="AY80" s="51" t="str">
        <f t="shared" si="108"/>
        <v/>
      </c>
      <c r="AZ80" s="52" t="str">
        <f t="shared" si="108"/>
        <v/>
      </c>
      <c r="BA80" s="53" t="str">
        <f t="shared" si="108"/>
        <v/>
      </c>
      <c r="BB80" s="54" t="str">
        <f t="shared" si="108"/>
        <v/>
      </c>
      <c r="BC80" s="51" t="str">
        <f t="shared" si="108"/>
        <v/>
      </c>
      <c r="BD80" s="52" t="str">
        <f t="shared" si="108"/>
        <v/>
      </c>
      <c r="BE80" s="53" t="str">
        <f t="shared" si="108"/>
        <v/>
      </c>
      <c r="BF80" s="54" t="str">
        <f t="shared" si="108"/>
        <v/>
      </c>
      <c r="BG80" s="51" t="str">
        <f t="shared" si="108"/>
        <v/>
      </c>
      <c r="BH80" s="52" t="str">
        <f t="shared" si="108"/>
        <v/>
      </c>
      <c r="BI80" s="51" t="str">
        <f t="shared" si="108"/>
        <v/>
      </c>
      <c r="BJ80" s="88">
        <f t="shared" si="104"/>
        <v>0</v>
      </c>
      <c r="BK80" s="178"/>
    </row>
    <row r="81" spans="1:63" ht="20.100000000000001" hidden="1" customHeight="1" thickBot="1">
      <c r="A81" s="182"/>
      <c r="B81" s="111"/>
      <c r="C81" s="19"/>
      <c r="D81" s="23"/>
      <c r="E81" s="19"/>
      <c r="F81" s="23"/>
      <c r="G81" s="116"/>
      <c r="H81" s="116"/>
      <c r="I81" s="42">
        <f t="shared" si="100"/>
        <v>1</v>
      </c>
      <c r="J81" s="42">
        <f t="shared" si="101"/>
        <v>1</v>
      </c>
      <c r="K81" s="42">
        <f t="shared" si="102"/>
        <v>1</v>
      </c>
      <c r="L81" s="42">
        <f t="shared" si="103"/>
        <v>1</v>
      </c>
      <c r="M81" s="17"/>
      <c r="N81" s="52" t="str">
        <f t="shared" si="106"/>
        <v/>
      </c>
      <c r="O81" s="51" t="str">
        <f t="shared" si="106"/>
        <v/>
      </c>
      <c r="P81" s="52" t="str">
        <f t="shared" si="106"/>
        <v/>
      </c>
      <c r="Q81" s="53" t="str">
        <f t="shared" si="106"/>
        <v/>
      </c>
      <c r="R81" s="54" t="str">
        <f t="shared" si="106"/>
        <v/>
      </c>
      <c r="S81" s="51" t="str">
        <f t="shared" si="106"/>
        <v/>
      </c>
      <c r="T81" s="52" t="str">
        <f t="shared" si="106"/>
        <v/>
      </c>
      <c r="U81" s="53" t="str">
        <f t="shared" si="106"/>
        <v/>
      </c>
      <c r="V81" s="54" t="str">
        <f t="shared" si="106"/>
        <v/>
      </c>
      <c r="W81" s="51" t="str">
        <f t="shared" si="106"/>
        <v/>
      </c>
      <c r="X81" s="52" t="str">
        <f t="shared" si="106"/>
        <v/>
      </c>
      <c r="Y81" s="53" t="str">
        <f t="shared" si="106"/>
        <v/>
      </c>
      <c r="Z81" s="54" t="str">
        <f t="shared" si="106"/>
        <v/>
      </c>
      <c r="AA81" s="51" t="str">
        <f t="shared" si="106"/>
        <v/>
      </c>
      <c r="AB81" s="52" t="str">
        <f t="shared" si="106"/>
        <v/>
      </c>
      <c r="AC81" s="53" t="str">
        <f t="shared" si="106"/>
        <v/>
      </c>
      <c r="AD81" s="54" t="str">
        <f t="shared" si="107"/>
        <v/>
      </c>
      <c r="AE81" s="51" t="str">
        <f t="shared" si="107"/>
        <v/>
      </c>
      <c r="AF81" s="52" t="str">
        <f t="shared" si="107"/>
        <v/>
      </c>
      <c r="AG81" s="53" t="str">
        <f t="shared" si="107"/>
        <v/>
      </c>
      <c r="AH81" s="54" t="str">
        <f t="shared" si="107"/>
        <v/>
      </c>
      <c r="AI81" s="51" t="str">
        <f t="shared" si="107"/>
        <v/>
      </c>
      <c r="AJ81" s="52" t="str">
        <f t="shared" si="107"/>
        <v/>
      </c>
      <c r="AK81" s="53" t="str">
        <f t="shared" si="107"/>
        <v/>
      </c>
      <c r="AL81" s="54" t="str">
        <f t="shared" si="107"/>
        <v/>
      </c>
      <c r="AM81" s="51" t="str">
        <f t="shared" si="107"/>
        <v/>
      </c>
      <c r="AN81" s="52" t="str">
        <f t="shared" si="107"/>
        <v/>
      </c>
      <c r="AO81" s="53" t="str">
        <f t="shared" si="107"/>
        <v/>
      </c>
      <c r="AP81" s="54" t="str">
        <f t="shared" si="107"/>
        <v/>
      </c>
      <c r="AQ81" s="51" t="str">
        <f t="shared" si="107"/>
        <v/>
      </c>
      <c r="AR81" s="52" t="str">
        <f t="shared" si="107"/>
        <v/>
      </c>
      <c r="AS81" s="53" t="str">
        <f t="shared" si="107"/>
        <v/>
      </c>
      <c r="AT81" s="54" t="str">
        <f t="shared" si="108"/>
        <v/>
      </c>
      <c r="AU81" s="51" t="str">
        <f t="shared" si="108"/>
        <v/>
      </c>
      <c r="AV81" s="52" t="str">
        <f t="shared" si="108"/>
        <v/>
      </c>
      <c r="AW81" s="53" t="str">
        <f t="shared" si="108"/>
        <v/>
      </c>
      <c r="AX81" s="54" t="str">
        <f t="shared" si="108"/>
        <v/>
      </c>
      <c r="AY81" s="51" t="str">
        <f t="shared" si="108"/>
        <v/>
      </c>
      <c r="AZ81" s="52" t="str">
        <f t="shared" si="108"/>
        <v/>
      </c>
      <c r="BA81" s="53" t="str">
        <f t="shared" si="108"/>
        <v/>
      </c>
      <c r="BB81" s="54" t="str">
        <f t="shared" si="108"/>
        <v/>
      </c>
      <c r="BC81" s="51" t="str">
        <f t="shared" si="108"/>
        <v/>
      </c>
      <c r="BD81" s="52" t="str">
        <f t="shared" si="108"/>
        <v/>
      </c>
      <c r="BE81" s="53" t="str">
        <f t="shared" si="108"/>
        <v/>
      </c>
      <c r="BF81" s="54" t="str">
        <f t="shared" si="108"/>
        <v/>
      </c>
      <c r="BG81" s="51" t="str">
        <f t="shared" si="108"/>
        <v/>
      </c>
      <c r="BH81" s="52" t="str">
        <f t="shared" si="108"/>
        <v/>
      </c>
      <c r="BI81" s="51" t="str">
        <f t="shared" si="108"/>
        <v/>
      </c>
      <c r="BJ81" s="89">
        <f t="shared" si="104"/>
        <v>0</v>
      </c>
      <c r="BK81" s="178"/>
    </row>
    <row r="82" spans="1:63" ht="20.100000000000001" customHeight="1" thickBot="1">
      <c r="A82" s="182"/>
      <c r="B82" s="83"/>
      <c r="C82" s="20"/>
      <c r="D82" s="24"/>
      <c r="E82" s="37"/>
      <c r="F82" s="38"/>
      <c r="G82" s="117"/>
      <c r="H82" s="115"/>
      <c r="I82" s="41">
        <f t="shared" ref="I82:I97" si="109">IF(E82&lt;7/24,1,0)+E82</f>
        <v>1</v>
      </c>
      <c r="J82" s="41">
        <f t="shared" ref="J82:J97" si="110">IF(F82&lt;=7/24,1,0)+F82</f>
        <v>1</v>
      </c>
      <c r="K82" s="41">
        <f t="shared" ref="K82:K97" si="111">IF(G82&lt;7/24,1,0)+G82</f>
        <v>1</v>
      </c>
      <c r="L82" s="41">
        <f t="shared" ref="L82:L97" si="112">IF(H82&lt;=7/24,1,0)+H82</f>
        <v>1</v>
      </c>
      <c r="M82" s="17"/>
      <c r="N82" s="52" t="str">
        <f t="shared" si="106"/>
        <v/>
      </c>
      <c r="O82" s="51" t="str">
        <f t="shared" si="106"/>
        <v/>
      </c>
      <c r="P82" s="52" t="str">
        <f t="shared" si="106"/>
        <v/>
      </c>
      <c r="Q82" s="53" t="str">
        <f t="shared" si="106"/>
        <v/>
      </c>
      <c r="R82" s="54" t="str">
        <f t="shared" si="106"/>
        <v/>
      </c>
      <c r="S82" s="51" t="str">
        <f t="shared" si="106"/>
        <v/>
      </c>
      <c r="T82" s="52" t="str">
        <f t="shared" si="106"/>
        <v/>
      </c>
      <c r="U82" s="53" t="str">
        <f t="shared" si="106"/>
        <v/>
      </c>
      <c r="V82" s="54" t="str">
        <f t="shared" si="106"/>
        <v/>
      </c>
      <c r="W82" s="51" t="str">
        <f t="shared" si="106"/>
        <v/>
      </c>
      <c r="X82" s="52" t="str">
        <f t="shared" si="106"/>
        <v/>
      </c>
      <c r="Y82" s="53" t="str">
        <f t="shared" si="106"/>
        <v/>
      </c>
      <c r="Z82" s="54" t="str">
        <f t="shared" si="106"/>
        <v/>
      </c>
      <c r="AA82" s="51" t="str">
        <f t="shared" si="106"/>
        <v/>
      </c>
      <c r="AB82" s="52" t="str">
        <f t="shared" si="106"/>
        <v/>
      </c>
      <c r="AC82" s="53" t="str">
        <f t="shared" si="106"/>
        <v/>
      </c>
      <c r="AD82" s="54" t="str">
        <f t="shared" si="107"/>
        <v/>
      </c>
      <c r="AE82" s="51" t="str">
        <f t="shared" si="107"/>
        <v/>
      </c>
      <c r="AF82" s="52" t="str">
        <f t="shared" si="107"/>
        <v/>
      </c>
      <c r="AG82" s="53" t="str">
        <f t="shared" si="107"/>
        <v/>
      </c>
      <c r="AH82" s="54" t="str">
        <f t="shared" si="107"/>
        <v/>
      </c>
      <c r="AI82" s="51" t="str">
        <f t="shared" si="107"/>
        <v/>
      </c>
      <c r="AJ82" s="52" t="str">
        <f t="shared" si="107"/>
        <v/>
      </c>
      <c r="AK82" s="53" t="str">
        <f t="shared" si="107"/>
        <v/>
      </c>
      <c r="AL82" s="54" t="str">
        <f t="shared" si="107"/>
        <v/>
      </c>
      <c r="AM82" s="51" t="str">
        <f t="shared" si="107"/>
        <v/>
      </c>
      <c r="AN82" s="52" t="str">
        <f t="shared" si="107"/>
        <v/>
      </c>
      <c r="AO82" s="53" t="str">
        <f t="shared" si="107"/>
        <v/>
      </c>
      <c r="AP82" s="54" t="str">
        <f t="shared" si="107"/>
        <v/>
      </c>
      <c r="AQ82" s="51" t="str">
        <f t="shared" si="107"/>
        <v/>
      </c>
      <c r="AR82" s="52" t="str">
        <f t="shared" si="107"/>
        <v/>
      </c>
      <c r="AS82" s="53" t="str">
        <f t="shared" si="107"/>
        <v/>
      </c>
      <c r="AT82" s="54" t="str">
        <f t="shared" si="108"/>
        <v/>
      </c>
      <c r="AU82" s="51" t="str">
        <f t="shared" si="108"/>
        <v/>
      </c>
      <c r="AV82" s="52" t="str">
        <f t="shared" si="108"/>
        <v/>
      </c>
      <c r="AW82" s="53" t="str">
        <f t="shared" si="108"/>
        <v/>
      </c>
      <c r="AX82" s="54" t="str">
        <f t="shared" si="108"/>
        <v/>
      </c>
      <c r="AY82" s="51" t="str">
        <f t="shared" si="108"/>
        <v/>
      </c>
      <c r="AZ82" s="52" t="str">
        <f t="shared" si="108"/>
        <v/>
      </c>
      <c r="BA82" s="53" t="str">
        <f t="shared" si="108"/>
        <v/>
      </c>
      <c r="BB82" s="54" t="str">
        <f t="shared" si="108"/>
        <v/>
      </c>
      <c r="BC82" s="51" t="str">
        <f t="shared" si="108"/>
        <v/>
      </c>
      <c r="BD82" s="52" t="str">
        <f t="shared" si="108"/>
        <v/>
      </c>
      <c r="BE82" s="53" t="str">
        <f t="shared" si="108"/>
        <v/>
      </c>
      <c r="BF82" s="54" t="str">
        <f t="shared" si="108"/>
        <v/>
      </c>
      <c r="BG82" s="51" t="str">
        <f t="shared" si="108"/>
        <v/>
      </c>
      <c r="BH82" s="52" t="str">
        <f t="shared" si="108"/>
        <v/>
      </c>
      <c r="BI82" s="51" t="str">
        <f t="shared" si="108"/>
        <v/>
      </c>
      <c r="BJ82" s="88">
        <f t="shared" ref="BJ82:BJ97" si="113">COUNTIF(N82:AM82,"x")/48+COUNTIF(AN82:BI82,"x")/48</f>
        <v>0</v>
      </c>
      <c r="BK82" s="178"/>
    </row>
    <row r="83" spans="1:63" ht="20.100000000000001" hidden="1" customHeight="1" thickBot="1">
      <c r="A83" s="182"/>
      <c r="B83" s="111"/>
      <c r="C83" s="19"/>
      <c r="D83" s="23"/>
      <c r="E83" s="35"/>
      <c r="F83" s="23"/>
      <c r="G83" s="114"/>
      <c r="H83" s="114"/>
      <c r="I83" s="42">
        <f t="shared" si="109"/>
        <v>1</v>
      </c>
      <c r="J83" s="42">
        <f t="shared" si="110"/>
        <v>1</v>
      </c>
      <c r="K83" s="42">
        <f t="shared" si="111"/>
        <v>1</v>
      </c>
      <c r="L83" s="42">
        <f t="shared" si="112"/>
        <v>1</v>
      </c>
      <c r="M83" s="17"/>
      <c r="N83" s="52" t="str">
        <f t="shared" si="106"/>
        <v/>
      </c>
      <c r="O83" s="51" t="str">
        <f t="shared" si="106"/>
        <v/>
      </c>
      <c r="P83" s="52" t="str">
        <f t="shared" si="106"/>
        <v/>
      </c>
      <c r="Q83" s="53" t="str">
        <f t="shared" si="106"/>
        <v/>
      </c>
      <c r="R83" s="54" t="str">
        <f t="shared" si="106"/>
        <v/>
      </c>
      <c r="S83" s="51" t="str">
        <f t="shared" si="106"/>
        <v/>
      </c>
      <c r="T83" s="52" t="str">
        <f t="shared" si="106"/>
        <v/>
      </c>
      <c r="U83" s="53" t="str">
        <f t="shared" si="106"/>
        <v/>
      </c>
      <c r="V83" s="54" t="str">
        <f t="shared" si="106"/>
        <v/>
      </c>
      <c r="W83" s="51" t="str">
        <f t="shared" si="106"/>
        <v/>
      </c>
      <c r="X83" s="52" t="str">
        <f t="shared" si="106"/>
        <v/>
      </c>
      <c r="Y83" s="53" t="str">
        <f t="shared" si="106"/>
        <v/>
      </c>
      <c r="Z83" s="54" t="str">
        <f t="shared" si="106"/>
        <v/>
      </c>
      <c r="AA83" s="51" t="str">
        <f t="shared" si="106"/>
        <v/>
      </c>
      <c r="AB83" s="52" t="str">
        <f t="shared" si="106"/>
        <v/>
      </c>
      <c r="AC83" s="53" t="str">
        <f t="shared" si="106"/>
        <v/>
      </c>
      <c r="AD83" s="54" t="str">
        <f t="shared" si="107"/>
        <v/>
      </c>
      <c r="AE83" s="51" t="str">
        <f t="shared" si="107"/>
        <v/>
      </c>
      <c r="AF83" s="52" t="str">
        <f t="shared" si="107"/>
        <v/>
      </c>
      <c r="AG83" s="53" t="str">
        <f t="shared" si="107"/>
        <v/>
      </c>
      <c r="AH83" s="54" t="str">
        <f t="shared" si="107"/>
        <v/>
      </c>
      <c r="AI83" s="51" t="str">
        <f t="shared" si="107"/>
        <v/>
      </c>
      <c r="AJ83" s="52" t="str">
        <f t="shared" si="107"/>
        <v/>
      </c>
      <c r="AK83" s="53" t="str">
        <f t="shared" si="107"/>
        <v/>
      </c>
      <c r="AL83" s="54" t="str">
        <f t="shared" si="107"/>
        <v/>
      </c>
      <c r="AM83" s="51" t="str">
        <f t="shared" si="107"/>
        <v/>
      </c>
      <c r="AN83" s="52" t="str">
        <f t="shared" si="107"/>
        <v/>
      </c>
      <c r="AO83" s="53" t="str">
        <f t="shared" si="107"/>
        <v/>
      </c>
      <c r="AP83" s="54" t="str">
        <f t="shared" si="107"/>
        <v/>
      </c>
      <c r="AQ83" s="51" t="str">
        <f t="shared" si="107"/>
        <v/>
      </c>
      <c r="AR83" s="52" t="str">
        <f t="shared" si="107"/>
        <v/>
      </c>
      <c r="AS83" s="53" t="str">
        <f t="shared" si="107"/>
        <v/>
      </c>
      <c r="AT83" s="54" t="str">
        <f t="shared" si="108"/>
        <v/>
      </c>
      <c r="AU83" s="51" t="str">
        <f t="shared" si="108"/>
        <v/>
      </c>
      <c r="AV83" s="52" t="str">
        <f t="shared" si="108"/>
        <v/>
      </c>
      <c r="AW83" s="53" t="str">
        <f t="shared" si="108"/>
        <v/>
      </c>
      <c r="AX83" s="54" t="str">
        <f t="shared" si="108"/>
        <v/>
      </c>
      <c r="AY83" s="51" t="str">
        <f t="shared" si="108"/>
        <v/>
      </c>
      <c r="AZ83" s="52" t="str">
        <f t="shared" si="108"/>
        <v/>
      </c>
      <c r="BA83" s="53" t="str">
        <f t="shared" si="108"/>
        <v/>
      </c>
      <c r="BB83" s="54" t="str">
        <f t="shared" si="108"/>
        <v/>
      </c>
      <c r="BC83" s="51" t="str">
        <f t="shared" si="108"/>
        <v/>
      </c>
      <c r="BD83" s="52" t="str">
        <f t="shared" si="108"/>
        <v/>
      </c>
      <c r="BE83" s="53" t="str">
        <f t="shared" si="108"/>
        <v/>
      </c>
      <c r="BF83" s="54" t="str">
        <f t="shared" si="108"/>
        <v/>
      </c>
      <c r="BG83" s="51" t="str">
        <f t="shared" si="108"/>
        <v/>
      </c>
      <c r="BH83" s="52" t="str">
        <f t="shared" si="108"/>
        <v/>
      </c>
      <c r="BI83" s="51" t="str">
        <f t="shared" si="108"/>
        <v/>
      </c>
      <c r="BJ83" s="88">
        <f t="shared" si="113"/>
        <v>0</v>
      </c>
      <c r="BK83" s="178"/>
    </row>
    <row r="84" spans="1:63" ht="20.100000000000001" customHeight="1" thickBot="1">
      <c r="A84" s="182"/>
      <c r="B84" s="83"/>
      <c r="C84" s="20"/>
      <c r="D84" s="24"/>
      <c r="E84" s="20"/>
      <c r="F84" s="24"/>
      <c r="G84" s="117"/>
      <c r="H84" s="117"/>
      <c r="I84" s="41">
        <f t="shared" si="109"/>
        <v>1</v>
      </c>
      <c r="J84" s="41">
        <f t="shared" si="110"/>
        <v>1</v>
      </c>
      <c r="K84" s="41">
        <f t="shared" si="111"/>
        <v>1</v>
      </c>
      <c r="L84" s="41">
        <f t="shared" si="112"/>
        <v>1</v>
      </c>
      <c r="M84" s="17"/>
      <c r="N84" s="52" t="str">
        <f t="shared" si="106"/>
        <v/>
      </c>
      <c r="O84" s="51" t="str">
        <f t="shared" si="106"/>
        <v/>
      </c>
      <c r="P84" s="52" t="str">
        <f t="shared" si="106"/>
        <v/>
      </c>
      <c r="Q84" s="53" t="str">
        <f t="shared" si="106"/>
        <v/>
      </c>
      <c r="R84" s="54" t="str">
        <f t="shared" si="106"/>
        <v/>
      </c>
      <c r="S84" s="51" t="str">
        <f t="shared" si="106"/>
        <v/>
      </c>
      <c r="T84" s="52" t="str">
        <f t="shared" si="106"/>
        <v/>
      </c>
      <c r="U84" s="53" t="str">
        <f t="shared" si="106"/>
        <v/>
      </c>
      <c r="V84" s="54" t="str">
        <f t="shared" si="106"/>
        <v/>
      </c>
      <c r="W84" s="51" t="str">
        <f t="shared" si="106"/>
        <v/>
      </c>
      <c r="X84" s="52" t="str">
        <f t="shared" si="106"/>
        <v/>
      </c>
      <c r="Y84" s="53" t="str">
        <f t="shared" si="106"/>
        <v/>
      </c>
      <c r="Z84" s="54" t="str">
        <f t="shared" si="106"/>
        <v/>
      </c>
      <c r="AA84" s="51" t="str">
        <f t="shared" si="106"/>
        <v/>
      </c>
      <c r="AB84" s="52" t="str">
        <f t="shared" si="106"/>
        <v/>
      </c>
      <c r="AC84" s="53" t="str">
        <f t="shared" si="106"/>
        <v/>
      </c>
      <c r="AD84" s="54" t="str">
        <f t="shared" si="107"/>
        <v/>
      </c>
      <c r="AE84" s="51" t="str">
        <f t="shared" si="107"/>
        <v/>
      </c>
      <c r="AF84" s="52" t="str">
        <f t="shared" si="107"/>
        <v/>
      </c>
      <c r="AG84" s="53" t="str">
        <f t="shared" si="107"/>
        <v/>
      </c>
      <c r="AH84" s="54" t="str">
        <f t="shared" si="107"/>
        <v/>
      </c>
      <c r="AI84" s="51" t="str">
        <f t="shared" si="107"/>
        <v/>
      </c>
      <c r="AJ84" s="52" t="str">
        <f t="shared" si="107"/>
        <v/>
      </c>
      <c r="AK84" s="53" t="str">
        <f t="shared" si="107"/>
        <v/>
      </c>
      <c r="AL84" s="54" t="str">
        <f t="shared" si="107"/>
        <v/>
      </c>
      <c r="AM84" s="51" t="str">
        <f t="shared" si="107"/>
        <v/>
      </c>
      <c r="AN84" s="52" t="str">
        <f t="shared" si="107"/>
        <v/>
      </c>
      <c r="AO84" s="53" t="str">
        <f t="shared" si="107"/>
        <v/>
      </c>
      <c r="AP84" s="54" t="str">
        <f t="shared" si="107"/>
        <v/>
      </c>
      <c r="AQ84" s="51" t="str">
        <f t="shared" si="107"/>
        <v/>
      </c>
      <c r="AR84" s="52" t="str">
        <f t="shared" si="107"/>
        <v/>
      </c>
      <c r="AS84" s="53" t="str">
        <f t="shared" si="107"/>
        <v/>
      </c>
      <c r="AT84" s="54" t="str">
        <f t="shared" si="108"/>
        <v/>
      </c>
      <c r="AU84" s="51" t="str">
        <f t="shared" si="108"/>
        <v/>
      </c>
      <c r="AV84" s="52" t="str">
        <f t="shared" si="108"/>
        <v/>
      </c>
      <c r="AW84" s="53" t="str">
        <f t="shared" si="108"/>
        <v/>
      </c>
      <c r="AX84" s="54" t="str">
        <f t="shared" si="108"/>
        <v/>
      </c>
      <c r="AY84" s="51" t="str">
        <f t="shared" si="108"/>
        <v/>
      </c>
      <c r="AZ84" s="52" t="str">
        <f t="shared" si="108"/>
        <v/>
      </c>
      <c r="BA84" s="53" t="str">
        <f t="shared" si="108"/>
        <v/>
      </c>
      <c r="BB84" s="54" t="str">
        <f t="shared" si="108"/>
        <v/>
      </c>
      <c r="BC84" s="51" t="str">
        <f t="shared" si="108"/>
        <v/>
      </c>
      <c r="BD84" s="52" t="str">
        <f t="shared" si="108"/>
        <v/>
      </c>
      <c r="BE84" s="53" t="str">
        <f t="shared" si="108"/>
        <v/>
      </c>
      <c r="BF84" s="54" t="str">
        <f t="shared" si="108"/>
        <v/>
      </c>
      <c r="BG84" s="51" t="str">
        <f t="shared" si="108"/>
        <v/>
      </c>
      <c r="BH84" s="52" t="str">
        <f t="shared" si="108"/>
        <v/>
      </c>
      <c r="BI84" s="51" t="str">
        <f t="shared" si="108"/>
        <v/>
      </c>
      <c r="BJ84" s="88">
        <f t="shared" si="113"/>
        <v>0</v>
      </c>
      <c r="BK84" s="178"/>
    </row>
    <row r="85" spans="1:63" ht="20.100000000000001" hidden="1" customHeight="1" thickBot="1">
      <c r="A85" s="182"/>
      <c r="B85" s="111"/>
      <c r="C85" s="19"/>
      <c r="D85" s="23"/>
      <c r="E85" s="19"/>
      <c r="F85" s="23"/>
      <c r="G85" s="116"/>
      <c r="H85" s="116"/>
      <c r="I85" s="42">
        <f t="shared" si="109"/>
        <v>1</v>
      </c>
      <c r="J85" s="42">
        <f t="shared" si="110"/>
        <v>1</v>
      </c>
      <c r="K85" s="42">
        <f t="shared" si="111"/>
        <v>1</v>
      </c>
      <c r="L85" s="42">
        <f t="shared" si="112"/>
        <v>1</v>
      </c>
      <c r="M85" s="17"/>
      <c r="N85" s="52" t="str">
        <f t="shared" si="106"/>
        <v/>
      </c>
      <c r="O85" s="51" t="str">
        <f t="shared" si="106"/>
        <v/>
      </c>
      <c r="P85" s="52" t="str">
        <f t="shared" si="106"/>
        <v/>
      </c>
      <c r="Q85" s="53" t="str">
        <f t="shared" si="106"/>
        <v/>
      </c>
      <c r="R85" s="54" t="str">
        <f t="shared" si="106"/>
        <v/>
      </c>
      <c r="S85" s="51" t="str">
        <f t="shared" si="106"/>
        <v/>
      </c>
      <c r="T85" s="52" t="str">
        <f t="shared" si="106"/>
        <v/>
      </c>
      <c r="U85" s="53" t="str">
        <f t="shared" si="106"/>
        <v/>
      </c>
      <c r="V85" s="54" t="str">
        <f t="shared" si="106"/>
        <v/>
      </c>
      <c r="W85" s="51" t="str">
        <f t="shared" si="106"/>
        <v/>
      </c>
      <c r="X85" s="52" t="str">
        <f t="shared" si="106"/>
        <v/>
      </c>
      <c r="Y85" s="53" t="str">
        <f t="shared" si="106"/>
        <v/>
      </c>
      <c r="Z85" s="54" t="str">
        <f t="shared" si="106"/>
        <v/>
      </c>
      <c r="AA85" s="51" t="str">
        <f t="shared" si="106"/>
        <v/>
      </c>
      <c r="AB85" s="52" t="str">
        <f t="shared" si="106"/>
        <v/>
      </c>
      <c r="AC85" s="53" t="str">
        <f t="shared" si="106"/>
        <v/>
      </c>
      <c r="AD85" s="54" t="str">
        <f t="shared" si="107"/>
        <v/>
      </c>
      <c r="AE85" s="51" t="str">
        <f t="shared" si="107"/>
        <v/>
      </c>
      <c r="AF85" s="52" t="str">
        <f t="shared" si="107"/>
        <v/>
      </c>
      <c r="AG85" s="53" t="str">
        <f t="shared" si="107"/>
        <v/>
      </c>
      <c r="AH85" s="54" t="str">
        <f t="shared" si="107"/>
        <v/>
      </c>
      <c r="AI85" s="51" t="str">
        <f t="shared" si="107"/>
        <v/>
      </c>
      <c r="AJ85" s="52" t="str">
        <f t="shared" si="107"/>
        <v/>
      </c>
      <c r="AK85" s="53" t="str">
        <f t="shared" si="107"/>
        <v/>
      </c>
      <c r="AL85" s="54" t="str">
        <f t="shared" si="107"/>
        <v/>
      </c>
      <c r="AM85" s="51" t="str">
        <f t="shared" si="107"/>
        <v/>
      </c>
      <c r="AN85" s="52" t="str">
        <f t="shared" si="107"/>
        <v/>
      </c>
      <c r="AO85" s="53" t="str">
        <f t="shared" si="107"/>
        <v/>
      </c>
      <c r="AP85" s="54" t="str">
        <f t="shared" si="107"/>
        <v/>
      </c>
      <c r="AQ85" s="51" t="str">
        <f t="shared" si="107"/>
        <v/>
      </c>
      <c r="AR85" s="52" t="str">
        <f t="shared" si="107"/>
        <v/>
      </c>
      <c r="AS85" s="53" t="str">
        <f t="shared" si="107"/>
        <v/>
      </c>
      <c r="AT85" s="54" t="str">
        <f t="shared" si="108"/>
        <v/>
      </c>
      <c r="AU85" s="51" t="str">
        <f t="shared" si="108"/>
        <v/>
      </c>
      <c r="AV85" s="52" t="str">
        <f t="shared" si="108"/>
        <v/>
      </c>
      <c r="AW85" s="53" t="str">
        <f t="shared" si="108"/>
        <v/>
      </c>
      <c r="AX85" s="54" t="str">
        <f t="shared" si="108"/>
        <v/>
      </c>
      <c r="AY85" s="51" t="str">
        <f t="shared" si="108"/>
        <v/>
      </c>
      <c r="AZ85" s="52" t="str">
        <f t="shared" si="108"/>
        <v/>
      </c>
      <c r="BA85" s="53" t="str">
        <f t="shared" si="108"/>
        <v/>
      </c>
      <c r="BB85" s="54" t="str">
        <f t="shared" si="108"/>
        <v/>
      </c>
      <c r="BC85" s="51" t="str">
        <f t="shared" si="108"/>
        <v/>
      </c>
      <c r="BD85" s="52" t="str">
        <f t="shared" si="108"/>
        <v/>
      </c>
      <c r="BE85" s="53" t="str">
        <f t="shared" si="108"/>
        <v/>
      </c>
      <c r="BF85" s="54" t="str">
        <f t="shared" si="108"/>
        <v/>
      </c>
      <c r="BG85" s="51" t="str">
        <f t="shared" si="108"/>
        <v/>
      </c>
      <c r="BH85" s="52" t="str">
        <f t="shared" si="108"/>
        <v/>
      </c>
      <c r="BI85" s="51" t="str">
        <f t="shared" si="108"/>
        <v/>
      </c>
      <c r="BJ85" s="88">
        <f t="shared" si="113"/>
        <v>0</v>
      </c>
      <c r="BK85" s="178"/>
    </row>
    <row r="86" spans="1:63" ht="20.100000000000001" customHeight="1" thickBot="1">
      <c r="A86" s="182"/>
      <c r="B86" s="83"/>
      <c r="C86" s="20"/>
      <c r="D86" s="24"/>
      <c r="E86" s="20"/>
      <c r="F86" s="24"/>
      <c r="G86" s="115"/>
      <c r="H86" s="115"/>
      <c r="I86" s="41">
        <f t="shared" si="109"/>
        <v>1</v>
      </c>
      <c r="J86" s="41">
        <f t="shared" si="110"/>
        <v>1</v>
      </c>
      <c r="K86" s="41">
        <f t="shared" si="111"/>
        <v>1</v>
      </c>
      <c r="L86" s="41">
        <f t="shared" si="112"/>
        <v>1</v>
      </c>
      <c r="M86" s="17"/>
      <c r="N86" s="52" t="str">
        <f t="shared" si="106"/>
        <v/>
      </c>
      <c r="O86" s="51" t="str">
        <f t="shared" si="106"/>
        <v/>
      </c>
      <c r="P86" s="52" t="str">
        <f t="shared" si="106"/>
        <v/>
      </c>
      <c r="Q86" s="53" t="str">
        <f t="shared" si="106"/>
        <v/>
      </c>
      <c r="R86" s="54" t="str">
        <f t="shared" si="106"/>
        <v/>
      </c>
      <c r="S86" s="51" t="str">
        <f t="shared" si="106"/>
        <v/>
      </c>
      <c r="T86" s="52" t="str">
        <f t="shared" si="106"/>
        <v/>
      </c>
      <c r="U86" s="53" t="str">
        <f t="shared" si="106"/>
        <v/>
      </c>
      <c r="V86" s="54" t="str">
        <f t="shared" si="106"/>
        <v/>
      </c>
      <c r="W86" s="51" t="str">
        <f t="shared" si="106"/>
        <v/>
      </c>
      <c r="X86" s="52" t="str">
        <f t="shared" si="106"/>
        <v/>
      </c>
      <c r="Y86" s="53" t="str">
        <f t="shared" si="106"/>
        <v/>
      </c>
      <c r="Z86" s="54" t="str">
        <f t="shared" si="106"/>
        <v/>
      </c>
      <c r="AA86" s="51" t="str">
        <f t="shared" si="106"/>
        <v/>
      </c>
      <c r="AB86" s="52" t="str">
        <f t="shared" si="106"/>
        <v/>
      </c>
      <c r="AC86" s="53" t="str">
        <f t="shared" si="106"/>
        <v/>
      </c>
      <c r="AD86" s="54" t="str">
        <f t="shared" si="107"/>
        <v/>
      </c>
      <c r="AE86" s="51" t="str">
        <f t="shared" si="107"/>
        <v/>
      </c>
      <c r="AF86" s="52" t="str">
        <f t="shared" si="107"/>
        <v/>
      </c>
      <c r="AG86" s="53" t="str">
        <f t="shared" si="107"/>
        <v/>
      </c>
      <c r="AH86" s="54" t="str">
        <f t="shared" si="107"/>
        <v/>
      </c>
      <c r="AI86" s="51" t="str">
        <f t="shared" si="107"/>
        <v/>
      </c>
      <c r="AJ86" s="52" t="str">
        <f t="shared" si="107"/>
        <v/>
      </c>
      <c r="AK86" s="53" t="str">
        <f t="shared" si="107"/>
        <v/>
      </c>
      <c r="AL86" s="54" t="str">
        <f t="shared" si="107"/>
        <v/>
      </c>
      <c r="AM86" s="51" t="str">
        <f t="shared" si="107"/>
        <v/>
      </c>
      <c r="AN86" s="52" t="str">
        <f t="shared" si="107"/>
        <v/>
      </c>
      <c r="AO86" s="53" t="str">
        <f t="shared" si="107"/>
        <v/>
      </c>
      <c r="AP86" s="54" t="str">
        <f t="shared" si="107"/>
        <v/>
      </c>
      <c r="AQ86" s="51" t="str">
        <f t="shared" si="107"/>
        <v/>
      </c>
      <c r="AR86" s="52" t="str">
        <f t="shared" si="107"/>
        <v/>
      </c>
      <c r="AS86" s="53" t="str">
        <f t="shared" si="107"/>
        <v/>
      </c>
      <c r="AT86" s="54" t="str">
        <f t="shared" si="108"/>
        <v/>
      </c>
      <c r="AU86" s="51" t="str">
        <f t="shared" si="108"/>
        <v/>
      </c>
      <c r="AV86" s="52" t="str">
        <f t="shared" si="108"/>
        <v/>
      </c>
      <c r="AW86" s="53" t="str">
        <f t="shared" si="108"/>
        <v/>
      </c>
      <c r="AX86" s="54" t="str">
        <f t="shared" si="108"/>
        <v/>
      </c>
      <c r="AY86" s="51" t="str">
        <f t="shared" si="108"/>
        <v/>
      </c>
      <c r="AZ86" s="52" t="str">
        <f t="shared" si="108"/>
        <v/>
      </c>
      <c r="BA86" s="53" t="str">
        <f t="shared" si="108"/>
        <v/>
      </c>
      <c r="BB86" s="54" t="str">
        <f t="shared" si="108"/>
        <v/>
      </c>
      <c r="BC86" s="51" t="str">
        <f t="shared" si="108"/>
        <v/>
      </c>
      <c r="BD86" s="52" t="str">
        <f t="shared" si="108"/>
        <v/>
      </c>
      <c r="BE86" s="53" t="str">
        <f t="shared" si="108"/>
        <v/>
      </c>
      <c r="BF86" s="54" t="str">
        <f t="shared" si="108"/>
        <v/>
      </c>
      <c r="BG86" s="51" t="str">
        <f t="shared" si="108"/>
        <v/>
      </c>
      <c r="BH86" s="52" t="str">
        <f t="shared" si="108"/>
        <v/>
      </c>
      <c r="BI86" s="51" t="str">
        <f t="shared" si="108"/>
        <v/>
      </c>
      <c r="BJ86" s="88">
        <f t="shared" si="113"/>
        <v>0</v>
      </c>
      <c r="BK86" s="178"/>
    </row>
    <row r="87" spans="1:63" ht="20.100000000000001" hidden="1" customHeight="1" thickBot="1">
      <c r="A87" s="182"/>
      <c r="B87" s="111"/>
      <c r="C87" s="19"/>
      <c r="D87" s="23"/>
      <c r="E87" s="19"/>
      <c r="F87" s="23"/>
      <c r="G87" s="114"/>
      <c r="H87" s="114"/>
      <c r="I87" s="41">
        <f t="shared" si="109"/>
        <v>1</v>
      </c>
      <c r="J87" s="41">
        <f t="shared" si="110"/>
        <v>1</v>
      </c>
      <c r="K87" s="41">
        <f t="shared" si="111"/>
        <v>1</v>
      </c>
      <c r="L87" s="41">
        <f t="shared" si="112"/>
        <v>1</v>
      </c>
      <c r="M87" s="17"/>
      <c r="N87" s="52" t="str">
        <f t="shared" si="106"/>
        <v/>
      </c>
      <c r="O87" s="51" t="str">
        <f t="shared" si="106"/>
        <v/>
      </c>
      <c r="P87" s="52" t="str">
        <f t="shared" si="106"/>
        <v/>
      </c>
      <c r="Q87" s="53" t="str">
        <f t="shared" si="106"/>
        <v/>
      </c>
      <c r="R87" s="54" t="str">
        <f t="shared" si="106"/>
        <v/>
      </c>
      <c r="S87" s="51" t="str">
        <f t="shared" si="106"/>
        <v/>
      </c>
      <c r="T87" s="52" t="str">
        <f t="shared" si="106"/>
        <v/>
      </c>
      <c r="U87" s="53" t="str">
        <f t="shared" si="106"/>
        <v/>
      </c>
      <c r="V87" s="54" t="str">
        <f t="shared" si="106"/>
        <v/>
      </c>
      <c r="W87" s="51" t="str">
        <f t="shared" si="106"/>
        <v/>
      </c>
      <c r="X87" s="52" t="str">
        <f t="shared" si="106"/>
        <v/>
      </c>
      <c r="Y87" s="53" t="str">
        <f t="shared" si="106"/>
        <v/>
      </c>
      <c r="Z87" s="54" t="str">
        <f t="shared" si="106"/>
        <v/>
      </c>
      <c r="AA87" s="51" t="str">
        <f t="shared" si="106"/>
        <v/>
      </c>
      <c r="AB87" s="52" t="str">
        <f t="shared" si="106"/>
        <v/>
      </c>
      <c r="AC87" s="53" t="str">
        <f t="shared" si="106"/>
        <v/>
      </c>
      <c r="AD87" s="54" t="str">
        <f t="shared" si="107"/>
        <v/>
      </c>
      <c r="AE87" s="51" t="str">
        <f t="shared" si="107"/>
        <v/>
      </c>
      <c r="AF87" s="52" t="str">
        <f t="shared" si="107"/>
        <v/>
      </c>
      <c r="AG87" s="53" t="str">
        <f t="shared" si="107"/>
        <v/>
      </c>
      <c r="AH87" s="54" t="str">
        <f t="shared" si="107"/>
        <v/>
      </c>
      <c r="AI87" s="51" t="str">
        <f t="shared" si="107"/>
        <v/>
      </c>
      <c r="AJ87" s="52" t="str">
        <f t="shared" si="107"/>
        <v/>
      </c>
      <c r="AK87" s="53" t="str">
        <f t="shared" si="107"/>
        <v/>
      </c>
      <c r="AL87" s="54" t="str">
        <f t="shared" si="107"/>
        <v/>
      </c>
      <c r="AM87" s="51" t="str">
        <f t="shared" si="107"/>
        <v/>
      </c>
      <c r="AN87" s="52" t="str">
        <f t="shared" si="107"/>
        <v/>
      </c>
      <c r="AO87" s="53" t="str">
        <f t="shared" si="107"/>
        <v/>
      </c>
      <c r="AP87" s="54" t="str">
        <f t="shared" si="107"/>
        <v/>
      </c>
      <c r="AQ87" s="51" t="str">
        <f t="shared" si="107"/>
        <v/>
      </c>
      <c r="AR87" s="52" t="str">
        <f t="shared" si="107"/>
        <v/>
      </c>
      <c r="AS87" s="53" t="str">
        <f t="shared" si="107"/>
        <v/>
      </c>
      <c r="AT87" s="54" t="str">
        <f t="shared" si="108"/>
        <v/>
      </c>
      <c r="AU87" s="51" t="str">
        <f t="shared" si="108"/>
        <v/>
      </c>
      <c r="AV87" s="52" t="str">
        <f t="shared" si="108"/>
        <v/>
      </c>
      <c r="AW87" s="53" t="str">
        <f t="shared" si="108"/>
        <v/>
      </c>
      <c r="AX87" s="54" t="str">
        <f t="shared" si="108"/>
        <v/>
      </c>
      <c r="AY87" s="51" t="str">
        <f t="shared" si="108"/>
        <v/>
      </c>
      <c r="AZ87" s="52" t="str">
        <f t="shared" si="108"/>
        <v/>
      </c>
      <c r="BA87" s="53" t="str">
        <f t="shared" si="108"/>
        <v/>
      </c>
      <c r="BB87" s="54" t="str">
        <f t="shared" si="108"/>
        <v/>
      </c>
      <c r="BC87" s="51" t="str">
        <f t="shared" si="108"/>
        <v/>
      </c>
      <c r="BD87" s="52" t="str">
        <f t="shared" si="108"/>
        <v/>
      </c>
      <c r="BE87" s="53" t="str">
        <f t="shared" si="108"/>
        <v/>
      </c>
      <c r="BF87" s="54" t="str">
        <f t="shared" si="108"/>
        <v/>
      </c>
      <c r="BG87" s="51" t="str">
        <f t="shared" si="108"/>
        <v/>
      </c>
      <c r="BH87" s="52" t="str">
        <f t="shared" si="108"/>
        <v/>
      </c>
      <c r="BI87" s="51" t="str">
        <f t="shared" si="108"/>
        <v/>
      </c>
      <c r="BJ87" s="88">
        <f t="shared" si="113"/>
        <v>0</v>
      </c>
      <c r="BK87" s="178"/>
    </row>
    <row r="88" spans="1:63" ht="20.100000000000001" customHeight="1" thickBot="1">
      <c r="A88" s="182"/>
      <c r="B88" s="83"/>
      <c r="C88" s="20"/>
      <c r="D88" s="24"/>
      <c r="E88" s="20"/>
      <c r="F88" s="24"/>
      <c r="G88" s="115"/>
      <c r="H88" s="115"/>
      <c r="I88" s="41">
        <f t="shared" si="109"/>
        <v>1</v>
      </c>
      <c r="J88" s="41">
        <f t="shared" si="110"/>
        <v>1</v>
      </c>
      <c r="K88" s="41">
        <f t="shared" si="111"/>
        <v>1</v>
      </c>
      <c r="L88" s="41">
        <f t="shared" si="112"/>
        <v>1</v>
      </c>
      <c r="M88" s="17"/>
      <c r="N88" s="52" t="str">
        <f t="shared" si="106"/>
        <v/>
      </c>
      <c r="O88" s="51" t="str">
        <f t="shared" si="106"/>
        <v/>
      </c>
      <c r="P88" s="52" t="str">
        <f t="shared" si="106"/>
        <v/>
      </c>
      <c r="Q88" s="53" t="str">
        <f t="shared" si="106"/>
        <v/>
      </c>
      <c r="R88" s="54" t="str">
        <f t="shared" si="106"/>
        <v/>
      </c>
      <c r="S88" s="51" t="str">
        <f t="shared" si="106"/>
        <v/>
      </c>
      <c r="T88" s="52" t="str">
        <f t="shared" si="106"/>
        <v/>
      </c>
      <c r="U88" s="53" t="str">
        <f t="shared" si="106"/>
        <v/>
      </c>
      <c r="V88" s="54" t="str">
        <f t="shared" si="106"/>
        <v/>
      </c>
      <c r="W88" s="51" t="str">
        <f t="shared" si="106"/>
        <v/>
      </c>
      <c r="X88" s="52" t="str">
        <f t="shared" si="106"/>
        <v/>
      </c>
      <c r="Y88" s="53" t="str">
        <f t="shared" si="106"/>
        <v/>
      </c>
      <c r="Z88" s="54" t="str">
        <f t="shared" si="106"/>
        <v/>
      </c>
      <c r="AA88" s="51" t="str">
        <f t="shared" si="106"/>
        <v/>
      </c>
      <c r="AB88" s="52" t="str">
        <f t="shared" si="106"/>
        <v/>
      </c>
      <c r="AC88" s="53" t="str">
        <f t="shared" si="106"/>
        <v/>
      </c>
      <c r="AD88" s="54" t="str">
        <f t="shared" si="107"/>
        <v/>
      </c>
      <c r="AE88" s="51" t="str">
        <f t="shared" si="107"/>
        <v/>
      </c>
      <c r="AF88" s="52" t="str">
        <f t="shared" si="107"/>
        <v/>
      </c>
      <c r="AG88" s="53" t="str">
        <f t="shared" si="107"/>
        <v/>
      </c>
      <c r="AH88" s="54" t="str">
        <f t="shared" si="107"/>
        <v/>
      </c>
      <c r="AI88" s="51" t="str">
        <f t="shared" si="107"/>
        <v/>
      </c>
      <c r="AJ88" s="52" t="str">
        <f t="shared" si="107"/>
        <v/>
      </c>
      <c r="AK88" s="53" t="str">
        <f t="shared" si="107"/>
        <v/>
      </c>
      <c r="AL88" s="54" t="str">
        <f t="shared" si="107"/>
        <v/>
      </c>
      <c r="AM88" s="51" t="str">
        <f t="shared" si="107"/>
        <v/>
      </c>
      <c r="AN88" s="52" t="str">
        <f t="shared" si="107"/>
        <v/>
      </c>
      <c r="AO88" s="53" t="str">
        <f t="shared" si="107"/>
        <v/>
      </c>
      <c r="AP88" s="54" t="str">
        <f t="shared" si="107"/>
        <v/>
      </c>
      <c r="AQ88" s="51" t="str">
        <f t="shared" si="107"/>
        <v/>
      </c>
      <c r="AR88" s="52" t="str">
        <f t="shared" si="107"/>
        <v/>
      </c>
      <c r="AS88" s="53" t="str">
        <f t="shared" si="107"/>
        <v/>
      </c>
      <c r="AT88" s="54" t="str">
        <f t="shared" si="108"/>
        <v/>
      </c>
      <c r="AU88" s="51" t="str">
        <f t="shared" si="108"/>
        <v/>
      </c>
      <c r="AV88" s="52" t="str">
        <f t="shared" si="108"/>
        <v/>
      </c>
      <c r="AW88" s="53" t="str">
        <f t="shared" si="108"/>
        <v/>
      </c>
      <c r="AX88" s="54" t="str">
        <f t="shared" si="108"/>
        <v/>
      </c>
      <c r="AY88" s="51" t="str">
        <f t="shared" si="108"/>
        <v/>
      </c>
      <c r="AZ88" s="52" t="str">
        <f t="shared" si="108"/>
        <v/>
      </c>
      <c r="BA88" s="53" t="str">
        <f t="shared" si="108"/>
        <v/>
      </c>
      <c r="BB88" s="54" t="str">
        <f t="shared" si="108"/>
        <v/>
      </c>
      <c r="BC88" s="51" t="str">
        <f t="shared" si="108"/>
        <v/>
      </c>
      <c r="BD88" s="52" t="str">
        <f t="shared" si="108"/>
        <v/>
      </c>
      <c r="BE88" s="53" t="str">
        <f t="shared" si="108"/>
        <v/>
      </c>
      <c r="BF88" s="54" t="str">
        <f t="shared" si="108"/>
        <v/>
      </c>
      <c r="BG88" s="51" t="str">
        <f t="shared" si="108"/>
        <v/>
      </c>
      <c r="BH88" s="52" t="str">
        <f t="shared" si="108"/>
        <v/>
      </c>
      <c r="BI88" s="51" t="str">
        <f t="shared" si="108"/>
        <v/>
      </c>
      <c r="BJ88" s="88">
        <f t="shared" si="113"/>
        <v>0</v>
      </c>
      <c r="BK88" s="178"/>
    </row>
    <row r="89" spans="1:63" ht="20.100000000000001" hidden="1" customHeight="1" thickBot="1">
      <c r="A89" s="183"/>
      <c r="B89" s="130"/>
      <c r="C89" s="21"/>
      <c r="D89" s="25"/>
      <c r="E89" s="21"/>
      <c r="F89" s="25"/>
      <c r="G89" s="131"/>
      <c r="H89" s="131"/>
      <c r="I89" s="132">
        <f t="shared" si="109"/>
        <v>1</v>
      </c>
      <c r="J89" s="132">
        <f t="shared" si="110"/>
        <v>1</v>
      </c>
      <c r="K89" s="132">
        <f t="shared" si="111"/>
        <v>1</v>
      </c>
      <c r="L89" s="132">
        <f t="shared" si="112"/>
        <v>1</v>
      </c>
      <c r="M89" s="139"/>
      <c r="N89" s="134" t="str">
        <f t="shared" si="106"/>
        <v/>
      </c>
      <c r="O89" s="135" t="str">
        <f t="shared" si="106"/>
        <v/>
      </c>
      <c r="P89" s="134" t="str">
        <f t="shared" si="106"/>
        <v/>
      </c>
      <c r="Q89" s="136" t="str">
        <f t="shared" si="106"/>
        <v/>
      </c>
      <c r="R89" s="137" t="str">
        <f t="shared" si="106"/>
        <v/>
      </c>
      <c r="S89" s="135" t="str">
        <f t="shared" si="106"/>
        <v/>
      </c>
      <c r="T89" s="134" t="str">
        <f t="shared" si="106"/>
        <v/>
      </c>
      <c r="U89" s="136" t="str">
        <f t="shared" si="106"/>
        <v/>
      </c>
      <c r="V89" s="137" t="str">
        <f t="shared" si="106"/>
        <v/>
      </c>
      <c r="W89" s="135" t="str">
        <f t="shared" si="106"/>
        <v/>
      </c>
      <c r="X89" s="134" t="str">
        <f t="shared" si="106"/>
        <v/>
      </c>
      <c r="Y89" s="136" t="str">
        <f t="shared" si="106"/>
        <v/>
      </c>
      <c r="Z89" s="137" t="str">
        <f t="shared" si="106"/>
        <v/>
      </c>
      <c r="AA89" s="135" t="str">
        <f t="shared" si="106"/>
        <v/>
      </c>
      <c r="AB89" s="134" t="str">
        <f t="shared" si="106"/>
        <v/>
      </c>
      <c r="AC89" s="136" t="str">
        <f t="shared" si="106"/>
        <v/>
      </c>
      <c r="AD89" s="137" t="str">
        <f t="shared" si="107"/>
        <v/>
      </c>
      <c r="AE89" s="135" t="str">
        <f t="shared" si="107"/>
        <v/>
      </c>
      <c r="AF89" s="134" t="str">
        <f t="shared" si="107"/>
        <v/>
      </c>
      <c r="AG89" s="136" t="str">
        <f t="shared" si="107"/>
        <v/>
      </c>
      <c r="AH89" s="137" t="str">
        <f t="shared" si="107"/>
        <v/>
      </c>
      <c r="AI89" s="135" t="str">
        <f t="shared" si="107"/>
        <v/>
      </c>
      <c r="AJ89" s="134" t="str">
        <f t="shared" si="107"/>
        <v/>
      </c>
      <c r="AK89" s="136" t="str">
        <f t="shared" si="107"/>
        <v/>
      </c>
      <c r="AL89" s="137" t="str">
        <f t="shared" si="107"/>
        <v/>
      </c>
      <c r="AM89" s="135" t="str">
        <f t="shared" si="107"/>
        <v/>
      </c>
      <c r="AN89" s="134" t="str">
        <f t="shared" si="107"/>
        <v/>
      </c>
      <c r="AO89" s="136" t="str">
        <f t="shared" si="107"/>
        <v/>
      </c>
      <c r="AP89" s="137" t="str">
        <f t="shared" si="107"/>
        <v/>
      </c>
      <c r="AQ89" s="135" t="str">
        <f t="shared" si="107"/>
        <v/>
      </c>
      <c r="AR89" s="134" t="str">
        <f t="shared" si="107"/>
        <v/>
      </c>
      <c r="AS89" s="136" t="str">
        <f t="shared" si="107"/>
        <v/>
      </c>
      <c r="AT89" s="137" t="str">
        <f t="shared" si="108"/>
        <v/>
      </c>
      <c r="AU89" s="135" t="str">
        <f t="shared" si="108"/>
        <v/>
      </c>
      <c r="AV89" s="134" t="str">
        <f t="shared" si="108"/>
        <v/>
      </c>
      <c r="AW89" s="136" t="str">
        <f t="shared" si="108"/>
        <v/>
      </c>
      <c r="AX89" s="137" t="str">
        <f t="shared" si="108"/>
        <v/>
      </c>
      <c r="AY89" s="135" t="str">
        <f t="shared" si="108"/>
        <v/>
      </c>
      <c r="AZ89" s="134" t="str">
        <f t="shared" si="108"/>
        <v/>
      </c>
      <c r="BA89" s="136" t="str">
        <f t="shared" si="108"/>
        <v/>
      </c>
      <c r="BB89" s="137" t="str">
        <f t="shared" si="108"/>
        <v/>
      </c>
      <c r="BC89" s="135" t="str">
        <f t="shared" si="108"/>
        <v/>
      </c>
      <c r="BD89" s="134" t="str">
        <f t="shared" si="108"/>
        <v/>
      </c>
      <c r="BE89" s="136" t="str">
        <f t="shared" si="108"/>
        <v/>
      </c>
      <c r="BF89" s="137" t="str">
        <f t="shared" si="108"/>
        <v/>
      </c>
      <c r="BG89" s="135" t="str">
        <f t="shared" si="108"/>
        <v/>
      </c>
      <c r="BH89" s="134" t="str">
        <f t="shared" si="108"/>
        <v/>
      </c>
      <c r="BI89" s="135" t="str">
        <f t="shared" si="108"/>
        <v/>
      </c>
      <c r="BJ89" s="89">
        <f t="shared" si="113"/>
        <v>0</v>
      </c>
      <c r="BK89" s="185"/>
    </row>
    <row r="90" spans="1:63" ht="20.100000000000001" customHeight="1" thickBot="1">
      <c r="A90" s="181" t="s">
        <v>88</v>
      </c>
      <c r="B90" s="82"/>
      <c r="C90" s="18"/>
      <c r="D90" s="22"/>
      <c r="E90" s="33"/>
      <c r="F90" s="34"/>
      <c r="G90" s="138"/>
      <c r="H90" s="113"/>
      <c r="I90" s="124">
        <f t="shared" si="109"/>
        <v>1</v>
      </c>
      <c r="J90" s="124">
        <f t="shared" si="110"/>
        <v>1</v>
      </c>
      <c r="K90" s="124">
        <f t="shared" si="111"/>
        <v>1</v>
      </c>
      <c r="L90" s="124">
        <f t="shared" si="112"/>
        <v>1</v>
      </c>
      <c r="M90" s="125"/>
      <c r="N90" s="126" t="str">
        <f t="shared" si="106"/>
        <v/>
      </c>
      <c r="O90" s="127" t="str">
        <f t="shared" si="106"/>
        <v/>
      </c>
      <c r="P90" s="126" t="str">
        <f t="shared" si="106"/>
        <v/>
      </c>
      <c r="Q90" s="128" t="str">
        <f t="shared" si="106"/>
        <v/>
      </c>
      <c r="R90" s="129" t="str">
        <f t="shared" si="106"/>
        <v/>
      </c>
      <c r="S90" s="127" t="str">
        <f t="shared" si="106"/>
        <v/>
      </c>
      <c r="T90" s="126" t="str">
        <f t="shared" si="106"/>
        <v/>
      </c>
      <c r="U90" s="128" t="str">
        <f t="shared" si="106"/>
        <v/>
      </c>
      <c r="V90" s="129" t="str">
        <f t="shared" si="106"/>
        <v/>
      </c>
      <c r="W90" s="127" t="str">
        <f t="shared" si="106"/>
        <v/>
      </c>
      <c r="X90" s="126" t="str">
        <f t="shared" si="106"/>
        <v/>
      </c>
      <c r="Y90" s="128" t="str">
        <f t="shared" si="106"/>
        <v/>
      </c>
      <c r="Z90" s="129" t="str">
        <f t="shared" si="106"/>
        <v/>
      </c>
      <c r="AA90" s="127" t="str">
        <f t="shared" si="106"/>
        <v/>
      </c>
      <c r="AB90" s="126" t="str">
        <f t="shared" si="106"/>
        <v/>
      </c>
      <c r="AC90" s="128" t="str">
        <f t="shared" ref="AC90" si="114">IF($C90="","",IF(OR(AC91="r",AC91="X"),"r",IF(AND($I90&lt;=AC$7,$J90&gt;AC$7),"X","")&amp;IF(AND($K90&lt;=AC$7,$L90&gt;AC$7),"X","")))</f>
        <v/>
      </c>
      <c r="AD90" s="129" t="str">
        <f t="shared" si="107"/>
        <v/>
      </c>
      <c r="AE90" s="127" t="str">
        <f t="shared" si="107"/>
        <v/>
      </c>
      <c r="AF90" s="126" t="str">
        <f t="shared" si="107"/>
        <v/>
      </c>
      <c r="AG90" s="128" t="str">
        <f t="shared" si="107"/>
        <v/>
      </c>
      <c r="AH90" s="129" t="str">
        <f t="shared" si="107"/>
        <v/>
      </c>
      <c r="AI90" s="127" t="str">
        <f t="shared" si="107"/>
        <v/>
      </c>
      <c r="AJ90" s="126" t="str">
        <f t="shared" si="107"/>
        <v/>
      </c>
      <c r="AK90" s="128" t="str">
        <f t="shared" si="107"/>
        <v/>
      </c>
      <c r="AL90" s="129" t="str">
        <f t="shared" si="107"/>
        <v/>
      </c>
      <c r="AM90" s="127" t="str">
        <f t="shared" si="107"/>
        <v/>
      </c>
      <c r="AN90" s="126" t="str">
        <f t="shared" si="107"/>
        <v/>
      </c>
      <c r="AO90" s="128" t="str">
        <f t="shared" si="107"/>
        <v/>
      </c>
      <c r="AP90" s="129" t="str">
        <f t="shared" si="107"/>
        <v/>
      </c>
      <c r="AQ90" s="127" t="str">
        <f t="shared" si="107"/>
        <v/>
      </c>
      <c r="AR90" s="126" t="str">
        <f t="shared" si="107"/>
        <v/>
      </c>
      <c r="AS90" s="128" t="str">
        <f t="shared" ref="AS90" si="115">IF($C90="","",IF(OR(AS91="r",AS91="X"),"r",IF(AND($I90&lt;=AS$7,$J90&gt;AS$7),"X","")&amp;IF(AND($K90&lt;=AS$7,$L90&gt;AS$7),"X","")))</f>
        <v/>
      </c>
      <c r="AT90" s="129" t="str">
        <f t="shared" si="108"/>
        <v/>
      </c>
      <c r="AU90" s="127" t="str">
        <f t="shared" si="108"/>
        <v/>
      </c>
      <c r="AV90" s="126" t="str">
        <f t="shared" si="108"/>
        <v/>
      </c>
      <c r="AW90" s="128" t="str">
        <f t="shared" si="108"/>
        <v/>
      </c>
      <c r="AX90" s="129" t="str">
        <f t="shared" si="108"/>
        <v/>
      </c>
      <c r="AY90" s="127" t="str">
        <f t="shared" si="108"/>
        <v/>
      </c>
      <c r="AZ90" s="126" t="str">
        <f t="shared" si="108"/>
        <v/>
      </c>
      <c r="BA90" s="128" t="str">
        <f t="shared" si="108"/>
        <v/>
      </c>
      <c r="BB90" s="129" t="str">
        <f t="shared" si="108"/>
        <v/>
      </c>
      <c r="BC90" s="127" t="str">
        <f t="shared" si="108"/>
        <v/>
      </c>
      <c r="BD90" s="126" t="str">
        <f t="shared" si="108"/>
        <v/>
      </c>
      <c r="BE90" s="128" t="str">
        <f t="shared" si="108"/>
        <v/>
      </c>
      <c r="BF90" s="129" t="str">
        <f t="shared" si="108"/>
        <v/>
      </c>
      <c r="BG90" s="127" t="str">
        <f t="shared" si="108"/>
        <v/>
      </c>
      <c r="BH90" s="126" t="str">
        <f t="shared" si="108"/>
        <v/>
      </c>
      <c r="BI90" s="127" t="str">
        <f t="shared" ref="BI90" si="116">IF($C90="","",IF(OR(BI91="r",BI91="X"),"r",IF(AND($I90&lt;=BI$7,$J90&gt;BI$7),"X","")&amp;IF(AND($K90&lt;=BI$7,$L90&gt;BI$7),"X","")))</f>
        <v/>
      </c>
      <c r="BJ90" s="87">
        <f t="shared" si="113"/>
        <v>0</v>
      </c>
      <c r="BK90" s="184">
        <f t="shared" ref="BK90" si="117">SUM(BJ90:BJ97)*24</f>
        <v>0</v>
      </c>
    </row>
    <row r="91" spans="1:63" ht="20.100000000000001" hidden="1" customHeight="1" thickBot="1">
      <c r="A91" s="182"/>
      <c r="B91" s="111"/>
      <c r="C91" s="19"/>
      <c r="D91" s="23"/>
      <c r="E91" s="35"/>
      <c r="F91" s="23"/>
      <c r="G91" s="114"/>
      <c r="H91" s="114"/>
      <c r="I91" s="42">
        <f t="shared" si="109"/>
        <v>1</v>
      </c>
      <c r="J91" s="42">
        <f t="shared" si="110"/>
        <v>1</v>
      </c>
      <c r="K91" s="42">
        <f t="shared" si="111"/>
        <v>1</v>
      </c>
      <c r="L91" s="42">
        <f t="shared" si="112"/>
        <v>1</v>
      </c>
      <c r="M91" s="17"/>
      <c r="N91" s="52" t="str">
        <f t="shared" ref="N91:AC106" si="118">IF($C91="","",IF(OR(N92="r",N92="X"),"r",IF(AND($I91&lt;=N$7,$J91&gt;N$7),"X","")&amp;IF(AND($K91&lt;=N$7,$L91&gt;N$7),"X","")))</f>
        <v/>
      </c>
      <c r="O91" s="51" t="str">
        <f t="shared" si="118"/>
        <v/>
      </c>
      <c r="P91" s="52" t="str">
        <f t="shared" si="118"/>
        <v/>
      </c>
      <c r="Q91" s="53" t="str">
        <f t="shared" si="118"/>
        <v/>
      </c>
      <c r="R91" s="54" t="str">
        <f t="shared" si="118"/>
        <v/>
      </c>
      <c r="S91" s="51" t="str">
        <f t="shared" si="118"/>
        <v/>
      </c>
      <c r="T91" s="52" t="str">
        <f t="shared" si="118"/>
        <v/>
      </c>
      <c r="U91" s="53" t="str">
        <f t="shared" si="118"/>
        <v/>
      </c>
      <c r="V91" s="54" t="str">
        <f t="shared" si="118"/>
        <v/>
      </c>
      <c r="W91" s="51" t="str">
        <f t="shared" si="118"/>
        <v/>
      </c>
      <c r="X91" s="52" t="str">
        <f t="shared" si="118"/>
        <v/>
      </c>
      <c r="Y91" s="53" t="str">
        <f t="shared" si="118"/>
        <v/>
      </c>
      <c r="Z91" s="54" t="str">
        <f t="shared" si="118"/>
        <v/>
      </c>
      <c r="AA91" s="51" t="str">
        <f t="shared" si="118"/>
        <v/>
      </c>
      <c r="AB91" s="52" t="str">
        <f t="shared" si="118"/>
        <v/>
      </c>
      <c r="AC91" s="53" t="str">
        <f t="shared" si="118"/>
        <v/>
      </c>
      <c r="AD91" s="54" t="str">
        <f t="shared" ref="AD91:AS106" si="119">IF($C91="","",IF(OR(AD92="r",AD92="X"),"r",IF(AND($I91&lt;=AD$7,$J91&gt;AD$7),"X","")&amp;IF(AND($K91&lt;=AD$7,$L91&gt;AD$7),"X","")))</f>
        <v/>
      </c>
      <c r="AE91" s="51" t="str">
        <f t="shared" si="119"/>
        <v/>
      </c>
      <c r="AF91" s="52" t="str">
        <f t="shared" si="119"/>
        <v/>
      </c>
      <c r="AG91" s="53" t="str">
        <f t="shared" si="119"/>
        <v/>
      </c>
      <c r="AH91" s="54" t="str">
        <f t="shared" si="119"/>
        <v/>
      </c>
      <c r="AI91" s="51" t="str">
        <f t="shared" si="119"/>
        <v/>
      </c>
      <c r="AJ91" s="52" t="str">
        <f t="shared" si="119"/>
        <v/>
      </c>
      <c r="AK91" s="53" t="str">
        <f t="shared" si="119"/>
        <v/>
      </c>
      <c r="AL91" s="54" t="str">
        <f t="shared" si="119"/>
        <v/>
      </c>
      <c r="AM91" s="51" t="str">
        <f t="shared" si="119"/>
        <v/>
      </c>
      <c r="AN91" s="52" t="str">
        <f t="shared" si="119"/>
        <v/>
      </c>
      <c r="AO91" s="53" t="str">
        <f t="shared" si="119"/>
        <v/>
      </c>
      <c r="AP91" s="54" t="str">
        <f t="shared" si="119"/>
        <v/>
      </c>
      <c r="AQ91" s="51" t="str">
        <f t="shared" si="119"/>
        <v/>
      </c>
      <c r="AR91" s="52" t="str">
        <f t="shared" si="119"/>
        <v/>
      </c>
      <c r="AS91" s="53" t="str">
        <f t="shared" si="119"/>
        <v/>
      </c>
      <c r="AT91" s="54" t="str">
        <f t="shared" ref="AT91:BI106" si="120">IF($C91="","",IF(OR(AT92="r",AT92="X"),"r",IF(AND($I91&lt;=AT$7,$J91&gt;AT$7),"X","")&amp;IF(AND($K91&lt;=AT$7,$L91&gt;AT$7),"X","")))</f>
        <v/>
      </c>
      <c r="AU91" s="51" t="str">
        <f t="shared" si="120"/>
        <v/>
      </c>
      <c r="AV91" s="52" t="str">
        <f t="shared" si="120"/>
        <v/>
      </c>
      <c r="AW91" s="53" t="str">
        <f t="shared" si="120"/>
        <v/>
      </c>
      <c r="AX91" s="54" t="str">
        <f t="shared" si="120"/>
        <v/>
      </c>
      <c r="AY91" s="51" t="str">
        <f t="shared" si="120"/>
        <v/>
      </c>
      <c r="AZ91" s="52" t="str">
        <f t="shared" si="120"/>
        <v/>
      </c>
      <c r="BA91" s="53" t="str">
        <f t="shared" si="120"/>
        <v/>
      </c>
      <c r="BB91" s="54" t="str">
        <f t="shared" si="120"/>
        <v/>
      </c>
      <c r="BC91" s="51" t="str">
        <f t="shared" si="120"/>
        <v/>
      </c>
      <c r="BD91" s="52" t="str">
        <f t="shared" si="120"/>
        <v/>
      </c>
      <c r="BE91" s="53" t="str">
        <f t="shared" si="120"/>
        <v/>
      </c>
      <c r="BF91" s="54" t="str">
        <f t="shared" si="120"/>
        <v/>
      </c>
      <c r="BG91" s="51" t="str">
        <f t="shared" si="120"/>
        <v/>
      </c>
      <c r="BH91" s="52" t="str">
        <f t="shared" si="120"/>
        <v/>
      </c>
      <c r="BI91" s="51" t="str">
        <f t="shared" si="120"/>
        <v/>
      </c>
      <c r="BJ91" s="88">
        <f t="shared" si="113"/>
        <v>0</v>
      </c>
      <c r="BK91" s="178"/>
    </row>
    <row r="92" spans="1:63" ht="20.100000000000001" customHeight="1" thickBot="1">
      <c r="A92" s="182"/>
      <c r="B92" s="83"/>
      <c r="C92" s="20"/>
      <c r="D92" s="24"/>
      <c r="E92" s="20"/>
      <c r="F92" s="24"/>
      <c r="G92" s="117"/>
      <c r="H92" s="117"/>
      <c r="I92" s="41">
        <f t="shared" si="109"/>
        <v>1</v>
      </c>
      <c r="J92" s="41">
        <f t="shared" si="110"/>
        <v>1</v>
      </c>
      <c r="K92" s="41">
        <f t="shared" si="111"/>
        <v>1</v>
      </c>
      <c r="L92" s="41">
        <f t="shared" si="112"/>
        <v>1</v>
      </c>
      <c r="M92" s="17"/>
      <c r="N92" s="52" t="str">
        <f t="shared" si="118"/>
        <v/>
      </c>
      <c r="O92" s="51" t="str">
        <f t="shared" si="118"/>
        <v/>
      </c>
      <c r="P92" s="52" t="str">
        <f t="shared" si="118"/>
        <v/>
      </c>
      <c r="Q92" s="53" t="str">
        <f t="shared" si="118"/>
        <v/>
      </c>
      <c r="R92" s="54" t="str">
        <f t="shared" si="118"/>
        <v/>
      </c>
      <c r="S92" s="51" t="str">
        <f t="shared" si="118"/>
        <v/>
      </c>
      <c r="T92" s="52" t="str">
        <f t="shared" si="118"/>
        <v/>
      </c>
      <c r="U92" s="53" t="str">
        <f t="shared" si="118"/>
        <v/>
      </c>
      <c r="V92" s="54" t="str">
        <f t="shared" si="118"/>
        <v/>
      </c>
      <c r="W92" s="51" t="str">
        <f t="shared" si="118"/>
        <v/>
      </c>
      <c r="X92" s="52" t="str">
        <f t="shared" si="118"/>
        <v/>
      </c>
      <c r="Y92" s="53" t="str">
        <f t="shared" si="118"/>
        <v/>
      </c>
      <c r="Z92" s="54" t="str">
        <f t="shared" si="118"/>
        <v/>
      </c>
      <c r="AA92" s="51" t="str">
        <f t="shared" si="118"/>
        <v/>
      </c>
      <c r="AB92" s="52" t="str">
        <f t="shared" si="118"/>
        <v/>
      </c>
      <c r="AC92" s="53" t="str">
        <f t="shared" si="118"/>
        <v/>
      </c>
      <c r="AD92" s="54" t="str">
        <f t="shared" si="119"/>
        <v/>
      </c>
      <c r="AE92" s="51" t="str">
        <f t="shared" si="119"/>
        <v/>
      </c>
      <c r="AF92" s="52" t="str">
        <f t="shared" si="119"/>
        <v/>
      </c>
      <c r="AG92" s="53" t="str">
        <f t="shared" si="119"/>
        <v/>
      </c>
      <c r="AH92" s="54" t="str">
        <f t="shared" si="119"/>
        <v/>
      </c>
      <c r="AI92" s="51" t="str">
        <f t="shared" si="119"/>
        <v/>
      </c>
      <c r="AJ92" s="52" t="str">
        <f t="shared" si="119"/>
        <v/>
      </c>
      <c r="AK92" s="53" t="str">
        <f t="shared" si="119"/>
        <v/>
      </c>
      <c r="AL92" s="54" t="str">
        <f t="shared" si="119"/>
        <v/>
      </c>
      <c r="AM92" s="51" t="str">
        <f t="shared" si="119"/>
        <v/>
      </c>
      <c r="AN92" s="52" t="str">
        <f t="shared" si="119"/>
        <v/>
      </c>
      <c r="AO92" s="53" t="str">
        <f t="shared" si="119"/>
        <v/>
      </c>
      <c r="AP92" s="54" t="str">
        <f t="shared" si="119"/>
        <v/>
      </c>
      <c r="AQ92" s="51" t="str">
        <f t="shared" si="119"/>
        <v/>
      </c>
      <c r="AR92" s="52" t="str">
        <f t="shared" si="119"/>
        <v/>
      </c>
      <c r="AS92" s="53" t="str">
        <f t="shared" si="119"/>
        <v/>
      </c>
      <c r="AT92" s="54" t="str">
        <f t="shared" si="120"/>
        <v/>
      </c>
      <c r="AU92" s="51" t="str">
        <f t="shared" si="120"/>
        <v/>
      </c>
      <c r="AV92" s="52" t="str">
        <f t="shared" si="120"/>
        <v/>
      </c>
      <c r="AW92" s="53" t="str">
        <f t="shared" si="120"/>
        <v/>
      </c>
      <c r="AX92" s="54" t="str">
        <f t="shared" si="120"/>
        <v/>
      </c>
      <c r="AY92" s="51" t="str">
        <f t="shared" si="120"/>
        <v/>
      </c>
      <c r="AZ92" s="52" t="str">
        <f t="shared" si="120"/>
        <v/>
      </c>
      <c r="BA92" s="53" t="str">
        <f t="shared" si="120"/>
        <v/>
      </c>
      <c r="BB92" s="54" t="str">
        <f t="shared" si="120"/>
        <v/>
      </c>
      <c r="BC92" s="51" t="str">
        <f t="shared" si="120"/>
        <v/>
      </c>
      <c r="BD92" s="52" t="str">
        <f t="shared" si="120"/>
        <v/>
      </c>
      <c r="BE92" s="53" t="str">
        <f t="shared" si="120"/>
        <v/>
      </c>
      <c r="BF92" s="54" t="str">
        <f t="shared" si="120"/>
        <v/>
      </c>
      <c r="BG92" s="51" t="str">
        <f t="shared" si="120"/>
        <v/>
      </c>
      <c r="BH92" s="52" t="str">
        <f t="shared" si="120"/>
        <v/>
      </c>
      <c r="BI92" s="51" t="str">
        <f t="shared" si="120"/>
        <v/>
      </c>
      <c r="BJ92" s="88">
        <f t="shared" si="113"/>
        <v>0</v>
      </c>
      <c r="BK92" s="178"/>
    </row>
    <row r="93" spans="1:63" ht="20.100000000000001" hidden="1" customHeight="1" thickBot="1">
      <c r="A93" s="182"/>
      <c r="B93" s="111"/>
      <c r="C93" s="19"/>
      <c r="D93" s="23"/>
      <c r="E93" s="19"/>
      <c r="F93" s="23"/>
      <c r="G93" s="116"/>
      <c r="H93" s="116"/>
      <c r="I93" s="42">
        <f t="shared" si="109"/>
        <v>1</v>
      </c>
      <c r="J93" s="42">
        <f t="shared" si="110"/>
        <v>1</v>
      </c>
      <c r="K93" s="42">
        <f t="shared" si="111"/>
        <v>1</v>
      </c>
      <c r="L93" s="42">
        <f t="shared" si="112"/>
        <v>1</v>
      </c>
      <c r="M93" s="17"/>
      <c r="N93" s="52" t="str">
        <f t="shared" si="118"/>
        <v/>
      </c>
      <c r="O93" s="51" t="str">
        <f t="shared" si="118"/>
        <v/>
      </c>
      <c r="P93" s="52" t="str">
        <f t="shared" si="118"/>
        <v/>
      </c>
      <c r="Q93" s="53" t="str">
        <f t="shared" si="118"/>
        <v/>
      </c>
      <c r="R93" s="54" t="str">
        <f t="shared" si="118"/>
        <v/>
      </c>
      <c r="S93" s="51" t="str">
        <f t="shared" si="118"/>
        <v/>
      </c>
      <c r="T93" s="52" t="str">
        <f t="shared" si="118"/>
        <v/>
      </c>
      <c r="U93" s="53" t="str">
        <f t="shared" si="118"/>
        <v/>
      </c>
      <c r="V93" s="54" t="str">
        <f t="shared" si="118"/>
        <v/>
      </c>
      <c r="W93" s="51" t="str">
        <f t="shared" si="118"/>
        <v/>
      </c>
      <c r="X93" s="52" t="str">
        <f t="shared" si="118"/>
        <v/>
      </c>
      <c r="Y93" s="53" t="str">
        <f t="shared" si="118"/>
        <v/>
      </c>
      <c r="Z93" s="54" t="str">
        <f t="shared" si="118"/>
        <v/>
      </c>
      <c r="AA93" s="51" t="str">
        <f t="shared" si="118"/>
        <v/>
      </c>
      <c r="AB93" s="52" t="str">
        <f t="shared" si="118"/>
        <v/>
      </c>
      <c r="AC93" s="53" t="str">
        <f t="shared" si="118"/>
        <v/>
      </c>
      <c r="AD93" s="54" t="str">
        <f t="shared" si="119"/>
        <v/>
      </c>
      <c r="AE93" s="51" t="str">
        <f t="shared" si="119"/>
        <v/>
      </c>
      <c r="AF93" s="52" t="str">
        <f t="shared" si="119"/>
        <v/>
      </c>
      <c r="AG93" s="53" t="str">
        <f t="shared" si="119"/>
        <v/>
      </c>
      <c r="AH93" s="54" t="str">
        <f t="shared" si="119"/>
        <v/>
      </c>
      <c r="AI93" s="51" t="str">
        <f t="shared" si="119"/>
        <v/>
      </c>
      <c r="AJ93" s="52" t="str">
        <f t="shared" si="119"/>
        <v/>
      </c>
      <c r="AK93" s="53" t="str">
        <f t="shared" si="119"/>
        <v/>
      </c>
      <c r="AL93" s="54" t="str">
        <f t="shared" si="119"/>
        <v/>
      </c>
      <c r="AM93" s="51" t="str">
        <f t="shared" si="119"/>
        <v/>
      </c>
      <c r="AN93" s="52" t="str">
        <f t="shared" si="119"/>
        <v/>
      </c>
      <c r="AO93" s="53" t="str">
        <f t="shared" si="119"/>
        <v/>
      </c>
      <c r="AP93" s="54" t="str">
        <f t="shared" si="119"/>
        <v/>
      </c>
      <c r="AQ93" s="51" t="str">
        <f t="shared" si="119"/>
        <v/>
      </c>
      <c r="AR93" s="52" t="str">
        <f t="shared" si="119"/>
        <v/>
      </c>
      <c r="AS93" s="53" t="str">
        <f t="shared" si="119"/>
        <v/>
      </c>
      <c r="AT93" s="54" t="str">
        <f t="shared" si="120"/>
        <v/>
      </c>
      <c r="AU93" s="51" t="str">
        <f t="shared" si="120"/>
        <v/>
      </c>
      <c r="AV93" s="52" t="str">
        <f t="shared" si="120"/>
        <v/>
      </c>
      <c r="AW93" s="53" t="str">
        <f t="shared" si="120"/>
        <v/>
      </c>
      <c r="AX93" s="54" t="str">
        <f t="shared" si="120"/>
        <v/>
      </c>
      <c r="AY93" s="51" t="str">
        <f t="shared" si="120"/>
        <v/>
      </c>
      <c r="AZ93" s="52" t="str">
        <f t="shared" si="120"/>
        <v/>
      </c>
      <c r="BA93" s="53" t="str">
        <f t="shared" si="120"/>
        <v/>
      </c>
      <c r="BB93" s="54" t="str">
        <f t="shared" si="120"/>
        <v/>
      </c>
      <c r="BC93" s="51" t="str">
        <f t="shared" si="120"/>
        <v/>
      </c>
      <c r="BD93" s="52" t="str">
        <f t="shared" si="120"/>
        <v/>
      </c>
      <c r="BE93" s="53" t="str">
        <f t="shared" si="120"/>
        <v/>
      </c>
      <c r="BF93" s="54" t="str">
        <f t="shared" si="120"/>
        <v/>
      </c>
      <c r="BG93" s="51" t="str">
        <f t="shared" si="120"/>
        <v/>
      </c>
      <c r="BH93" s="52" t="str">
        <f t="shared" si="120"/>
        <v/>
      </c>
      <c r="BI93" s="51" t="str">
        <f t="shared" si="120"/>
        <v/>
      </c>
      <c r="BJ93" s="88">
        <f t="shared" si="113"/>
        <v>0</v>
      </c>
      <c r="BK93" s="178"/>
    </row>
    <row r="94" spans="1:63" ht="20.100000000000001" customHeight="1" thickBot="1">
      <c r="A94" s="182"/>
      <c r="B94" s="83"/>
      <c r="C94" s="20"/>
      <c r="D94" s="24"/>
      <c r="E94" s="20"/>
      <c r="F94" s="24"/>
      <c r="G94" s="115"/>
      <c r="H94" s="115"/>
      <c r="I94" s="41">
        <f t="shared" si="109"/>
        <v>1</v>
      </c>
      <c r="J94" s="41">
        <f t="shared" si="110"/>
        <v>1</v>
      </c>
      <c r="K94" s="41">
        <f t="shared" si="111"/>
        <v>1</v>
      </c>
      <c r="L94" s="41">
        <f t="shared" si="112"/>
        <v>1</v>
      </c>
      <c r="M94" s="17"/>
      <c r="N94" s="52" t="str">
        <f t="shared" si="118"/>
        <v/>
      </c>
      <c r="O94" s="51" t="str">
        <f t="shared" si="118"/>
        <v/>
      </c>
      <c r="P94" s="52" t="str">
        <f t="shared" si="118"/>
        <v/>
      </c>
      <c r="Q94" s="53" t="str">
        <f t="shared" si="118"/>
        <v/>
      </c>
      <c r="R94" s="54" t="str">
        <f t="shared" si="118"/>
        <v/>
      </c>
      <c r="S94" s="51" t="str">
        <f t="shared" si="118"/>
        <v/>
      </c>
      <c r="T94" s="52" t="str">
        <f t="shared" si="118"/>
        <v/>
      </c>
      <c r="U94" s="53" t="str">
        <f t="shared" si="118"/>
        <v/>
      </c>
      <c r="V94" s="54" t="str">
        <f t="shared" si="118"/>
        <v/>
      </c>
      <c r="W94" s="51" t="str">
        <f t="shared" si="118"/>
        <v/>
      </c>
      <c r="X94" s="52" t="str">
        <f t="shared" si="118"/>
        <v/>
      </c>
      <c r="Y94" s="53" t="str">
        <f t="shared" si="118"/>
        <v/>
      </c>
      <c r="Z94" s="54" t="str">
        <f t="shared" si="118"/>
        <v/>
      </c>
      <c r="AA94" s="51" t="str">
        <f t="shared" si="118"/>
        <v/>
      </c>
      <c r="AB94" s="52" t="str">
        <f t="shared" si="118"/>
        <v/>
      </c>
      <c r="AC94" s="53" t="str">
        <f t="shared" si="118"/>
        <v/>
      </c>
      <c r="AD94" s="54" t="str">
        <f t="shared" si="119"/>
        <v/>
      </c>
      <c r="AE94" s="51" t="str">
        <f t="shared" si="119"/>
        <v/>
      </c>
      <c r="AF94" s="52" t="str">
        <f t="shared" si="119"/>
        <v/>
      </c>
      <c r="AG94" s="53" t="str">
        <f t="shared" si="119"/>
        <v/>
      </c>
      <c r="AH94" s="54" t="str">
        <f t="shared" si="119"/>
        <v/>
      </c>
      <c r="AI94" s="51" t="str">
        <f t="shared" si="119"/>
        <v/>
      </c>
      <c r="AJ94" s="52" t="str">
        <f t="shared" si="119"/>
        <v/>
      </c>
      <c r="AK94" s="53" t="str">
        <f t="shared" si="119"/>
        <v/>
      </c>
      <c r="AL94" s="54" t="str">
        <f t="shared" si="119"/>
        <v/>
      </c>
      <c r="AM94" s="51" t="str">
        <f t="shared" si="119"/>
        <v/>
      </c>
      <c r="AN94" s="52" t="str">
        <f t="shared" si="119"/>
        <v/>
      </c>
      <c r="AO94" s="53" t="str">
        <f t="shared" si="119"/>
        <v/>
      </c>
      <c r="AP94" s="54" t="str">
        <f t="shared" si="119"/>
        <v/>
      </c>
      <c r="AQ94" s="51" t="str">
        <f t="shared" si="119"/>
        <v/>
      </c>
      <c r="AR94" s="52" t="str">
        <f t="shared" si="119"/>
        <v/>
      </c>
      <c r="AS94" s="53" t="str">
        <f t="shared" si="119"/>
        <v/>
      </c>
      <c r="AT94" s="54" t="str">
        <f t="shared" si="120"/>
        <v/>
      </c>
      <c r="AU94" s="51" t="str">
        <f t="shared" si="120"/>
        <v/>
      </c>
      <c r="AV94" s="52" t="str">
        <f t="shared" si="120"/>
        <v/>
      </c>
      <c r="AW94" s="53" t="str">
        <f t="shared" si="120"/>
        <v/>
      </c>
      <c r="AX94" s="54" t="str">
        <f t="shared" si="120"/>
        <v/>
      </c>
      <c r="AY94" s="51" t="str">
        <f t="shared" si="120"/>
        <v/>
      </c>
      <c r="AZ94" s="52" t="str">
        <f t="shared" si="120"/>
        <v/>
      </c>
      <c r="BA94" s="53" t="str">
        <f t="shared" si="120"/>
        <v/>
      </c>
      <c r="BB94" s="54" t="str">
        <f t="shared" si="120"/>
        <v/>
      </c>
      <c r="BC94" s="51" t="str">
        <f t="shared" si="120"/>
        <v/>
      </c>
      <c r="BD94" s="52" t="str">
        <f t="shared" si="120"/>
        <v/>
      </c>
      <c r="BE94" s="53" t="str">
        <f t="shared" si="120"/>
        <v/>
      </c>
      <c r="BF94" s="54" t="str">
        <f t="shared" si="120"/>
        <v/>
      </c>
      <c r="BG94" s="51" t="str">
        <f t="shared" si="120"/>
        <v/>
      </c>
      <c r="BH94" s="52" t="str">
        <f t="shared" si="120"/>
        <v/>
      </c>
      <c r="BI94" s="51" t="str">
        <f t="shared" si="120"/>
        <v/>
      </c>
      <c r="BJ94" s="88">
        <f t="shared" si="113"/>
        <v>0</v>
      </c>
      <c r="BK94" s="178"/>
    </row>
    <row r="95" spans="1:63" ht="20.100000000000001" hidden="1" customHeight="1" thickBot="1">
      <c r="A95" s="182"/>
      <c r="B95" s="111"/>
      <c r="C95" s="19"/>
      <c r="D95" s="23"/>
      <c r="E95" s="19"/>
      <c r="F95" s="23"/>
      <c r="G95" s="114"/>
      <c r="H95" s="114"/>
      <c r="I95" s="41">
        <f t="shared" si="109"/>
        <v>1</v>
      </c>
      <c r="J95" s="41">
        <f t="shared" si="110"/>
        <v>1</v>
      </c>
      <c r="K95" s="41">
        <f t="shared" si="111"/>
        <v>1</v>
      </c>
      <c r="L95" s="41">
        <f t="shared" si="112"/>
        <v>1</v>
      </c>
      <c r="M95" s="17"/>
      <c r="N95" s="52" t="str">
        <f t="shared" si="118"/>
        <v/>
      </c>
      <c r="O95" s="51" t="str">
        <f t="shared" si="118"/>
        <v/>
      </c>
      <c r="P95" s="52" t="str">
        <f t="shared" si="118"/>
        <v/>
      </c>
      <c r="Q95" s="53" t="str">
        <f t="shared" si="118"/>
        <v/>
      </c>
      <c r="R95" s="54" t="str">
        <f t="shared" si="118"/>
        <v/>
      </c>
      <c r="S95" s="51" t="str">
        <f t="shared" si="118"/>
        <v/>
      </c>
      <c r="T95" s="52" t="str">
        <f t="shared" si="118"/>
        <v/>
      </c>
      <c r="U95" s="53" t="str">
        <f t="shared" si="118"/>
        <v/>
      </c>
      <c r="V95" s="54" t="str">
        <f t="shared" si="118"/>
        <v/>
      </c>
      <c r="W95" s="51" t="str">
        <f t="shared" si="118"/>
        <v/>
      </c>
      <c r="X95" s="52" t="str">
        <f t="shared" si="118"/>
        <v/>
      </c>
      <c r="Y95" s="53" t="str">
        <f t="shared" si="118"/>
        <v/>
      </c>
      <c r="Z95" s="54" t="str">
        <f t="shared" si="118"/>
        <v/>
      </c>
      <c r="AA95" s="51" t="str">
        <f t="shared" si="118"/>
        <v/>
      </c>
      <c r="AB95" s="52" t="str">
        <f t="shared" si="118"/>
        <v/>
      </c>
      <c r="AC95" s="53" t="str">
        <f t="shared" si="118"/>
        <v/>
      </c>
      <c r="AD95" s="54" t="str">
        <f t="shared" si="119"/>
        <v/>
      </c>
      <c r="AE95" s="51" t="str">
        <f t="shared" si="119"/>
        <v/>
      </c>
      <c r="AF95" s="52" t="str">
        <f t="shared" si="119"/>
        <v/>
      </c>
      <c r="AG95" s="53" t="str">
        <f t="shared" si="119"/>
        <v/>
      </c>
      <c r="AH95" s="54" t="str">
        <f t="shared" si="119"/>
        <v/>
      </c>
      <c r="AI95" s="51" t="str">
        <f t="shared" si="119"/>
        <v/>
      </c>
      <c r="AJ95" s="52" t="str">
        <f t="shared" si="119"/>
        <v/>
      </c>
      <c r="AK95" s="53" t="str">
        <f t="shared" si="119"/>
        <v/>
      </c>
      <c r="AL95" s="54" t="str">
        <f t="shared" si="119"/>
        <v/>
      </c>
      <c r="AM95" s="51" t="str">
        <f t="shared" si="119"/>
        <v/>
      </c>
      <c r="AN95" s="52" t="str">
        <f t="shared" si="119"/>
        <v/>
      </c>
      <c r="AO95" s="53" t="str">
        <f t="shared" si="119"/>
        <v/>
      </c>
      <c r="AP95" s="54" t="str">
        <f t="shared" si="119"/>
        <v/>
      </c>
      <c r="AQ95" s="51" t="str">
        <f t="shared" si="119"/>
        <v/>
      </c>
      <c r="AR95" s="52" t="str">
        <f t="shared" si="119"/>
        <v/>
      </c>
      <c r="AS95" s="53" t="str">
        <f t="shared" si="119"/>
        <v/>
      </c>
      <c r="AT95" s="54" t="str">
        <f t="shared" si="120"/>
        <v/>
      </c>
      <c r="AU95" s="51" t="str">
        <f t="shared" si="120"/>
        <v/>
      </c>
      <c r="AV95" s="52" t="str">
        <f t="shared" si="120"/>
        <v/>
      </c>
      <c r="AW95" s="53" t="str">
        <f t="shared" si="120"/>
        <v/>
      </c>
      <c r="AX95" s="54" t="str">
        <f t="shared" si="120"/>
        <v/>
      </c>
      <c r="AY95" s="51" t="str">
        <f t="shared" si="120"/>
        <v/>
      </c>
      <c r="AZ95" s="52" t="str">
        <f t="shared" si="120"/>
        <v/>
      </c>
      <c r="BA95" s="53" t="str">
        <f t="shared" si="120"/>
        <v/>
      </c>
      <c r="BB95" s="54" t="str">
        <f t="shared" si="120"/>
        <v/>
      </c>
      <c r="BC95" s="51" t="str">
        <f t="shared" si="120"/>
        <v/>
      </c>
      <c r="BD95" s="52" t="str">
        <f t="shared" si="120"/>
        <v/>
      </c>
      <c r="BE95" s="53" t="str">
        <f t="shared" si="120"/>
        <v/>
      </c>
      <c r="BF95" s="54" t="str">
        <f t="shared" si="120"/>
        <v/>
      </c>
      <c r="BG95" s="51" t="str">
        <f t="shared" si="120"/>
        <v/>
      </c>
      <c r="BH95" s="52" t="str">
        <f t="shared" si="120"/>
        <v/>
      </c>
      <c r="BI95" s="51" t="str">
        <f t="shared" si="120"/>
        <v/>
      </c>
      <c r="BJ95" s="88">
        <f t="shared" si="113"/>
        <v>0</v>
      </c>
      <c r="BK95" s="178"/>
    </row>
    <row r="96" spans="1:63" ht="20.100000000000001" customHeight="1" thickBot="1">
      <c r="A96" s="182"/>
      <c r="B96" s="83"/>
      <c r="C96" s="20"/>
      <c r="D96" s="24"/>
      <c r="E96" s="20"/>
      <c r="F96" s="24"/>
      <c r="G96" s="115"/>
      <c r="H96" s="115"/>
      <c r="I96" s="41">
        <f t="shared" si="109"/>
        <v>1</v>
      </c>
      <c r="J96" s="41">
        <f t="shared" si="110"/>
        <v>1</v>
      </c>
      <c r="K96" s="41">
        <f t="shared" si="111"/>
        <v>1</v>
      </c>
      <c r="L96" s="41">
        <f t="shared" si="112"/>
        <v>1</v>
      </c>
      <c r="M96" s="17"/>
      <c r="N96" s="52" t="str">
        <f t="shared" si="118"/>
        <v/>
      </c>
      <c r="O96" s="51" t="str">
        <f t="shared" si="118"/>
        <v/>
      </c>
      <c r="P96" s="52" t="str">
        <f t="shared" si="118"/>
        <v/>
      </c>
      <c r="Q96" s="53" t="str">
        <f t="shared" si="118"/>
        <v/>
      </c>
      <c r="R96" s="54" t="str">
        <f t="shared" si="118"/>
        <v/>
      </c>
      <c r="S96" s="51" t="str">
        <f t="shared" si="118"/>
        <v/>
      </c>
      <c r="T96" s="52" t="str">
        <f t="shared" si="118"/>
        <v/>
      </c>
      <c r="U96" s="53" t="str">
        <f t="shared" si="118"/>
        <v/>
      </c>
      <c r="V96" s="54" t="str">
        <f t="shared" si="118"/>
        <v/>
      </c>
      <c r="W96" s="51" t="str">
        <f t="shared" si="118"/>
        <v/>
      </c>
      <c r="X96" s="52" t="str">
        <f t="shared" si="118"/>
        <v/>
      </c>
      <c r="Y96" s="53" t="str">
        <f t="shared" si="118"/>
        <v/>
      </c>
      <c r="Z96" s="54" t="str">
        <f t="shared" si="118"/>
        <v/>
      </c>
      <c r="AA96" s="51" t="str">
        <f t="shared" si="118"/>
        <v/>
      </c>
      <c r="AB96" s="52" t="str">
        <f t="shared" si="118"/>
        <v/>
      </c>
      <c r="AC96" s="53" t="str">
        <f t="shared" si="118"/>
        <v/>
      </c>
      <c r="AD96" s="54" t="str">
        <f t="shared" si="119"/>
        <v/>
      </c>
      <c r="AE96" s="51" t="str">
        <f t="shared" si="119"/>
        <v/>
      </c>
      <c r="AF96" s="52" t="str">
        <f t="shared" si="119"/>
        <v/>
      </c>
      <c r="AG96" s="53" t="str">
        <f t="shared" si="119"/>
        <v/>
      </c>
      <c r="AH96" s="54" t="str">
        <f t="shared" si="119"/>
        <v/>
      </c>
      <c r="AI96" s="51" t="str">
        <f t="shared" si="119"/>
        <v/>
      </c>
      <c r="AJ96" s="52" t="str">
        <f t="shared" si="119"/>
        <v/>
      </c>
      <c r="AK96" s="53" t="str">
        <f t="shared" si="119"/>
        <v/>
      </c>
      <c r="AL96" s="54" t="str">
        <f t="shared" si="119"/>
        <v/>
      </c>
      <c r="AM96" s="51" t="str">
        <f t="shared" si="119"/>
        <v/>
      </c>
      <c r="AN96" s="52" t="str">
        <f t="shared" si="119"/>
        <v/>
      </c>
      <c r="AO96" s="53" t="str">
        <f t="shared" si="119"/>
        <v/>
      </c>
      <c r="AP96" s="54" t="str">
        <f t="shared" si="119"/>
        <v/>
      </c>
      <c r="AQ96" s="51" t="str">
        <f t="shared" si="119"/>
        <v/>
      </c>
      <c r="AR96" s="52" t="str">
        <f t="shared" si="119"/>
        <v/>
      </c>
      <c r="AS96" s="53" t="str">
        <f t="shared" si="119"/>
        <v/>
      </c>
      <c r="AT96" s="54" t="str">
        <f t="shared" si="120"/>
        <v/>
      </c>
      <c r="AU96" s="51" t="str">
        <f t="shared" si="120"/>
        <v/>
      </c>
      <c r="AV96" s="52" t="str">
        <f t="shared" si="120"/>
        <v/>
      </c>
      <c r="AW96" s="53" t="str">
        <f t="shared" si="120"/>
        <v/>
      </c>
      <c r="AX96" s="54" t="str">
        <f t="shared" si="120"/>
        <v/>
      </c>
      <c r="AY96" s="51" t="str">
        <f t="shared" si="120"/>
        <v/>
      </c>
      <c r="AZ96" s="52" t="str">
        <f t="shared" si="120"/>
        <v/>
      </c>
      <c r="BA96" s="53" t="str">
        <f t="shared" si="120"/>
        <v/>
      </c>
      <c r="BB96" s="54" t="str">
        <f t="shared" si="120"/>
        <v/>
      </c>
      <c r="BC96" s="51" t="str">
        <f t="shared" si="120"/>
        <v/>
      </c>
      <c r="BD96" s="52" t="str">
        <f t="shared" si="120"/>
        <v/>
      </c>
      <c r="BE96" s="53" t="str">
        <f t="shared" si="120"/>
        <v/>
      </c>
      <c r="BF96" s="54" t="str">
        <f t="shared" si="120"/>
        <v/>
      </c>
      <c r="BG96" s="51" t="str">
        <f t="shared" si="120"/>
        <v/>
      </c>
      <c r="BH96" s="52" t="str">
        <f t="shared" si="120"/>
        <v/>
      </c>
      <c r="BI96" s="51" t="str">
        <f t="shared" si="120"/>
        <v/>
      </c>
      <c r="BJ96" s="88">
        <f t="shared" si="113"/>
        <v>0</v>
      </c>
      <c r="BK96" s="178"/>
    </row>
    <row r="97" spans="1:63" ht="20.100000000000001" hidden="1" customHeight="1" thickBot="1">
      <c r="A97" s="182"/>
      <c r="B97" s="111"/>
      <c r="C97" s="19"/>
      <c r="D97" s="23"/>
      <c r="E97" s="19"/>
      <c r="F97" s="23"/>
      <c r="G97" s="116"/>
      <c r="H97" s="116"/>
      <c r="I97" s="42">
        <f t="shared" si="109"/>
        <v>1</v>
      </c>
      <c r="J97" s="42">
        <f t="shared" si="110"/>
        <v>1</v>
      </c>
      <c r="K97" s="42">
        <f t="shared" si="111"/>
        <v>1</v>
      </c>
      <c r="L97" s="42">
        <f t="shared" si="112"/>
        <v>1</v>
      </c>
      <c r="M97" s="17"/>
      <c r="N97" s="52" t="str">
        <f t="shared" si="118"/>
        <v/>
      </c>
      <c r="O97" s="51" t="str">
        <f t="shared" si="118"/>
        <v/>
      </c>
      <c r="P97" s="52" t="str">
        <f t="shared" si="118"/>
        <v/>
      </c>
      <c r="Q97" s="53" t="str">
        <f t="shared" si="118"/>
        <v/>
      </c>
      <c r="R97" s="54" t="str">
        <f t="shared" si="118"/>
        <v/>
      </c>
      <c r="S97" s="51" t="str">
        <f t="shared" si="118"/>
        <v/>
      </c>
      <c r="T97" s="52" t="str">
        <f t="shared" si="118"/>
        <v/>
      </c>
      <c r="U97" s="53" t="str">
        <f t="shared" si="118"/>
        <v/>
      </c>
      <c r="V97" s="54" t="str">
        <f t="shared" si="118"/>
        <v/>
      </c>
      <c r="W97" s="51" t="str">
        <f t="shared" si="118"/>
        <v/>
      </c>
      <c r="X97" s="52" t="str">
        <f t="shared" si="118"/>
        <v/>
      </c>
      <c r="Y97" s="53" t="str">
        <f t="shared" si="118"/>
        <v/>
      </c>
      <c r="Z97" s="54" t="str">
        <f t="shared" si="118"/>
        <v/>
      </c>
      <c r="AA97" s="51" t="str">
        <f t="shared" si="118"/>
        <v/>
      </c>
      <c r="AB97" s="52" t="str">
        <f t="shared" si="118"/>
        <v/>
      </c>
      <c r="AC97" s="53" t="str">
        <f t="shared" si="118"/>
        <v/>
      </c>
      <c r="AD97" s="54" t="str">
        <f t="shared" si="119"/>
        <v/>
      </c>
      <c r="AE97" s="51" t="str">
        <f t="shared" si="119"/>
        <v/>
      </c>
      <c r="AF97" s="52" t="str">
        <f t="shared" si="119"/>
        <v/>
      </c>
      <c r="AG97" s="53" t="str">
        <f t="shared" si="119"/>
        <v/>
      </c>
      <c r="AH97" s="54" t="str">
        <f t="shared" si="119"/>
        <v/>
      </c>
      <c r="AI97" s="51" t="str">
        <f t="shared" si="119"/>
        <v/>
      </c>
      <c r="AJ97" s="52" t="str">
        <f t="shared" si="119"/>
        <v/>
      </c>
      <c r="AK97" s="53" t="str">
        <f t="shared" si="119"/>
        <v/>
      </c>
      <c r="AL97" s="54" t="str">
        <f t="shared" si="119"/>
        <v/>
      </c>
      <c r="AM97" s="51" t="str">
        <f t="shared" si="119"/>
        <v/>
      </c>
      <c r="AN97" s="52" t="str">
        <f t="shared" si="119"/>
        <v/>
      </c>
      <c r="AO97" s="53" t="str">
        <f t="shared" si="119"/>
        <v/>
      </c>
      <c r="AP97" s="54" t="str">
        <f t="shared" si="119"/>
        <v/>
      </c>
      <c r="AQ97" s="51" t="str">
        <f t="shared" si="119"/>
        <v/>
      </c>
      <c r="AR97" s="52" t="str">
        <f t="shared" si="119"/>
        <v/>
      </c>
      <c r="AS97" s="53" t="str">
        <f t="shared" si="119"/>
        <v/>
      </c>
      <c r="AT97" s="54" t="str">
        <f t="shared" si="120"/>
        <v/>
      </c>
      <c r="AU97" s="51" t="str">
        <f t="shared" si="120"/>
        <v/>
      </c>
      <c r="AV97" s="52" t="str">
        <f t="shared" si="120"/>
        <v/>
      </c>
      <c r="AW97" s="53" t="str">
        <f t="shared" si="120"/>
        <v/>
      </c>
      <c r="AX97" s="54" t="str">
        <f t="shared" si="120"/>
        <v/>
      </c>
      <c r="AY97" s="51" t="str">
        <f t="shared" si="120"/>
        <v/>
      </c>
      <c r="AZ97" s="52" t="str">
        <f t="shared" si="120"/>
        <v/>
      </c>
      <c r="BA97" s="53" t="str">
        <f t="shared" si="120"/>
        <v/>
      </c>
      <c r="BB97" s="54" t="str">
        <f t="shared" si="120"/>
        <v/>
      </c>
      <c r="BC97" s="51" t="str">
        <f t="shared" si="120"/>
        <v/>
      </c>
      <c r="BD97" s="52" t="str">
        <f t="shared" si="120"/>
        <v/>
      </c>
      <c r="BE97" s="53" t="str">
        <f t="shared" si="120"/>
        <v/>
      </c>
      <c r="BF97" s="54" t="str">
        <f t="shared" si="120"/>
        <v/>
      </c>
      <c r="BG97" s="51" t="str">
        <f t="shared" si="120"/>
        <v/>
      </c>
      <c r="BH97" s="52" t="str">
        <f t="shared" si="120"/>
        <v/>
      </c>
      <c r="BI97" s="51" t="str">
        <f t="shared" si="120"/>
        <v/>
      </c>
      <c r="BJ97" s="78">
        <f t="shared" si="113"/>
        <v>0</v>
      </c>
      <c r="BK97" s="178"/>
    </row>
    <row r="98" spans="1:63" ht="20.100000000000001" customHeight="1" thickBot="1">
      <c r="A98" s="182"/>
      <c r="B98" s="83"/>
      <c r="C98" s="20"/>
      <c r="D98" s="24"/>
      <c r="E98" s="37"/>
      <c r="F98" s="38"/>
      <c r="G98" s="117"/>
      <c r="H98" s="115"/>
      <c r="I98" s="41">
        <f t="shared" ref="I98:I129" si="121">IF(E98&lt;7/24,1,0)+E98</f>
        <v>1</v>
      </c>
      <c r="J98" s="41">
        <f t="shared" ref="J98:J129" si="122">IF(F98&lt;=7/24,1,0)+F98</f>
        <v>1</v>
      </c>
      <c r="K98" s="41">
        <f t="shared" ref="K98:K129" si="123">IF(G98&lt;7/24,1,0)+G98</f>
        <v>1</v>
      </c>
      <c r="L98" s="41">
        <f t="shared" ref="L98:L129" si="124">IF(H98&lt;=7/24,1,0)+H98</f>
        <v>1</v>
      </c>
      <c r="M98" s="17"/>
      <c r="N98" s="52" t="str">
        <f t="shared" si="118"/>
        <v/>
      </c>
      <c r="O98" s="51" t="str">
        <f t="shared" si="118"/>
        <v/>
      </c>
      <c r="P98" s="52" t="str">
        <f t="shared" si="118"/>
        <v/>
      </c>
      <c r="Q98" s="53" t="str">
        <f t="shared" si="118"/>
        <v/>
      </c>
      <c r="R98" s="54" t="str">
        <f t="shared" si="118"/>
        <v/>
      </c>
      <c r="S98" s="51" t="str">
        <f t="shared" si="118"/>
        <v/>
      </c>
      <c r="T98" s="52" t="str">
        <f t="shared" si="118"/>
        <v/>
      </c>
      <c r="U98" s="53" t="str">
        <f t="shared" si="118"/>
        <v/>
      </c>
      <c r="V98" s="54" t="str">
        <f t="shared" si="118"/>
        <v/>
      </c>
      <c r="W98" s="51" t="str">
        <f t="shared" si="118"/>
        <v/>
      </c>
      <c r="X98" s="52" t="str">
        <f t="shared" si="118"/>
        <v/>
      </c>
      <c r="Y98" s="53" t="str">
        <f t="shared" si="118"/>
        <v/>
      </c>
      <c r="Z98" s="54" t="str">
        <f t="shared" si="118"/>
        <v/>
      </c>
      <c r="AA98" s="51" t="str">
        <f t="shared" si="118"/>
        <v/>
      </c>
      <c r="AB98" s="52" t="str">
        <f t="shared" si="118"/>
        <v/>
      </c>
      <c r="AC98" s="53" t="str">
        <f t="shared" si="118"/>
        <v/>
      </c>
      <c r="AD98" s="54" t="str">
        <f t="shared" si="119"/>
        <v/>
      </c>
      <c r="AE98" s="51" t="str">
        <f t="shared" si="119"/>
        <v/>
      </c>
      <c r="AF98" s="52" t="str">
        <f t="shared" si="119"/>
        <v/>
      </c>
      <c r="AG98" s="53" t="str">
        <f t="shared" si="119"/>
        <v/>
      </c>
      <c r="AH98" s="54" t="str">
        <f t="shared" si="119"/>
        <v/>
      </c>
      <c r="AI98" s="51" t="str">
        <f t="shared" si="119"/>
        <v/>
      </c>
      <c r="AJ98" s="52" t="str">
        <f t="shared" si="119"/>
        <v/>
      </c>
      <c r="AK98" s="53" t="str">
        <f t="shared" si="119"/>
        <v/>
      </c>
      <c r="AL98" s="54" t="str">
        <f t="shared" si="119"/>
        <v/>
      </c>
      <c r="AM98" s="51" t="str">
        <f t="shared" si="119"/>
        <v/>
      </c>
      <c r="AN98" s="52" t="str">
        <f t="shared" si="119"/>
        <v/>
      </c>
      <c r="AO98" s="53" t="str">
        <f t="shared" si="119"/>
        <v/>
      </c>
      <c r="AP98" s="54" t="str">
        <f t="shared" si="119"/>
        <v/>
      </c>
      <c r="AQ98" s="51" t="str">
        <f t="shared" si="119"/>
        <v/>
      </c>
      <c r="AR98" s="52" t="str">
        <f t="shared" si="119"/>
        <v/>
      </c>
      <c r="AS98" s="53" t="str">
        <f t="shared" si="119"/>
        <v/>
      </c>
      <c r="AT98" s="54" t="str">
        <f t="shared" si="120"/>
        <v/>
      </c>
      <c r="AU98" s="51" t="str">
        <f t="shared" si="120"/>
        <v/>
      </c>
      <c r="AV98" s="52" t="str">
        <f t="shared" si="120"/>
        <v/>
      </c>
      <c r="AW98" s="53" t="str">
        <f t="shared" si="120"/>
        <v/>
      </c>
      <c r="AX98" s="54" t="str">
        <f t="shared" si="120"/>
        <v/>
      </c>
      <c r="AY98" s="51" t="str">
        <f t="shared" si="120"/>
        <v/>
      </c>
      <c r="AZ98" s="52" t="str">
        <f t="shared" si="120"/>
        <v/>
      </c>
      <c r="BA98" s="53" t="str">
        <f t="shared" si="120"/>
        <v/>
      </c>
      <c r="BB98" s="54" t="str">
        <f t="shared" si="120"/>
        <v/>
      </c>
      <c r="BC98" s="51" t="str">
        <f t="shared" si="120"/>
        <v/>
      </c>
      <c r="BD98" s="52" t="str">
        <f t="shared" si="120"/>
        <v/>
      </c>
      <c r="BE98" s="53" t="str">
        <f t="shared" si="120"/>
        <v/>
      </c>
      <c r="BF98" s="54" t="str">
        <f t="shared" si="120"/>
        <v/>
      </c>
      <c r="BG98" s="51" t="str">
        <f t="shared" si="120"/>
        <v/>
      </c>
      <c r="BH98" s="52" t="str">
        <f t="shared" si="120"/>
        <v/>
      </c>
      <c r="BI98" s="51" t="str">
        <f t="shared" si="120"/>
        <v/>
      </c>
      <c r="BJ98" s="88">
        <f t="shared" ref="BJ98:BJ129" si="125">COUNTIF(N98:AM98,"x")/48+COUNTIF(AN98:BI98,"x")/48</f>
        <v>0</v>
      </c>
      <c r="BK98" s="178"/>
    </row>
    <row r="99" spans="1:63" ht="20.100000000000001" hidden="1" customHeight="1" thickBot="1">
      <c r="A99" s="182"/>
      <c r="B99" s="111"/>
      <c r="C99" s="19"/>
      <c r="D99" s="23"/>
      <c r="E99" s="35"/>
      <c r="F99" s="23"/>
      <c r="G99" s="114"/>
      <c r="H99" s="114"/>
      <c r="I99" s="42">
        <f t="shared" si="121"/>
        <v>1</v>
      </c>
      <c r="J99" s="42">
        <f t="shared" si="122"/>
        <v>1</v>
      </c>
      <c r="K99" s="42">
        <f t="shared" si="123"/>
        <v>1</v>
      </c>
      <c r="L99" s="42">
        <f t="shared" si="124"/>
        <v>1</v>
      </c>
      <c r="M99" s="17"/>
      <c r="N99" s="52" t="str">
        <f t="shared" si="118"/>
        <v/>
      </c>
      <c r="O99" s="51" t="str">
        <f t="shared" si="118"/>
        <v/>
      </c>
      <c r="P99" s="52" t="str">
        <f t="shared" si="118"/>
        <v/>
      </c>
      <c r="Q99" s="53" t="str">
        <f t="shared" si="118"/>
        <v/>
      </c>
      <c r="R99" s="54" t="str">
        <f t="shared" si="118"/>
        <v/>
      </c>
      <c r="S99" s="51" t="str">
        <f t="shared" si="118"/>
        <v/>
      </c>
      <c r="T99" s="52" t="str">
        <f t="shared" si="118"/>
        <v/>
      </c>
      <c r="U99" s="53" t="str">
        <f t="shared" si="118"/>
        <v/>
      </c>
      <c r="V99" s="54" t="str">
        <f t="shared" si="118"/>
        <v/>
      </c>
      <c r="W99" s="51" t="str">
        <f t="shared" si="118"/>
        <v/>
      </c>
      <c r="X99" s="52" t="str">
        <f t="shared" si="118"/>
        <v/>
      </c>
      <c r="Y99" s="53" t="str">
        <f t="shared" si="118"/>
        <v/>
      </c>
      <c r="Z99" s="54" t="str">
        <f t="shared" si="118"/>
        <v/>
      </c>
      <c r="AA99" s="51" t="str">
        <f t="shared" si="118"/>
        <v/>
      </c>
      <c r="AB99" s="52" t="str">
        <f t="shared" si="118"/>
        <v/>
      </c>
      <c r="AC99" s="53" t="str">
        <f t="shared" si="118"/>
        <v/>
      </c>
      <c r="AD99" s="54" t="str">
        <f t="shared" si="119"/>
        <v/>
      </c>
      <c r="AE99" s="51" t="str">
        <f t="shared" si="119"/>
        <v/>
      </c>
      <c r="AF99" s="52" t="str">
        <f t="shared" si="119"/>
        <v/>
      </c>
      <c r="AG99" s="53" t="str">
        <f t="shared" si="119"/>
        <v/>
      </c>
      <c r="AH99" s="54" t="str">
        <f t="shared" si="119"/>
        <v/>
      </c>
      <c r="AI99" s="51" t="str">
        <f t="shared" si="119"/>
        <v/>
      </c>
      <c r="AJ99" s="52" t="str">
        <f t="shared" si="119"/>
        <v/>
      </c>
      <c r="AK99" s="53" t="str">
        <f t="shared" si="119"/>
        <v/>
      </c>
      <c r="AL99" s="54" t="str">
        <f t="shared" si="119"/>
        <v/>
      </c>
      <c r="AM99" s="51" t="str">
        <f t="shared" si="119"/>
        <v/>
      </c>
      <c r="AN99" s="52" t="str">
        <f t="shared" si="119"/>
        <v/>
      </c>
      <c r="AO99" s="53" t="str">
        <f t="shared" si="119"/>
        <v/>
      </c>
      <c r="AP99" s="54" t="str">
        <f t="shared" si="119"/>
        <v/>
      </c>
      <c r="AQ99" s="51" t="str">
        <f t="shared" si="119"/>
        <v/>
      </c>
      <c r="AR99" s="52" t="str">
        <f t="shared" si="119"/>
        <v/>
      </c>
      <c r="AS99" s="53" t="str">
        <f t="shared" si="119"/>
        <v/>
      </c>
      <c r="AT99" s="54" t="str">
        <f t="shared" si="120"/>
        <v/>
      </c>
      <c r="AU99" s="51" t="str">
        <f t="shared" si="120"/>
        <v/>
      </c>
      <c r="AV99" s="52" t="str">
        <f t="shared" si="120"/>
        <v/>
      </c>
      <c r="AW99" s="53" t="str">
        <f t="shared" si="120"/>
        <v/>
      </c>
      <c r="AX99" s="54" t="str">
        <f t="shared" si="120"/>
        <v/>
      </c>
      <c r="AY99" s="51" t="str">
        <f t="shared" si="120"/>
        <v/>
      </c>
      <c r="AZ99" s="52" t="str">
        <f t="shared" si="120"/>
        <v/>
      </c>
      <c r="BA99" s="53" t="str">
        <f t="shared" si="120"/>
        <v/>
      </c>
      <c r="BB99" s="54" t="str">
        <f t="shared" si="120"/>
        <v/>
      </c>
      <c r="BC99" s="51" t="str">
        <f t="shared" si="120"/>
        <v/>
      </c>
      <c r="BD99" s="52" t="str">
        <f t="shared" si="120"/>
        <v/>
      </c>
      <c r="BE99" s="53" t="str">
        <f t="shared" si="120"/>
        <v/>
      </c>
      <c r="BF99" s="54" t="str">
        <f t="shared" si="120"/>
        <v/>
      </c>
      <c r="BG99" s="51" t="str">
        <f t="shared" si="120"/>
        <v/>
      </c>
      <c r="BH99" s="52" t="str">
        <f t="shared" si="120"/>
        <v/>
      </c>
      <c r="BI99" s="51" t="str">
        <f t="shared" si="120"/>
        <v/>
      </c>
      <c r="BJ99" s="88">
        <f t="shared" si="125"/>
        <v>0</v>
      </c>
      <c r="BK99" s="178"/>
    </row>
    <row r="100" spans="1:63" ht="20.100000000000001" customHeight="1" thickBot="1">
      <c r="A100" s="182"/>
      <c r="B100" s="83"/>
      <c r="C100" s="20"/>
      <c r="D100" s="24"/>
      <c r="E100" s="37"/>
      <c r="F100" s="38"/>
      <c r="G100" s="117"/>
      <c r="H100" s="117"/>
      <c r="I100" s="41">
        <f t="shared" si="121"/>
        <v>1</v>
      </c>
      <c r="J100" s="41">
        <f t="shared" si="122"/>
        <v>1</v>
      </c>
      <c r="K100" s="41">
        <f t="shared" si="123"/>
        <v>1</v>
      </c>
      <c r="L100" s="41">
        <f t="shared" si="124"/>
        <v>1</v>
      </c>
      <c r="M100" s="17"/>
      <c r="N100" s="52" t="str">
        <f t="shared" si="118"/>
        <v/>
      </c>
      <c r="O100" s="51" t="str">
        <f t="shared" si="118"/>
        <v/>
      </c>
      <c r="P100" s="52" t="str">
        <f t="shared" si="118"/>
        <v/>
      </c>
      <c r="Q100" s="53" t="str">
        <f t="shared" si="118"/>
        <v/>
      </c>
      <c r="R100" s="54" t="str">
        <f t="shared" si="118"/>
        <v/>
      </c>
      <c r="S100" s="51" t="str">
        <f t="shared" si="118"/>
        <v/>
      </c>
      <c r="T100" s="52" t="str">
        <f t="shared" si="118"/>
        <v/>
      </c>
      <c r="U100" s="53" t="str">
        <f t="shared" si="118"/>
        <v/>
      </c>
      <c r="V100" s="54" t="str">
        <f t="shared" si="118"/>
        <v/>
      </c>
      <c r="W100" s="51" t="str">
        <f t="shared" si="118"/>
        <v/>
      </c>
      <c r="X100" s="52" t="str">
        <f t="shared" si="118"/>
        <v/>
      </c>
      <c r="Y100" s="53" t="str">
        <f t="shared" si="118"/>
        <v/>
      </c>
      <c r="Z100" s="54" t="str">
        <f t="shared" si="118"/>
        <v/>
      </c>
      <c r="AA100" s="51" t="str">
        <f t="shared" si="118"/>
        <v/>
      </c>
      <c r="AB100" s="52" t="str">
        <f t="shared" si="118"/>
        <v/>
      </c>
      <c r="AC100" s="53" t="str">
        <f t="shared" si="118"/>
        <v/>
      </c>
      <c r="AD100" s="54" t="str">
        <f t="shared" si="119"/>
        <v/>
      </c>
      <c r="AE100" s="51" t="str">
        <f t="shared" si="119"/>
        <v/>
      </c>
      <c r="AF100" s="52" t="str">
        <f t="shared" si="119"/>
        <v/>
      </c>
      <c r="AG100" s="53" t="str">
        <f t="shared" si="119"/>
        <v/>
      </c>
      <c r="AH100" s="54" t="str">
        <f t="shared" si="119"/>
        <v/>
      </c>
      <c r="AI100" s="51" t="str">
        <f t="shared" si="119"/>
        <v/>
      </c>
      <c r="AJ100" s="52" t="str">
        <f t="shared" si="119"/>
        <v/>
      </c>
      <c r="AK100" s="53" t="str">
        <f t="shared" si="119"/>
        <v/>
      </c>
      <c r="AL100" s="54" t="str">
        <f t="shared" si="119"/>
        <v/>
      </c>
      <c r="AM100" s="51" t="str">
        <f t="shared" si="119"/>
        <v/>
      </c>
      <c r="AN100" s="52" t="str">
        <f t="shared" si="119"/>
        <v/>
      </c>
      <c r="AO100" s="53" t="str">
        <f t="shared" si="119"/>
        <v/>
      </c>
      <c r="AP100" s="54" t="str">
        <f t="shared" si="119"/>
        <v/>
      </c>
      <c r="AQ100" s="51" t="str">
        <f t="shared" si="119"/>
        <v/>
      </c>
      <c r="AR100" s="52" t="str">
        <f t="shared" si="119"/>
        <v/>
      </c>
      <c r="AS100" s="53" t="str">
        <f t="shared" si="119"/>
        <v/>
      </c>
      <c r="AT100" s="54" t="str">
        <f t="shared" si="120"/>
        <v/>
      </c>
      <c r="AU100" s="51" t="str">
        <f t="shared" si="120"/>
        <v/>
      </c>
      <c r="AV100" s="52" t="str">
        <f t="shared" si="120"/>
        <v/>
      </c>
      <c r="AW100" s="53" t="str">
        <f t="shared" si="120"/>
        <v/>
      </c>
      <c r="AX100" s="54" t="str">
        <f t="shared" si="120"/>
        <v/>
      </c>
      <c r="AY100" s="51" t="str">
        <f t="shared" si="120"/>
        <v/>
      </c>
      <c r="AZ100" s="52" t="str">
        <f t="shared" si="120"/>
        <v/>
      </c>
      <c r="BA100" s="53" t="str">
        <f t="shared" si="120"/>
        <v/>
      </c>
      <c r="BB100" s="54" t="str">
        <f t="shared" si="120"/>
        <v/>
      </c>
      <c r="BC100" s="51" t="str">
        <f t="shared" si="120"/>
        <v/>
      </c>
      <c r="BD100" s="52" t="str">
        <f t="shared" si="120"/>
        <v/>
      </c>
      <c r="BE100" s="53" t="str">
        <f t="shared" si="120"/>
        <v/>
      </c>
      <c r="BF100" s="54" t="str">
        <f t="shared" si="120"/>
        <v/>
      </c>
      <c r="BG100" s="51" t="str">
        <f t="shared" si="120"/>
        <v/>
      </c>
      <c r="BH100" s="52" t="str">
        <f t="shared" si="120"/>
        <v/>
      </c>
      <c r="BI100" s="51" t="str">
        <f t="shared" si="120"/>
        <v/>
      </c>
      <c r="BJ100" s="88">
        <f t="shared" si="125"/>
        <v>0</v>
      </c>
      <c r="BK100" s="178"/>
    </row>
    <row r="101" spans="1:63" ht="20.100000000000001" hidden="1" customHeight="1" thickBot="1">
      <c r="A101" s="182"/>
      <c r="B101" s="111"/>
      <c r="C101" s="19"/>
      <c r="D101" s="23"/>
      <c r="E101" s="19"/>
      <c r="F101" s="23"/>
      <c r="G101" s="116"/>
      <c r="H101" s="116"/>
      <c r="I101" s="42">
        <f t="shared" si="121"/>
        <v>1</v>
      </c>
      <c r="J101" s="42">
        <f t="shared" si="122"/>
        <v>1</v>
      </c>
      <c r="K101" s="42">
        <f t="shared" si="123"/>
        <v>1</v>
      </c>
      <c r="L101" s="42">
        <f t="shared" si="124"/>
        <v>1</v>
      </c>
      <c r="M101" s="17"/>
      <c r="N101" s="52" t="str">
        <f t="shared" si="118"/>
        <v/>
      </c>
      <c r="O101" s="51" t="str">
        <f t="shared" si="118"/>
        <v/>
      </c>
      <c r="P101" s="52" t="str">
        <f t="shared" si="118"/>
        <v/>
      </c>
      <c r="Q101" s="53" t="str">
        <f t="shared" si="118"/>
        <v/>
      </c>
      <c r="R101" s="54" t="str">
        <f t="shared" si="118"/>
        <v/>
      </c>
      <c r="S101" s="51" t="str">
        <f t="shared" si="118"/>
        <v/>
      </c>
      <c r="T101" s="52" t="str">
        <f t="shared" si="118"/>
        <v/>
      </c>
      <c r="U101" s="53" t="str">
        <f t="shared" si="118"/>
        <v/>
      </c>
      <c r="V101" s="54" t="str">
        <f t="shared" si="118"/>
        <v/>
      </c>
      <c r="W101" s="51" t="str">
        <f t="shared" si="118"/>
        <v/>
      </c>
      <c r="X101" s="52" t="str">
        <f t="shared" si="118"/>
        <v/>
      </c>
      <c r="Y101" s="53" t="str">
        <f t="shared" si="118"/>
        <v/>
      </c>
      <c r="Z101" s="54" t="str">
        <f t="shared" si="118"/>
        <v/>
      </c>
      <c r="AA101" s="51" t="str">
        <f t="shared" si="118"/>
        <v/>
      </c>
      <c r="AB101" s="52" t="str">
        <f t="shared" si="118"/>
        <v/>
      </c>
      <c r="AC101" s="53" t="str">
        <f t="shared" si="118"/>
        <v/>
      </c>
      <c r="AD101" s="54" t="str">
        <f t="shared" si="119"/>
        <v/>
      </c>
      <c r="AE101" s="51" t="str">
        <f t="shared" si="119"/>
        <v/>
      </c>
      <c r="AF101" s="52" t="str">
        <f t="shared" si="119"/>
        <v/>
      </c>
      <c r="AG101" s="53" t="str">
        <f t="shared" si="119"/>
        <v/>
      </c>
      <c r="AH101" s="54" t="str">
        <f t="shared" si="119"/>
        <v/>
      </c>
      <c r="AI101" s="51" t="str">
        <f t="shared" si="119"/>
        <v/>
      </c>
      <c r="AJ101" s="52" t="str">
        <f t="shared" si="119"/>
        <v/>
      </c>
      <c r="AK101" s="53" t="str">
        <f t="shared" si="119"/>
        <v/>
      </c>
      <c r="AL101" s="54" t="str">
        <f t="shared" si="119"/>
        <v/>
      </c>
      <c r="AM101" s="51" t="str">
        <f t="shared" si="119"/>
        <v/>
      </c>
      <c r="AN101" s="52" t="str">
        <f t="shared" si="119"/>
        <v/>
      </c>
      <c r="AO101" s="53" t="str">
        <f t="shared" si="119"/>
        <v/>
      </c>
      <c r="AP101" s="54" t="str">
        <f t="shared" si="119"/>
        <v/>
      </c>
      <c r="AQ101" s="51" t="str">
        <f t="shared" si="119"/>
        <v/>
      </c>
      <c r="AR101" s="52" t="str">
        <f t="shared" si="119"/>
        <v/>
      </c>
      <c r="AS101" s="53" t="str">
        <f t="shared" si="119"/>
        <v/>
      </c>
      <c r="AT101" s="54" t="str">
        <f t="shared" si="120"/>
        <v/>
      </c>
      <c r="AU101" s="51" t="str">
        <f t="shared" si="120"/>
        <v/>
      </c>
      <c r="AV101" s="52" t="str">
        <f t="shared" si="120"/>
        <v/>
      </c>
      <c r="AW101" s="53" t="str">
        <f t="shared" si="120"/>
        <v/>
      </c>
      <c r="AX101" s="54" t="str">
        <f t="shared" si="120"/>
        <v/>
      </c>
      <c r="AY101" s="51" t="str">
        <f t="shared" si="120"/>
        <v/>
      </c>
      <c r="AZ101" s="52" t="str">
        <f t="shared" si="120"/>
        <v/>
      </c>
      <c r="BA101" s="53" t="str">
        <f t="shared" si="120"/>
        <v/>
      </c>
      <c r="BB101" s="54" t="str">
        <f t="shared" si="120"/>
        <v/>
      </c>
      <c r="BC101" s="51" t="str">
        <f t="shared" si="120"/>
        <v/>
      </c>
      <c r="BD101" s="52" t="str">
        <f t="shared" si="120"/>
        <v/>
      </c>
      <c r="BE101" s="53" t="str">
        <f t="shared" si="120"/>
        <v/>
      </c>
      <c r="BF101" s="54" t="str">
        <f t="shared" si="120"/>
        <v/>
      </c>
      <c r="BG101" s="51" t="str">
        <f t="shared" si="120"/>
        <v/>
      </c>
      <c r="BH101" s="52" t="str">
        <f t="shared" si="120"/>
        <v/>
      </c>
      <c r="BI101" s="51" t="str">
        <f t="shared" si="120"/>
        <v/>
      </c>
      <c r="BJ101" s="88">
        <f t="shared" si="125"/>
        <v>0</v>
      </c>
      <c r="BK101" s="178"/>
    </row>
    <row r="102" spans="1:63" ht="20.100000000000001" customHeight="1" thickBot="1">
      <c r="A102" s="182"/>
      <c r="B102" s="83"/>
      <c r="C102" s="20"/>
      <c r="D102" s="24"/>
      <c r="E102" s="20"/>
      <c r="F102" s="24"/>
      <c r="G102" s="115"/>
      <c r="H102" s="115"/>
      <c r="I102" s="41">
        <f t="shared" si="121"/>
        <v>1</v>
      </c>
      <c r="J102" s="41">
        <f t="shared" si="122"/>
        <v>1</v>
      </c>
      <c r="K102" s="41">
        <f t="shared" si="123"/>
        <v>1</v>
      </c>
      <c r="L102" s="41">
        <f t="shared" si="124"/>
        <v>1</v>
      </c>
      <c r="M102" s="17"/>
      <c r="N102" s="52" t="str">
        <f t="shared" si="118"/>
        <v/>
      </c>
      <c r="O102" s="51" t="str">
        <f t="shared" si="118"/>
        <v/>
      </c>
      <c r="P102" s="52" t="str">
        <f t="shared" si="118"/>
        <v/>
      </c>
      <c r="Q102" s="53" t="str">
        <f t="shared" si="118"/>
        <v/>
      </c>
      <c r="R102" s="54" t="str">
        <f t="shared" si="118"/>
        <v/>
      </c>
      <c r="S102" s="51" t="str">
        <f t="shared" si="118"/>
        <v/>
      </c>
      <c r="T102" s="52" t="str">
        <f t="shared" si="118"/>
        <v/>
      </c>
      <c r="U102" s="53" t="str">
        <f t="shared" si="118"/>
        <v/>
      </c>
      <c r="V102" s="54" t="str">
        <f t="shared" si="118"/>
        <v/>
      </c>
      <c r="W102" s="51" t="str">
        <f t="shared" si="118"/>
        <v/>
      </c>
      <c r="X102" s="52" t="str">
        <f t="shared" si="118"/>
        <v/>
      </c>
      <c r="Y102" s="53" t="str">
        <f t="shared" si="118"/>
        <v/>
      </c>
      <c r="Z102" s="54" t="str">
        <f t="shared" si="118"/>
        <v/>
      </c>
      <c r="AA102" s="51" t="str">
        <f t="shared" si="118"/>
        <v/>
      </c>
      <c r="AB102" s="52" t="str">
        <f t="shared" si="118"/>
        <v/>
      </c>
      <c r="AC102" s="53" t="str">
        <f t="shared" si="118"/>
        <v/>
      </c>
      <c r="AD102" s="54" t="str">
        <f t="shared" si="119"/>
        <v/>
      </c>
      <c r="AE102" s="51" t="str">
        <f t="shared" si="119"/>
        <v/>
      </c>
      <c r="AF102" s="52" t="str">
        <f t="shared" si="119"/>
        <v/>
      </c>
      <c r="AG102" s="53" t="str">
        <f t="shared" si="119"/>
        <v/>
      </c>
      <c r="AH102" s="54" t="str">
        <f t="shared" si="119"/>
        <v/>
      </c>
      <c r="AI102" s="51" t="str">
        <f t="shared" si="119"/>
        <v/>
      </c>
      <c r="AJ102" s="52" t="str">
        <f t="shared" si="119"/>
        <v/>
      </c>
      <c r="AK102" s="53" t="str">
        <f t="shared" si="119"/>
        <v/>
      </c>
      <c r="AL102" s="54" t="str">
        <f t="shared" si="119"/>
        <v/>
      </c>
      <c r="AM102" s="51" t="str">
        <f t="shared" si="119"/>
        <v/>
      </c>
      <c r="AN102" s="52" t="str">
        <f t="shared" si="119"/>
        <v/>
      </c>
      <c r="AO102" s="53" t="str">
        <f t="shared" si="119"/>
        <v/>
      </c>
      <c r="AP102" s="54" t="str">
        <f t="shared" si="119"/>
        <v/>
      </c>
      <c r="AQ102" s="51" t="str">
        <f t="shared" si="119"/>
        <v/>
      </c>
      <c r="AR102" s="52" t="str">
        <f t="shared" si="119"/>
        <v/>
      </c>
      <c r="AS102" s="53" t="str">
        <f t="shared" si="119"/>
        <v/>
      </c>
      <c r="AT102" s="54" t="str">
        <f t="shared" si="120"/>
        <v/>
      </c>
      <c r="AU102" s="51" t="str">
        <f t="shared" si="120"/>
        <v/>
      </c>
      <c r="AV102" s="52" t="str">
        <f t="shared" si="120"/>
        <v/>
      </c>
      <c r="AW102" s="53" t="str">
        <f t="shared" si="120"/>
        <v/>
      </c>
      <c r="AX102" s="54" t="str">
        <f t="shared" si="120"/>
        <v/>
      </c>
      <c r="AY102" s="51" t="str">
        <f t="shared" si="120"/>
        <v/>
      </c>
      <c r="AZ102" s="52" t="str">
        <f t="shared" si="120"/>
        <v/>
      </c>
      <c r="BA102" s="53" t="str">
        <f t="shared" si="120"/>
        <v/>
      </c>
      <c r="BB102" s="54" t="str">
        <f t="shared" si="120"/>
        <v/>
      </c>
      <c r="BC102" s="51" t="str">
        <f t="shared" si="120"/>
        <v/>
      </c>
      <c r="BD102" s="52" t="str">
        <f t="shared" si="120"/>
        <v/>
      </c>
      <c r="BE102" s="53" t="str">
        <f t="shared" si="120"/>
        <v/>
      </c>
      <c r="BF102" s="54" t="str">
        <f t="shared" si="120"/>
        <v/>
      </c>
      <c r="BG102" s="51" t="str">
        <f t="shared" si="120"/>
        <v/>
      </c>
      <c r="BH102" s="52" t="str">
        <f t="shared" si="120"/>
        <v/>
      </c>
      <c r="BI102" s="51" t="str">
        <f t="shared" si="120"/>
        <v/>
      </c>
      <c r="BJ102" s="88">
        <f t="shared" si="125"/>
        <v>0</v>
      </c>
      <c r="BK102" s="178"/>
    </row>
    <row r="103" spans="1:63" ht="20.100000000000001" hidden="1" customHeight="1" thickBot="1">
      <c r="A103" s="182"/>
      <c r="B103" s="111"/>
      <c r="C103" s="19"/>
      <c r="D103" s="23"/>
      <c r="E103" s="19"/>
      <c r="F103" s="23"/>
      <c r="G103" s="114"/>
      <c r="H103" s="114"/>
      <c r="I103" s="41">
        <f t="shared" si="121"/>
        <v>1</v>
      </c>
      <c r="J103" s="41">
        <f t="shared" si="122"/>
        <v>1</v>
      </c>
      <c r="K103" s="41">
        <f t="shared" si="123"/>
        <v>1</v>
      </c>
      <c r="L103" s="41">
        <f t="shared" si="124"/>
        <v>1</v>
      </c>
      <c r="M103" s="17"/>
      <c r="N103" s="52" t="str">
        <f t="shared" si="118"/>
        <v/>
      </c>
      <c r="O103" s="51" t="str">
        <f t="shared" si="118"/>
        <v/>
      </c>
      <c r="P103" s="52" t="str">
        <f t="shared" si="118"/>
        <v/>
      </c>
      <c r="Q103" s="53" t="str">
        <f t="shared" si="118"/>
        <v/>
      </c>
      <c r="R103" s="54" t="str">
        <f t="shared" si="118"/>
        <v/>
      </c>
      <c r="S103" s="51" t="str">
        <f t="shared" si="118"/>
        <v/>
      </c>
      <c r="T103" s="52" t="str">
        <f t="shared" si="118"/>
        <v/>
      </c>
      <c r="U103" s="53" t="str">
        <f t="shared" si="118"/>
        <v/>
      </c>
      <c r="V103" s="54" t="str">
        <f t="shared" si="118"/>
        <v/>
      </c>
      <c r="W103" s="51" t="str">
        <f t="shared" si="118"/>
        <v/>
      </c>
      <c r="X103" s="52" t="str">
        <f t="shared" si="118"/>
        <v/>
      </c>
      <c r="Y103" s="53" t="str">
        <f t="shared" si="118"/>
        <v/>
      </c>
      <c r="Z103" s="54" t="str">
        <f t="shared" si="118"/>
        <v/>
      </c>
      <c r="AA103" s="51" t="str">
        <f t="shared" si="118"/>
        <v/>
      </c>
      <c r="AB103" s="52" t="str">
        <f t="shared" si="118"/>
        <v/>
      </c>
      <c r="AC103" s="53" t="str">
        <f t="shared" si="118"/>
        <v/>
      </c>
      <c r="AD103" s="54" t="str">
        <f t="shared" si="119"/>
        <v/>
      </c>
      <c r="AE103" s="51" t="str">
        <f t="shared" si="119"/>
        <v/>
      </c>
      <c r="AF103" s="52" t="str">
        <f t="shared" si="119"/>
        <v/>
      </c>
      <c r="AG103" s="53" t="str">
        <f t="shared" si="119"/>
        <v/>
      </c>
      <c r="AH103" s="54" t="str">
        <f t="shared" si="119"/>
        <v/>
      </c>
      <c r="AI103" s="51" t="str">
        <f t="shared" si="119"/>
        <v/>
      </c>
      <c r="AJ103" s="52" t="str">
        <f t="shared" si="119"/>
        <v/>
      </c>
      <c r="AK103" s="53" t="str">
        <f t="shared" si="119"/>
        <v/>
      </c>
      <c r="AL103" s="54" t="str">
        <f t="shared" si="119"/>
        <v/>
      </c>
      <c r="AM103" s="51" t="str">
        <f t="shared" si="119"/>
        <v/>
      </c>
      <c r="AN103" s="52" t="str">
        <f t="shared" si="119"/>
        <v/>
      </c>
      <c r="AO103" s="53" t="str">
        <f t="shared" si="119"/>
        <v/>
      </c>
      <c r="AP103" s="54" t="str">
        <f t="shared" si="119"/>
        <v/>
      </c>
      <c r="AQ103" s="51" t="str">
        <f t="shared" si="119"/>
        <v/>
      </c>
      <c r="AR103" s="52" t="str">
        <f t="shared" si="119"/>
        <v/>
      </c>
      <c r="AS103" s="53" t="str">
        <f t="shared" si="119"/>
        <v/>
      </c>
      <c r="AT103" s="54" t="str">
        <f t="shared" si="120"/>
        <v/>
      </c>
      <c r="AU103" s="51" t="str">
        <f t="shared" si="120"/>
        <v/>
      </c>
      <c r="AV103" s="52" t="str">
        <f t="shared" si="120"/>
        <v/>
      </c>
      <c r="AW103" s="53" t="str">
        <f t="shared" si="120"/>
        <v/>
      </c>
      <c r="AX103" s="54" t="str">
        <f t="shared" si="120"/>
        <v/>
      </c>
      <c r="AY103" s="51" t="str">
        <f t="shared" si="120"/>
        <v/>
      </c>
      <c r="AZ103" s="52" t="str">
        <f t="shared" si="120"/>
        <v/>
      </c>
      <c r="BA103" s="53" t="str">
        <f t="shared" si="120"/>
        <v/>
      </c>
      <c r="BB103" s="54" t="str">
        <f t="shared" si="120"/>
        <v/>
      </c>
      <c r="BC103" s="51" t="str">
        <f t="shared" si="120"/>
        <v/>
      </c>
      <c r="BD103" s="52" t="str">
        <f t="shared" si="120"/>
        <v/>
      </c>
      <c r="BE103" s="53" t="str">
        <f t="shared" si="120"/>
        <v/>
      </c>
      <c r="BF103" s="54" t="str">
        <f t="shared" si="120"/>
        <v/>
      </c>
      <c r="BG103" s="51" t="str">
        <f t="shared" si="120"/>
        <v/>
      </c>
      <c r="BH103" s="52" t="str">
        <f t="shared" si="120"/>
        <v/>
      </c>
      <c r="BI103" s="51" t="str">
        <f t="shared" si="120"/>
        <v/>
      </c>
      <c r="BJ103" s="88">
        <f t="shared" si="125"/>
        <v>0</v>
      </c>
      <c r="BK103" s="178"/>
    </row>
    <row r="104" spans="1:63" ht="20.100000000000001" customHeight="1" thickBot="1">
      <c r="A104" s="182"/>
      <c r="B104" s="83"/>
      <c r="C104" s="20"/>
      <c r="D104" s="24"/>
      <c r="E104" s="20"/>
      <c r="F104" s="24"/>
      <c r="G104" s="115"/>
      <c r="H104" s="115"/>
      <c r="I104" s="41">
        <f t="shared" si="121"/>
        <v>1</v>
      </c>
      <c r="J104" s="41">
        <f t="shared" si="122"/>
        <v>1</v>
      </c>
      <c r="K104" s="41">
        <f t="shared" si="123"/>
        <v>1</v>
      </c>
      <c r="L104" s="41">
        <f t="shared" si="124"/>
        <v>1</v>
      </c>
      <c r="M104" s="17"/>
      <c r="N104" s="52" t="str">
        <f t="shared" si="118"/>
        <v/>
      </c>
      <c r="O104" s="51" t="str">
        <f t="shared" si="118"/>
        <v/>
      </c>
      <c r="P104" s="52" t="str">
        <f t="shared" si="118"/>
        <v/>
      </c>
      <c r="Q104" s="53" t="str">
        <f t="shared" si="118"/>
        <v/>
      </c>
      <c r="R104" s="54" t="str">
        <f t="shared" si="118"/>
        <v/>
      </c>
      <c r="S104" s="51" t="str">
        <f t="shared" si="118"/>
        <v/>
      </c>
      <c r="T104" s="52" t="str">
        <f t="shared" si="118"/>
        <v/>
      </c>
      <c r="U104" s="53" t="str">
        <f t="shared" si="118"/>
        <v/>
      </c>
      <c r="V104" s="54" t="str">
        <f t="shared" si="118"/>
        <v/>
      </c>
      <c r="W104" s="51" t="str">
        <f t="shared" si="118"/>
        <v/>
      </c>
      <c r="X104" s="52" t="str">
        <f t="shared" si="118"/>
        <v/>
      </c>
      <c r="Y104" s="53" t="str">
        <f t="shared" si="118"/>
        <v/>
      </c>
      <c r="Z104" s="54" t="str">
        <f t="shared" si="118"/>
        <v/>
      </c>
      <c r="AA104" s="51" t="str">
        <f t="shared" si="118"/>
        <v/>
      </c>
      <c r="AB104" s="52" t="str">
        <f t="shared" si="118"/>
        <v/>
      </c>
      <c r="AC104" s="53" t="str">
        <f t="shared" si="118"/>
        <v/>
      </c>
      <c r="AD104" s="54" t="str">
        <f t="shared" si="119"/>
        <v/>
      </c>
      <c r="AE104" s="51" t="str">
        <f t="shared" si="119"/>
        <v/>
      </c>
      <c r="AF104" s="52" t="str">
        <f t="shared" si="119"/>
        <v/>
      </c>
      <c r="AG104" s="53" t="str">
        <f t="shared" si="119"/>
        <v/>
      </c>
      <c r="AH104" s="54" t="str">
        <f t="shared" si="119"/>
        <v/>
      </c>
      <c r="AI104" s="51" t="str">
        <f t="shared" si="119"/>
        <v/>
      </c>
      <c r="AJ104" s="52" t="str">
        <f t="shared" si="119"/>
        <v/>
      </c>
      <c r="AK104" s="53" t="str">
        <f t="shared" si="119"/>
        <v/>
      </c>
      <c r="AL104" s="54" t="str">
        <f t="shared" si="119"/>
        <v/>
      </c>
      <c r="AM104" s="51" t="str">
        <f t="shared" si="119"/>
        <v/>
      </c>
      <c r="AN104" s="52" t="str">
        <f t="shared" si="119"/>
        <v/>
      </c>
      <c r="AO104" s="53" t="str">
        <f t="shared" si="119"/>
        <v/>
      </c>
      <c r="AP104" s="54" t="str">
        <f t="shared" si="119"/>
        <v/>
      </c>
      <c r="AQ104" s="51" t="str">
        <f t="shared" si="119"/>
        <v/>
      </c>
      <c r="AR104" s="52" t="str">
        <f t="shared" si="119"/>
        <v/>
      </c>
      <c r="AS104" s="53" t="str">
        <f t="shared" si="119"/>
        <v/>
      </c>
      <c r="AT104" s="54" t="str">
        <f t="shared" si="120"/>
        <v/>
      </c>
      <c r="AU104" s="51" t="str">
        <f t="shared" si="120"/>
        <v/>
      </c>
      <c r="AV104" s="52" t="str">
        <f t="shared" si="120"/>
        <v/>
      </c>
      <c r="AW104" s="53" t="str">
        <f t="shared" si="120"/>
        <v/>
      </c>
      <c r="AX104" s="54" t="str">
        <f t="shared" si="120"/>
        <v/>
      </c>
      <c r="AY104" s="51" t="str">
        <f t="shared" si="120"/>
        <v/>
      </c>
      <c r="AZ104" s="52" t="str">
        <f t="shared" si="120"/>
        <v/>
      </c>
      <c r="BA104" s="53" t="str">
        <f t="shared" si="120"/>
        <v/>
      </c>
      <c r="BB104" s="54" t="str">
        <f t="shared" si="120"/>
        <v/>
      </c>
      <c r="BC104" s="51" t="str">
        <f t="shared" si="120"/>
        <v/>
      </c>
      <c r="BD104" s="52" t="str">
        <f t="shared" si="120"/>
        <v/>
      </c>
      <c r="BE104" s="53" t="str">
        <f t="shared" si="120"/>
        <v/>
      </c>
      <c r="BF104" s="54" t="str">
        <f t="shared" si="120"/>
        <v/>
      </c>
      <c r="BG104" s="51" t="str">
        <f t="shared" si="120"/>
        <v/>
      </c>
      <c r="BH104" s="52" t="str">
        <f t="shared" si="120"/>
        <v/>
      </c>
      <c r="BI104" s="51" t="str">
        <f t="shared" si="120"/>
        <v/>
      </c>
      <c r="BJ104" s="88">
        <f t="shared" si="125"/>
        <v>0</v>
      </c>
      <c r="BK104" s="178"/>
    </row>
    <row r="105" spans="1:63" ht="20.100000000000001" hidden="1" customHeight="1" thickBot="1">
      <c r="A105" s="183"/>
      <c r="B105" s="130"/>
      <c r="C105" s="21"/>
      <c r="D105" s="25"/>
      <c r="E105" s="21"/>
      <c r="F105" s="25"/>
      <c r="G105" s="131"/>
      <c r="H105" s="131"/>
      <c r="I105" s="132">
        <f t="shared" si="121"/>
        <v>1</v>
      </c>
      <c r="J105" s="132">
        <f t="shared" si="122"/>
        <v>1</v>
      </c>
      <c r="K105" s="132">
        <f t="shared" si="123"/>
        <v>1</v>
      </c>
      <c r="L105" s="132">
        <f t="shared" si="124"/>
        <v>1</v>
      </c>
      <c r="M105" s="139"/>
      <c r="N105" s="134" t="str">
        <f t="shared" si="118"/>
        <v/>
      </c>
      <c r="O105" s="135" t="str">
        <f t="shared" si="118"/>
        <v/>
      </c>
      <c r="P105" s="134" t="str">
        <f t="shared" si="118"/>
        <v/>
      </c>
      <c r="Q105" s="136" t="str">
        <f t="shared" si="118"/>
        <v/>
      </c>
      <c r="R105" s="137" t="str">
        <f t="shared" si="118"/>
        <v/>
      </c>
      <c r="S105" s="135" t="str">
        <f t="shared" si="118"/>
        <v/>
      </c>
      <c r="T105" s="134" t="str">
        <f t="shared" si="118"/>
        <v/>
      </c>
      <c r="U105" s="136" t="str">
        <f t="shared" si="118"/>
        <v/>
      </c>
      <c r="V105" s="137" t="str">
        <f t="shared" si="118"/>
        <v/>
      </c>
      <c r="W105" s="135" t="str">
        <f t="shared" si="118"/>
        <v/>
      </c>
      <c r="X105" s="134" t="str">
        <f t="shared" si="118"/>
        <v/>
      </c>
      <c r="Y105" s="136" t="str">
        <f t="shared" si="118"/>
        <v/>
      </c>
      <c r="Z105" s="137" t="str">
        <f t="shared" si="118"/>
        <v/>
      </c>
      <c r="AA105" s="135" t="str">
        <f t="shared" si="118"/>
        <v/>
      </c>
      <c r="AB105" s="134" t="str">
        <f t="shared" si="118"/>
        <v/>
      </c>
      <c r="AC105" s="136" t="str">
        <f t="shared" si="118"/>
        <v/>
      </c>
      <c r="AD105" s="137" t="str">
        <f t="shared" si="119"/>
        <v/>
      </c>
      <c r="AE105" s="135" t="str">
        <f t="shared" si="119"/>
        <v/>
      </c>
      <c r="AF105" s="134" t="str">
        <f t="shared" si="119"/>
        <v/>
      </c>
      <c r="AG105" s="136" t="str">
        <f t="shared" si="119"/>
        <v/>
      </c>
      <c r="AH105" s="137" t="str">
        <f t="shared" si="119"/>
        <v/>
      </c>
      <c r="AI105" s="135" t="str">
        <f t="shared" si="119"/>
        <v/>
      </c>
      <c r="AJ105" s="134" t="str">
        <f t="shared" si="119"/>
        <v/>
      </c>
      <c r="AK105" s="136" t="str">
        <f t="shared" si="119"/>
        <v/>
      </c>
      <c r="AL105" s="137" t="str">
        <f t="shared" si="119"/>
        <v/>
      </c>
      <c r="AM105" s="135" t="str">
        <f t="shared" si="119"/>
        <v/>
      </c>
      <c r="AN105" s="134" t="str">
        <f t="shared" si="119"/>
        <v/>
      </c>
      <c r="AO105" s="136" t="str">
        <f t="shared" si="119"/>
        <v/>
      </c>
      <c r="AP105" s="137" t="str">
        <f t="shared" si="119"/>
        <v/>
      </c>
      <c r="AQ105" s="135" t="str">
        <f t="shared" si="119"/>
        <v/>
      </c>
      <c r="AR105" s="134" t="str">
        <f t="shared" si="119"/>
        <v/>
      </c>
      <c r="AS105" s="136" t="str">
        <f t="shared" si="119"/>
        <v/>
      </c>
      <c r="AT105" s="137" t="str">
        <f t="shared" si="120"/>
        <v/>
      </c>
      <c r="AU105" s="135" t="str">
        <f t="shared" si="120"/>
        <v/>
      </c>
      <c r="AV105" s="134" t="str">
        <f t="shared" si="120"/>
        <v/>
      </c>
      <c r="AW105" s="136" t="str">
        <f t="shared" si="120"/>
        <v/>
      </c>
      <c r="AX105" s="137" t="str">
        <f t="shared" si="120"/>
        <v/>
      </c>
      <c r="AY105" s="135" t="str">
        <f t="shared" si="120"/>
        <v/>
      </c>
      <c r="AZ105" s="134" t="str">
        <f t="shared" si="120"/>
        <v/>
      </c>
      <c r="BA105" s="136" t="str">
        <f t="shared" si="120"/>
        <v/>
      </c>
      <c r="BB105" s="137" t="str">
        <f t="shared" si="120"/>
        <v/>
      </c>
      <c r="BC105" s="135" t="str">
        <f t="shared" si="120"/>
        <v/>
      </c>
      <c r="BD105" s="134" t="str">
        <f t="shared" si="120"/>
        <v/>
      </c>
      <c r="BE105" s="136" t="str">
        <f t="shared" si="120"/>
        <v/>
      </c>
      <c r="BF105" s="137" t="str">
        <f t="shared" si="120"/>
        <v/>
      </c>
      <c r="BG105" s="135" t="str">
        <f t="shared" si="120"/>
        <v/>
      </c>
      <c r="BH105" s="134" t="str">
        <f t="shared" si="120"/>
        <v/>
      </c>
      <c r="BI105" s="135" t="str">
        <f t="shared" si="120"/>
        <v/>
      </c>
      <c r="BJ105" s="78">
        <f t="shared" si="125"/>
        <v>0</v>
      </c>
      <c r="BK105" s="185"/>
    </row>
    <row r="106" spans="1:63" ht="20.100000000000001" customHeight="1" thickBot="1">
      <c r="A106" s="181" t="s">
        <v>89</v>
      </c>
      <c r="B106" s="82"/>
      <c r="C106" s="18"/>
      <c r="D106" s="22"/>
      <c r="E106" s="33"/>
      <c r="F106" s="34"/>
      <c r="G106" s="138"/>
      <c r="H106" s="113"/>
      <c r="I106" s="124">
        <f t="shared" si="121"/>
        <v>1</v>
      </c>
      <c r="J106" s="124">
        <f t="shared" si="122"/>
        <v>1</v>
      </c>
      <c r="K106" s="124">
        <f t="shared" si="123"/>
        <v>1</v>
      </c>
      <c r="L106" s="124">
        <f t="shared" si="124"/>
        <v>1</v>
      </c>
      <c r="M106" s="125"/>
      <c r="N106" s="126" t="str">
        <f t="shared" si="118"/>
        <v/>
      </c>
      <c r="O106" s="127" t="str">
        <f t="shared" si="118"/>
        <v/>
      </c>
      <c r="P106" s="126" t="str">
        <f t="shared" si="118"/>
        <v/>
      </c>
      <c r="Q106" s="128" t="str">
        <f t="shared" si="118"/>
        <v/>
      </c>
      <c r="R106" s="129" t="str">
        <f t="shared" si="118"/>
        <v/>
      </c>
      <c r="S106" s="127" t="str">
        <f t="shared" si="118"/>
        <v/>
      </c>
      <c r="T106" s="126" t="str">
        <f t="shared" si="118"/>
        <v/>
      </c>
      <c r="U106" s="128" t="str">
        <f t="shared" si="118"/>
        <v/>
      </c>
      <c r="V106" s="129" t="str">
        <f t="shared" si="118"/>
        <v/>
      </c>
      <c r="W106" s="127" t="str">
        <f t="shared" si="118"/>
        <v/>
      </c>
      <c r="X106" s="126" t="str">
        <f t="shared" si="118"/>
        <v/>
      </c>
      <c r="Y106" s="128" t="str">
        <f t="shared" si="118"/>
        <v/>
      </c>
      <c r="Z106" s="129" t="str">
        <f t="shared" si="118"/>
        <v/>
      </c>
      <c r="AA106" s="127" t="str">
        <f t="shared" si="118"/>
        <v/>
      </c>
      <c r="AB106" s="126" t="str">
        <f t="shared" si="118"/>
        <v/>
      </c>
      <c r="AC106" s="128" t="str">
        <f t="shared" ref="AC106" si="126">IF($C106="","",IF(OR(AC107="r",AC107="X"),"r",IF(AND($I106&lt;=AC$7,$J106&gt;AC$7),"X","")&amp;IF(AND($K106&lt;=AC$7,$L106&gt;AC$7),"X","")))</f>
        <v/>
      </c>
      <c r="AD106" s="129" t="str">
        <f t="shared" si="119"/>
        <v/>
      </c>
      <c r="AE106" s="127" t="str">
        <f t="shared" si="119"/>
        <v/>
      </c>
      <c r="AF106" s="126" t="str">
        <f t="shared" si="119"/>
        <v/>
      </c>
      <c r="AG106" s="128" t="str">
        <f t="shared" si="119"/>
        <v/>
      </c>
      <c r="AH106" s="129" t="str">
        <f t="shared" si="119"/>
        <v/>
      </c>
      <c r="AI106" s="127" t="str">
        <f t="shared" si="119"/>
        <v/>
      </c>
      <c r="AJ106" s="126" t="str">
        <f t="shared" si="119"/>
        <v/>
      </c>
      <c r="AK106" s="128" t="str">
        <f t="shared" si="119"/>
        <v/>
      </c>
      <c r="AL106" s="129" t="str">
        <f t="shared" si="119"/>
        <v/>
      </c>
      <c r="AM106" s="127" t="str">
        <f t="shared" si="119"/>
        <v/>
      </c>
      <c r="AN106" s="126" t="str">
        <f t="shared" si="119"/>
        <v/>
      </c>
      <c r="AO106" s="128" t="str">
        <f t="shared" si="119"/>
        <v/>
      </c>
      <c r="AP106" s="129" t="str">
        <f t="shared" si="119"/>
        <v/>
      </c>
      <c r="AQ106" s="127" t="str">
        <f t="shared" si="119"/>
        <v/>
      </c>
      <c r="AR106" s="126" t="str">
        <f t="shared" si="119"/>
        <v/>
      </c>
      <c r="AS106" s="128" t="str">
        <f t="shared" ref="AS106" si="127">IF($C106="","",IF(OR(AS107="r",AS107="X"),"r",IF(AND($I106&lt;=AS$7,$J106&gt;AS$7),"X","")&amp;IF(AND($K106&lt;=AS$7,$L106&gt;AS$7),"X","")))</f>
        <v/>
      </c>
      <c r="AT106" s="129" t="str">
        <f t="shared" si="120"/>
        <v/>
      </c>
      <c r="AU106" s="127" t="str">
        <f t="shared" si="120"/>
        <v/>
      </c>
      <c r="AV106" s="126" t="str">
        <f t="shared" si="120"/>
        <v/>
      </c>
      <c r="AW106" s="128" t="str">
        <f t="shared" si="120"/>
        <v/>
      </c>
      <c r="AX106" s="129" t="str">
        <f t="shared" si="120"/>
        <v/>
      </c>
      <c r="AY106" s="127" t="str">
        <f t="shared" si="120"/>
        <v/>
      </c>
      <c r="AZ106" s="126" t="str">
        <f t="shared" si="120"/>
        <v/>
      </c>
      <c r="BA106" s="128" t="str">
        <f t="shared" si="120"/>
        <v/>
      </c>
      <c r="BB106" s="129" t="str">
        <f t="shared" si="120"/>
        <v/>
      </c>
      <c r="BC106" s="127" t="str">
        <f t="shared" si="120"/>
        <v/>
      </c>
      <c r="BD106" s="126" t="str">
        <f t="shared" si="120"/>
        <v/>
      </c>
      <c r="BE106" s="128" t="str">
        <f t="shared" si="120"/>
        <v/>
      </c>
      <c r="BF106" s="129" t="str">
        <f t="shared" si="120"/>
        <v/>
      </c>
      <c r="BG106" s="127" t="str">
        <f t="shared" si="120"/>
        <v/>
      </c>
      <c r="BH106" s="126" t="str">
        <f t="shared" si="120"/>
        <v/>
      </c>
      <c r="BI106" s="127" t="str">
        <f t="shared" ref="BI106" si="128">IF($C106="","",IF(OR(BI107="r",BI107="X"),"r",IF(AND($I106&lt;=BI$7,$J106&gt;BI$7),"X","")&amp;IF(AND($K106&lt;=BI$7,$L106&gt;BI$7),"X","")))</f>
        <v/>
      </c>
      <c r="BJ106" s="87">
        <f t="shared" si="125"/>
        <v>0</v>
      </c>
      <c r="BK106" s="184">
        <f t="shared" ref="BK106" si="129">SUM(BJ106:BJ113)*24</f>
        <v>0</v>
      </c>
    </row>
    <row r="107" spans="1:63" ht="20.100000000000001" hidden="1" customHeight="1" thickBot="1">
      <c r="A107" s="182"/>
      <c r="B107" s="111"/>
      <c r="C107" s="19"/>
      <c r="D107" s="23"/>
      <c r="E107" s="35"/>
      <c r="F107" s="23"/>
      <c r="G107" s="114"/>
      <c r="H107" s="114"/>
      <c r="I107" s="42">
        <f t="shared" si="121"/>
        <v>1</v>
      </c>
      <c r="J107" s="42">
        <f t="shared" si="122"/>
        <v>1</v>
      </c>
      <c r="K107" s="42">
        <f t="shared" si="123"/>
        <v>1</v>
      </c>
      <c r="L107" s="42">
        <f t="shared" si="124"/>
        <v>1</v>
      </c>
      <c r="M107" s="17"/>
      <c r="N107" s="52" t="str">
        <f t="shared" ref="N107:AC122" si="130">IF($C107="","",IF(OR(N108="r",N108="X"),"r",IF(AND($I107&lt;=N$7,$J107&gt;N$7),"X","")&amp;IF(AND($K107&lt;=N$7,$L107&gt;N$7),"X","")))</f>
        <v/>
      </c>
      <c r="O107" s="51" t="str">
        <f t="shared" si="130"/>
        <v/>
      </c>
      <c r="P107" s="52" t="str">
        <f t="shared" si="130"/>
        <v/>
      </c>
      <c r="Q107" s="53" t="str">
        <f t="shared" si="130"/>
        <v/>
      </c>
      <c r="R107" s="54" t="str">
        <f t="shared" si="130"/>
        <v/>
      </c>
      <c r="S107" s="51" t="str">
        <f t="shared" si="130"/>
        <v/>
      </c>
      <c r="T107" s="52" t="str">
        <f t="shared" si="130"/>
        <v/>
      </c>
      <c r="U107" s="53" t="str">
        <f t="shared" si="130"/>
        <v/>
      </c>
      <c r="V107" s="54" t="str">
        <f t="shared" si="130"/>
        <v/>
      </c>
      <c r="W107" s="51" t="str">
        <f t="shared" si="130"/>
        <v/>
      </c>
      <c r="X107" s="52" t="str">
        <f t="shared" si="130"/>
        <v/>
      </c>
      <c r="Y107" s="53" t="str">
        <f t="shared" si="130"/>
        <v/>
      </c>
      <c r="Z107" s="54" t="str">
        <f t="shared" si="130"/>
        <v/>
      </c>
      <c r="AA107" s="51" t="str">
        <f t="shared" si="130"/>
        <v/>
      </c>
      <c r="AB107" s="52" t="str">
        <f t="shared" si="130"/>
        <v/>
      </c>
      <c r="AC107" s="53" t="str">
        <f t="shared" si="130"/>
        <v/>
      </c>
      <c r="AD107" s="54" t="str">
        <f t="shared" ref="AD107:AS122" si="131">IF($C107="","",IF(OR(AD108="r",AD108="X"),"r",IF(AND($I107&lt;=AD$7,$J107&gt;AD$7),"X","")&amp;IF(AND($K107&lt;=AD$7,$L107&gt;AD$7),"X","")))</f>
        <v/>
      </c>
      <c r="AE107" s="51" t="str">
        <f t="shared" si="131"/>
        <v/>
      </c>
      <c r="AF107" s="52" t="str">
        <f t="shared" si="131"/>
        <v/>
      </c>
      <c r="AG107" s="53" t="str">
        <f t="shared" si="131"/>
        <v/>
      </c>
      <c r="AH107" s="54" t="str">
        <f t="shared" si="131"/>
        <v/>
      </c>
      <c r="AI107" s="51" t="str">
        <f t="shared" si="131"/>
        <v/>
      </c>
      <c r="AJ107" s="52" t="str">
        <f t="shared" si="131"/>
        <v/>
      </c>
      <c r="AK107" s="53" t="str">
        <f t="shared" si="131"/>
        <v/>
      </c>
      <c r="AL107" s="54" t="str">
        <f t="shared" si="131"/>
        <v/>
      </c>
      <c r="AM107" s="51" t="str">
        <f t="shared" si="131"/>
        <v/>
      </c>
      <c r="AN107" s="52" t="str">
        <f t="shared" si="131"/>
        <v/>
      </c>
      <c r="AO107" s="53" t="str">
        <f t="shared" si="131"/>
        <v/>
      </c>
      <c r="AP107" s="54" t="str">
        <f t="shared" si="131"/>
        <v/>
      </c>
      <c r="AQ107" s="51" t="str">
        <f t="shared" si="131"/>
        <v/>
      </c>
      <c r="AR107" s="52" t="str">
        <f t="shared" si="131"/>
        <v/>
      </c>
      <c r="AS107" s="53" t="str">
        <f t="shared" si="131"/>
        <v/>
      </c>
      <c r="AT107" s="54" t="str">
        <f t="shared" ref="AT107:BI122" si="132">IF($C107="","",IF(OR(AT108="r",AT108="X"),"r",IF(AND($I107&lt;=AT$7,$J107&gt;AT$7),"X","")&amp;IF(AND($K107&lt;=AT$7,$L107&gt;AT$7),"X","")))</f>
        <v/>
      </c>
      <c r="AU107" s="51" t="str">
        <f t="shared" si="132"/>
        <v/>
      </c>
      <c r="AV107" s="52" t="str">
        <f t="shared" si="132"/>
        <v/>
      </c>
      <c r="AW107" s="53" t="str">
        <f t="shared" si="132"/>
        <v/>
      </c>
      <c r="AX107" s="54" t="str">
        <f t="shared" si="132"/>
        <v/>
      </c>
      <c r="AY107" s="51" t="str">
        <f t="shared" si="132"/>
        <v/>
      </c>
      <c r="AZ107" s="52" t="str">
        <f t="shared" si="132"/>
        <v/>
      </c>
      <c r="BA107" s="53" t="str">
        <f t="shared" si="132"/>
        <v/>
      </c>
      <c r="BB107" s="54" t="str">
        <f t="shared" si="132"/>
        <v/>
      </c>
      <c r="BC107" s="51" t="str">
        <f t="shared" si="132"/>
        <v/>
      </c>
      <c r="BD107" s="52" t="str">
        <f t="shared" si="132"/>
        <v/>
      </c>
      <c r="BE107" s="53" t="str">
        <f t="shared" si="132"/>
        <v/>
      </c>
      <c r="BF107" s="54" t="str">
        <f t="shared" si="132"/>
        <v/>
      </c>
      <c r="BG107" s="51" t="str">
        <f t="shared" si="132"/>
        <v/>
      </c>
      <c r="BH107" s="52" t="str">
        <f t="shared" si="132"/>
        <v/>
      </c>
      <c r="BI107" s="51" t="str">
        <f t="shared" si="132"/>
        <v/>
      </c>
      <c r="BJ107" s="88">
        <f t="shared" si="125"/>
        <v>0</v>
      </c>
      <c r="BK107" s="178"/>
    </row>
    <row r="108" spans="1:63" ht="20.100000000000001" customHeight="1" thickBot="1">
      <c r="A108" s="182"/>
      <c r="B108" s="83"/>
      <c r="C108" s="20"/>
      <c r="D108" s="24"/>
      <c r="E108" s="20"/>
      <c r="F108" s="24"/>
      <c r="G108" s="117"/>
      <c r="H108" s="117"/>
      <c r="I108" s="41">
        <f t="shared" si="121"/>
        <v>1</v>
      </c>
      <c r="J108" s="41">
        <f t="shared" si="122"/>
        <v>1</v>
      </c>
      <c r="K108" s="41">
        <f t="shared" si="123"/>
        <v>1</v>
      </c>
      <c r="L108" s="41">
        <f t="shared" si="124"/>
        <v>1</v>
      </c>
      <c r="M108" s="17"/>
      <c r="N108" s="52" t="str">
        <f t="shared" si="130"/>
        <v/>
      </c>
      <c r="O108" s="51" t="str">
        <f t="shared" si="130"/>
        <v/>
      </c>
      <c r="P108" s="52" t="str">
        <f t="shared" si="130"/>
        <v/>
      </c>
      <c r="Q108" s="53" t="str">
        <f t="shared" si="130"/>
        <v/>
      </c>
      <c r="R108" s="54" t="str">
        <f t="shared" si="130"/>
        <v/>
      </c>
      <c r="S108" s="51" t="str">
        <f t="shared" si="130"/>
        <v/>
      </c>
      <c r="T108" s="52" t="str">
        <f t="shared" si="130"/>
        <v/>
      </c>
      <c r="U108" s="53" t="str">
        <f t="shared" si="130"/>
        <v/>
      </c>
      <c r="V108" s="54" t="str">
        <f t="shared" si="130"/>
        <v/>
      </c>
      <c r="W108" s="51" t="str">
        <f t="shared" si="130"/>
        <v/>
      </c>
      <c r="X108" s="52" t="str">
        <f t="shared" si="130"/>
        <v/>
      </c>
      <c r="Y108" s="53" t="str">
        <f t="shared" si="130"/>
        <v/>
      </c>
      <c r="Z108" s="54" t="str">
        <f t="shared" si="130"/>
        <v/>
      </c>
      <c r="AA108" s="51" t="str">
        <f t="shared" si="130"/>
        <v/>
      </c>
      <c r="AB108" s="52" t="str">
        <f t="shared" si="130"/>
        <v/>
      </c>
      <c r="AC108" s="53" t="str">
        <f t="shared" si="130"/>
        <v/>
      </c>
      <c r="AD108" s="54" t="str">
        <f t="shared" si="131"/>
        <v/>
      </c>
      <c r="AE108" s="51" t="str">
        <f t="shared" si="131"/>
        <v/>
      </c>
      <c r="AF108" s="52" t="str">
        <f t="shared" si="131"/>
        <v/>
      </c>
      <c r="AG108" s="53" t="str">
        <f t="shared" si="131"/>
        <v/>
      </c>
      <c r="AH108" s="54" t="str">
        <f t="shared" si="131"/>
        <v/>
      </c>
      <c r="AI108" s="51" t="str">
        <f t="shared" si="131"/>
        <v/>
      </c>
      <c r="AJ108" s="52" t="str">
        <f t="shared" si="131"/>
        <v/>
      </c>
      <c r="AK108" s="53" t="str">
        <f t="shared" si="131"/>
        <v/>
      </c>
      <c r="AL108" s="54" t="str">
        <f t="shared" si="131"/>
        <v/>
      </c>
      <c r="AM108" s="51" t="str">
        <f t="shared" si="131"/>
        <v/>
      </c>
      <c r="AN108" s="52" t="str">
        <f t="shared" si="131"/>
        <v/>
      </c>
      <c r="AO108" s="53" t="str">
        <f t="shared" si="131"/>
        <v/>
      </c>
      <c r="AP108" s="54" t="str">
        <f t="shared" si="131"/>
        <v/>
      </c>
      <c r="AQ108" s="51" t="str">
        <f t="shared" si="131"/>
        <v/>
      </c>
      <c r="AR108" s="52" t="str">
        <f t="shared" si="131"/>
        <v/>
      </c>
      <c r="AS108" s="53" t="str">
        <f t="shared" si="131"/>
        <v/>
      </c>
      <c r="AT108" s="54" t="str">
        <f t="shared" si="132"/>
        <v/>
      </c>
      <c r="AU108" s="51" t="str">
        <f t="shared" si="132"/>
        <v/>
      </c>
      <c r="AV108" s="52" t="str">
        <f t="shared" si="132"/>
        <v/>
      </c>
      <c r="AW108" s="53" t="str">
        <f t="shared" si="132"/>
        <v/>
      </c>
      <c r="AX108" s="54" t="str">
        <f t="shared" si="132"/>
        <v/>
      </c>
      <c r="AY108" s="51" t="str">
        <f t="shared" si="132"/>
        <v/>
      </c>
      <c r="AZ108" s="52" t="str">
        <f t="shared" si="132"/>
        <v/>
      </c>
      <c r="BA108" s="53" t="str">
        <f t="shared" si="132"/>
        <v/>
      </c>
      <c r="BB108" s="54" t="str">
        <f t="shared" si="132"/>
        <v/>
      </c>
      <c r="BC108" s="51" t="str">
        <f t="shared" si="132"/>
        <v/>
      </c>
      <c r="BD108" s="52" t="str">
        <f t="shared" si="132"/>
        <v/>
      </c>
      <c r="BE108" s="53" t="str">
        <f t="shared" si="132"/>
        <v/>
      </c>
      <c r="BF108" s="54" t="str">
        <f t="shared" si="132"/>
        <v/>
      </c>
      <c r="BG108" s="51" t="str">
        <f t="shared" si="132"/>
        <v/>
      </c>
      <c r="BH108" s="52" t="str">
        <f t="shared" si="132"/>
        <v/>
      </c>
      <c r="BI108" s="51" t="str">
        <f t="shared" si="132"/>
        <v/>
      </c>
      <c r="BJ108" s="88">
        <f t="shared" si="125"/>
        <v>0</v>
      </c>
      <c r="BK108" s="178"/>
    </row>
    <row r="109" spans="1:63" ht="20.100000000000001" hidden="1" customHeight="1" thickBot="1">
      <c r="A109" s="182"/>
      <c r="B109" s="111"/>
      <c r="C109" s="19"/>
      <c r="D109" s="23"/>
      <c r="E109" s="19"/>
      <c r="F109" s="23"/>
      <c r="G109" s="116"/>
      <c r="H109" s="116"/>
      <c r="I109" s="42">
        <f t="shared" si="121"/>
        <v>1</v>
      </c>
      <c r="J109" s="42">
        <f t="shared" si="122"/>
        <v>1</v>
      </c>
      <c r="K109" s="42">
        <f t="shared" si="123"/>
        <v>1</v>
      </c>
      <c r="L109" s="42">
        <f t="shared" si="124"/>
        <v>1</v>
      </c>
      <c r="M109" s="17"/>
      <c r="N109" s="52" t="str">
        <f t="shared" si="130"/>
        <v/>
      </c>
      <c r="O109" s="51" t="str">
        <f t="shared" si="130"/>
        <v/>
      </c>
      <c r="P109" s="52" t="str">
        <f t="shared" si="130"/>
        <v/>
      </c>
      <c r="Q109" s="53" t="str">
        <f t="shared" si="130"/>
        <v/>
      </c>
      <c r="R109" s="54" t="str">
        <f t="shared" si="130"/>
        <v/>
      </c>
      <c r="S109" s="51" t="str">
        <f t="shared" si="130"/>
        <v/>
      </c>
      <c r="T109" s="52" t="str">
        <f t="shared" si="130"/>
        <v/>
      </c>
      <c r="U109" s="53" t="str">
        <f t="shared" si="130"/>
        <v/>
      </c>
      <c r="V109" s="54" t="str">
        <f t="shared" si="130"/>
        <v/>
      </c>
      <c r="W109" s="51" t="str">
        <f t="shared" si="130"/>
        <v/>
      </c>
      <c r="X109" s="52" t="str">
        <f t="shared" si="130"/>
        <v/>
      </c>
      <c r="Y109" s="53" t="str">
        <f t="shared" si="130"/>
        <v/>
      </c>
      <c r="Z109" s="54" t="str">
        <f t="shared" si="130"/>
        <v/>
      </c>
      <c r="AA109" s="51" t="str">
        <f t="shared" si="130"/>
        <v/>
      </c>
      <c r="AB109" s="52" t="str">
        <f t="shared" si="130"/>
        <v/>
      </c>
      <c r="AC109" s="53" t="str">
        <f t="shared" si="130"/>
        <v/>
      </c>
      <c r="AD109" s="54" t="str">
        <f t="shared" si="131"/>
        <v/>
      </c>
      <c r="AE109" s="51" t="str">
        <f t="shared" si="131"/>
        <v/>
      </c>
      <c r="AF109" s="52" t="str">
        <f t="shared" si="131"/>
        <v/>
      </c>
      <c r="AG109" s="53" t="str">
        <f t="shared" si="131"/>
        <v/>
      </c>
      <c r="AH109" s="54" t="str">
        <f t="shared" si="131"/>
        <v/>
      </c>
      <c r="AI109" s="51" t="str">
        <f t="shared" si="131"/>
        <v/>
      </c>
      <c r="AJ109" s="52" t="str">
        <f t="shared" si="131"/>
        <v/>
      </c>
      <c r="AK109" s="53" t="str">
        <f t="shared" si="131"/>
        <v/>
      </c>
      <c r="AL109" s="54" t="str">
        <f t="shared" si="131"/>
        <v/>
      </c>
      <c r="AM109" s="51" t="str">
        <f t="shared" si="131"/>
        <v/>
      </c>
      <c r="AN109" s="52" t="str">
        <f t="shared" si="131"/>
        <v/>
      </c>
      <c r="AO109" s="53" t="str">
        <f t="shared" si="131"/>
        <v/>
      </c>
      <c r="AP109" s="54" t="str">
        <f t="shared" si="131"/>
        <v/>
      </c>
      <c r="AQ109" s="51" t="str">
        <f t="shared" si="131"/>
        <v/>
      </c>
      <c r="AR109" s="52" t="str">
        <f t="shared" si="131"/>
        <v/>
      </c>
      <c r="AS109" s="53" t="str">
        <f t="shared" si="131"/>
        <v/>
      </c>
      <c r="AT109" s="54" t="str">
        <f t="shared" si="132"/>
        <v/>
      </c>
      <c r="AU109" s="51" t="str">
        <f t="shared" si="132"/>
        <v/>
      </c>
      <c r="AV109" s="52" t="str">
        <f t="shared" si="132"/>
        <v/>
      </c>
      <c r="AW109" s="53" t="str">
        <f t="shared" si="132"/>
        <v/>
      </c>
      <c r="AX109" s="54" t="str">
        <f t="shared" si="132"/>
        <v/>
      </c>
      <c r="AY109" s="51" t="str">
        <f t="shared" si="132"/>
        <v/>
      </c>
      <c r="AZ109" s="52" t="str">
        <f t="shared" si="132"/>
        <v/>
      </c>
      <c r="BA109" s="53" t="str">
        <f t="shared" si="132"/>
        <v/>
      </c>
      <c r="BB109" s="54" t="str">
        <f t="shared" si="132"/>
        <v/>
      </c>
      <c r="BC109" s="51" t="str">
        <f t="shared" si="132"/>
        <v/>
      </c>
      <c r="BD109" s="52" t="str">
        <f t="shared" si="132"/>
        <v/>
      </c>
      <c r="BE109" s="53" t="str">
        <f t="shared" si="132"/>
        <v/>
      </c>
      <c r="BF109" s="54" t="str">
        <f t="shared" si="132"/>
        <v/>
      </c>
      <c r="BG109" s="51" t="str">
        <f t="shared" si="132"/>
        <v/>
      </c>
      <c r="BH109" s="52" t="str">
        <f t="shared" si="132"/>
        <v/>
      </c>
      <c r="BI109" s="51" t="str">
        <f t="shared" si="132"/>
        <v/>
      </c>
      <c r="BJ109" s="88">
        <f t="shared" si="125"/>
        <v>0</v>
      </c>
      <c r="BK109" s="178"/>
    </row>
    <row r="110" spans="1:63" ht="20.100000000000001" customHeight="1" thickBot="1">
      <c r="A110" s="182"/>
      <c r="B110" s="83"/>
      <c r="C110" s="20"/>
      <c r="D110" s="24"/>
      <c r="E110" s="20"/>
      <c r="F110" s="24"/>
      <c r="G110" s="115"/>
      <c r="H110" s="115"/>
      <c r="I110" s="41">
        <f t="shared" si="121"/>
        <v>1</v>
      </c>
      <c r="J110" s="41">
        <f t="shared" si="122"/>
        <v>1</v>
      </c>
      <c r="K110" s="41">
        <f t="shared" si="123"/>
        <v>1</v>
      </c>
      <c r="L110" s="41">
        <f t="shared" si="124"/>
        <v>1</v>
      </c>
      <c r="M110" s="17"/>
      <c r="N110" s="52" t="str">
        <f t="shared" si="130"/>
        <v/>
      </c>
      <c r="O110" s="51" t="str">
        <f t="shared" si="130"/>
        <v/>
      </c>
      <c r="P110" s="52" t="str">
        <f t="shared" si="130"/>
        <v/>
      </c>
      <c r="Q110" s="53" t="str">
        <f t="shared" si="130"/>
        <v/>
      </c>
      <c r="R110" s="54" t="str">
        <f t="shared" si="130"/>
        <v/>
      </c>
      <c r="S110" s="51" t="str">
        <f t="shared" si="130"/>
        <v/>
      </c>
      <c r="T110" s="52" t="str">
        <f t="shared" si="130"/>
        <v/>
      </c>
      <c r="U110" s="53" t="str">
        <f t="shared" si="130"/>
        <v/>
      </c>
      <c r="V110" s="54" t="str">
        <f t="shared" si="130"/>
        <v/>
      </c>
      <c r="W110" s="51" t="str">
        <f t="shared" si="130"/>
        <v/>
      </c>
      <c r="X110" s="52" t="str">
        <f t="shared" si="130"/>
        <v/>
      </c>
      <c r="Y110" s="53" t="str">
        <f t="shared" si="130"/>
        <v/>
      </c>
      <c r="Z110" s="54" t="str">
        <f t="shared" si="130"/>
        <v/>
      </c>
      <c r="AA110" s="51" t="str">
        <f t="shared" si="130"/>
        <v/>
      </c>
      <c r="AB110" s="52" t="str">
        <f t="shared" si="130"/>
        <v/>
      </c>
      <c r="AC110" s="53" t="str">
        <f t="shared" si="130"/>
        <v/>
      </c>
      <c r="AD110" s="54" t="str">
        <f t="shared" si="131"/>
        <v/>
      </c>
      <c r="AE110" s="51" t="str">
        <f t="shared" si="131"/>
        <v/>
      </c>
      <c r="AF110" s="52" t="str">
        <f t="shared" si="131"/>
        <v/>
      </c>
      <c r="AG110" s="53" t="str">
        <f t="shared" si="131"/>
        <v/>
      </c>
      <c r="AH110" s="54" t="str">
        <f t="shared" si="131"/>
        <v/>
      </c>
      <c r="AI110" s="51" t="str">
        <f t="shared" si="131"/>
        <v/>
      </c>
      <c r="AJ110" s="52" t="str">
        <f t="shared" si="131"/>
        <v/>
      </c>
      <c r="AK110" s="53" t="str">
        <f t="shared" si="131"/>
        <v/>
      </c>
      <c r="AL110" s="54" t="str">
        <f t="shared" si="131"/>
        <v/>
      </c>
      <c r="AM110" s="51" t="str">
        <f t="shared" si="131"/>
        <v/>
      </c>
      <c r="AN110" s="52" t="str">
        <f t="shared" si="131"/>
        <v/>
      </c>
      <c r="AO110" s="53" t="str">
        <f t="shared" si="131"/>
        <v/>
      </c>
      <c r="AP110" s="54" t="str">
        <f t="shared" si="131"/>
        <v/>
      </c>
      <c r="AQ110" s="51" t="str">
        <f t="shared" si="131"/>
        <v/>
      </c>
      <c r="AR110" s="52" t="str">
        <f t="shared" si="131"/>
        <v/>
      </c>
      <c r="AS110" s="53" t="str">
        <f t="shared" si="131"/>
        <v/>
      </c>
      <c r="AT110" s="54" t="str">
        <f t="shared" si="132"/>
        <v/>
      </c>
      <c r="AU110" s="51" t="str">
        <f t="shared" si="132"/>
        <v/>
      </c>
      <c r="AV110" s="52" t="str">
        <f t="shared" si="132"/>
        <v/>
      </c>
      <c r="AW110" s="53" t="str">
        <f t="shared" si="132"/>
        <v/>
      </c>
      <c r="AX110" s="54" t="str">
        <f t="shared" si="132"/>
        <v/>
      </c>
      <c r="AY110" s="51" t="str">
        <f t="shared" si="132"/>
        <v/>
      </c>
      <c r="AZ110" s="52" t="str">
        <f t="shared" si="132"/>
        <v/>
      </c>
      <c r="BA110" s="53" t="str">
        <f t="shared" si="132"/>
        <v/>
      </c>
      <c r="BB110" s="54" t="str">
        <f t="shared" si="132"/>
        <v/>
      </c>
      <c r="BC110" s="51" t="str">
        <f t="shared" si="132"/>
        <v/>
      </c>
      <c r="BD110" s="52" t="str">
        <f t="shared" si="132"/>
        <v/>
      </c>
      <c r="BE110" s="53" t="str">
        <f t="shared" si="132"/>
        <v/>
      </c>
      <c r="BF110" s="54" t="str">
        <f t="shared" si="132"/>
        <v/>
      </c>
      <c r="BG110" s="51" t="str">
        <f t="shared" si="132"/>
        <v/>
      </c>
      <c r="BH110" s="52" t="str">
        <f t="shared" si="132"/>
        <v/>
      </c>
      <c r="BI110" s="51" t="str">
        <f t="shared" si="132"/>
        <v/>
      </c>
      <c r="BJ110" s="88">
        <f t="shared" si="125"/>
        <v>0</v>
      </c>
      <c r="BK110" s="178"/>
    </row>
    <row r="111" spans="1:63" ht="20.100000000000001" hidden="1" customHeight="1" thickBot="1">
      <c r="A111" s="182"/>
      <c r="B111" s="111"/>
      <c r="C111" s="19"/>
      <c r="D111" s="23"/>
      <c r="E111" s="19"/>
      <c r="F111" s="23"/>
      <c r="G111" s="114"/>
      <c r="H111" s="114"/>
      <c r="I111" s="41">
        <f t="shared" si="121"/>
        <v>1</v>
      </c>
      <c r="J111" s="41">
        <f t="shared" si="122"/>
        <v>1</v>
      </c>
      <c r="K111" s="41">
        <f t="shared" si="123"/>
        <v>1</v>
      </c>
      <c r="L111" s="41">
        <f t="shared" si="124"/>
        <v>1</v>
      </c>
      <c r="M111" s="17"/>
      <c r="N111" s="52" t="str">
        <f t="shared" si="130"/>
        <v/>
      </c>
      <c r="O111" s="51" t="str">
        <f t="shared" si="130"/>
        <v/>
      </c>
      <c r="P111" s="52" t="str">
        <f t="shared" si="130"/>
        <v/>
      </c>
      <c r="Q111" s="53" t="str">
        <f t="shared" si="130"/>
        <v/>
      </c>
      <c r="R111" s="54" t="str">
        <f t="shared" si="130"/>
        <v/>
      </c>
      <c r="S111" s="51" t="str">
        <f t="shared" si="130"/>
        <v/>
      </c>
      <c r="T111" s="52" t="str">
        <f t="shared" si="130"/>
        <v/>
      </c>
      <c r="U111" s="53" t="str">
        <f t="shared" si="130"/>
        <v/>
      </c>
      <c r="V111" s="54" t="str">
        <f t="shared" si="130"/>
        <v/>
      </c>
      <c r="W111" s="51" t="str">
        <f t="shared" si="130"/>
        <v/>
      </c>
      <c r="X111" s="52" t="str">
        <f t="shared" si="130"/>
        <v/>
      </c>
      <c r="Y111" s="53" t="str">
        <f t="shared" si="130"/>
        <v/>
      </c>
      <c r="Z111" s="54" t="str">
        <f t="shared" si="130"/>
        <v/>
      </c>
      <c r="AA111" s="51" t="str">
        <f t="shared" si="130"/>
        <v/>
      </c>
      <c r="AB111" s="52" t="str">
        <f t="shared" si="130"/>
        <v/>
      </c>
      <c r="AC111" s="53" t="str">
        <f t="shared" si="130"/>
        <v/>
      </c>
      <c r="AD111" s="54" t="str">
        <f t="shared" si="131"/>
        <v/>
      </c>
      <c r="AE111" s="51" t="str">
        <f t="shared" si="131"/>
        <v/>
      </c>
      <c r="AF111" s="52" t="str">
        <f t="shared" si="131"/>
        <v/>
      </c>
      <c r="AG111" s="53" t="str">
        <f t="shared" si="131"/>
        <v/>
      </c>
      <c r="AH111" s="54" t="str">
        <f t="shared" si="131"/>
        <v/>
      </c>
      <c r="AI111" s="51" t="str">
        <f t="shared" si="131"/>
        <v/>
      </c>
      <c r="AJ111" s="52" t="str">
        <f t="shared" si="131"/>
        <v/>
      </c>
      <c r="AK111" s="53" t="str">
        <f t="shared" si="131"/>
        <v/>
      </c>
      <c r="AL111" s="54" t="str">
        <f t="shared" si="131"/>
        <v/>
      </c>
      <c r="AM111" s="51" t="str">
        <f t="shared" si="131"/>
        <v/>
      </c>
      <c r="AN111" s="52" t="str">
        <f t="shared" si="131"/>
        <v/>
      </c>
      <c r="AO111" s="53" t="str">
        <f t="shared" si="131"/>
        <v/>
      </c>
      <c r="AP111" s="54" t="str">
        <f t="shared" si="131"/>
        <v/>
      </c>
      <c r="AQ111" s="51" t="str">
        <f t="shared" si="131"/>
        <v/>
      </c>
      <c r="AR111" s="52" t="str">
        <f t="shared" si="131"/>
        <v/>
      </c>
      <c r="AS111" s="53" t="str">
        <f t="shared" si="131"/>
        <v/>
      </c>
      <c r="AT111" s="54" t="str">
        <f t="shared" si="132"/>
        <v/>
      </c>
      <c r="AU111" s="51" t="str">
        <f t="shared" si="132"/>
        <v/>
      </c>
      <c r="AV111" s="52" t="str">
        <f t="shared" si="132"/>
        <v/>
      </c>
      <c r="AW111" s="53" t="str">
        <f t="shared" si="132"/>
        <v/>
      </c>
      <c r="AX111" s="54" t="str">
        <f t="shared" si="132"/>
        <v/>
      </c>
      <c r="AY111" s="51" t="str">
        <f t="shared" si="132"/>
        <v/>
      </c>
      <c r="AZ111" s="52" t="str">
        <f t="shared" si="132"/>
        <v/>
      </c>
      <c r="BA111" s="53" t="str">
        <f t="shared" si="132"/>
        <v/>
      </c>
      <c r="BB111" s="54" t="str">
        <f t="shared" si="132"/>
        <v/>
      </c>
      <c r="BC111" s="51" t="str">
        <f t="shared" si="132"/>
        <v/>
      </c>
      <c r="BD111" s="52" t="str">
        <f t="shared" si="132"/>
        <v/>
      </c>
      <c r="BE111" s="53" t="str">
        <f t="shared" si="132"/>
        <v/>
      </c>
      <c r="BF111" s="54" t="str">
        <f t="shared" si="132"/>
        <v/>
      </c>
      <c r="BG111" s="51" t="str">
        <f t="shared" si="132"/>
        <v/>
      </c>
      <c r="BH111" s="52" t="str">
        <f t="shared" si="132"/>
        <v/>
      </c>
      <c r="BI111" s="51" t="str">
        <f t="shared" si="132"/>
        <v/>
      </c>
      <c r="BJ111" s="88">
        <f t="shared" si="125"/>
        <v>0</v>
      </c>
      <c r="BK111" s="178"/>
    </row>
    <row r="112" spans="1:63" ht="20.100000000000001" customHeight="1" thickBot="1">
      <c r="A112" s="182"/>
      <c r="B112" s="83"/>
      <c r="C112" s="20"/>
      <c r="D112" s="24"/>
      <c r="E112" s="20"/>
      <c r="F112" s="24"/>
      <c r="G112" s="115"/>
      <c r="H112" s="115"/>
      <c r="I112" s="41">
        <f t="shared" si="121"/>
        <v>1</v>
      </c>
      <c r="J112" s="41">
        <f t="shared" si="122"/>
        <v>1</v>
      </c>
      <c r="K112" s="41">
        <f t="shared" si="123"/>
        <v>1</v>
      </c>
      <c r="L112" s="41">
        <f t="shared" si="124"/>
        <v>1</v>
      </c>
      <c r="M112" s="17"/>
      <c r="N112" s="52" t="str">
        <f t="shared" si="130"/>
        <v/>
      </c>
      <c r="O112" s="51" t="str">
        <f t="shared" si="130"/>
        <v/>
      </c>
      <c r="P112" s="52" t="str">
        <f t="shared" si="130"/>
        <v/>
      </c>
      <c r="Q112" s="53" t="str">
        <f t="shared" si="130"/>
        <v/>
      </c>
      <c r="R112" s="54" t="str">
        <f t="shared" si="130"/>
        <v/>
      </c>
      <c r="S112" s="51" t="str">
        <f t="shared" si="130"/>
        <v/>
      </c>
      <c r="T112" s="52" t="str">
        <f t="shared" si="130"/>
        <v/>
      </c>
      <c r="U112" s="53" t="str">
        <f t="shared" si="130"/>
        <v/>
      </c>
      <c r="V112" s="54" t="str">
        <f t="shared" si="130"/>
        <v/>
      </c>
      <c r="W112" s="51" t="str">
        <f t="shared" si="130"/>
        <v/>
      </c>
      <c r="X112" s="52" t="str">
        <f t="shared" si="130"/>
        <v/>
      </c>
      <c r="Y112" s="53" t="str">
        <f t="shared" si="130"/>
        <v/>
      </c>
      <c r="Z112" s="54" t="str">
        <f t="shared" si="130"/>
        <v/>
      </c>
      <c r="AA112" s="51" t="str">
        <f t="shared" si="130"/>
        <v/>
      </c>
      <c r="AB112" s="52" t="str">
        <f t="shared" si="130"/>
        <v/>
      </c>
      <c r="AC112" s="53" t="str">
        <f t="shared" si="130"/>
        <v/>
      </c>
      <c r="AD112" s="54" t="str">
        <f t="shared" si="131"/>
        <v/>
      </c>
      <c r="AE112" s="51" t="str">
        <f t="shared" si="131"/>
        <v/>
      </c>
      <c r="AF112" s="52" t="str">
        <f t="shared" si="131"/>
        <v/>
      </c>
      <c r="AG112" s="53" t="str">
        <f t="shared" si="131"/>
        <v/>
      </c>
      <c r="AH112" s="54" t="str">
        <f t="shared" si="131"/>
        <v/>
      </c>
      <c r="AI112" s="51" t="str">
        <f t="shared" si="131"/>
        <v/>
      </c>
      <c r="AJ112" s="52" t="str">
        <f t="shared" si="131"/>
        <v/>
      </c>
      <c r="AK112" s="53" t="str">
        <f t="shared" si="131"/>
        <v/>
      </c>
      <c r="AL112" s="54" t="str">
        <f t="shared" si="131"/>
        <v/>
      </c>
      <c r="AM112" s="51" t="str">
        <f t="shared" si="131"/>
        <v/>
      </c>
      <c r="AN112" s="52" t="str">
        <f t="shared" si="131"/>
        <v/>
      </c>
      <c r="AO112" s="53" t="str">
        <f t="shared" si="131"/>
        <v/>
      </c>
      <c r="AP112" s="54" t="str">
        <f t="shared" si="131"/>
        <v/>
      </c>
      <c r="AQ112" s="51" t="str">
        <f t="shared" si="131"/>
        <v/>
      </c>
      <c r="AR112" s="52" t="str">
        <f t="shared" si="131"/>
        <v/>
      </c>
      <c r="AS112" s="53" t="str">
        <f t="shared" si="131"/>
        <v/>
      </c>
      <c r="AT112" s="54" t="str">
        <f t="shared" si="132"/>
        <v/>
      </c>
      <c r="AU112" s="51" t="str">
        <f t="shared" si="132"/>
        <v/>
      </c>
      <c r="AV112" s="52" t="str">
        <f t="shared" si="132"/>
        <v/>
      </c>
      <c r="AW112" s="53" t="str">
        <f t="shared" si="132"/>
        <v/>
      </c>
      <c r="AX112" s="54" t="str">
        <f t="shared" si="132"/>
        <v/>
      </c>
      <c r="AY112" s="51" t="str">
        <f t="shared" si="132"/>
        <v/>
      </c>
      <c r="AZ112" s="52" t="str">
        <f t="shared" si="132"/>
        <v/>
      </c>
      <c r="BA112" s="53" t="str">
        <f t="shared" si="132"/>
        <v/>
      </c>
      <c r="BB112" s="54" t="str">
        <f t="shared" si="132"/>
        <v/>
      </c>
      <c r="BC112" s="51" t="str">
        <f t="shared" si="132"/>
        <v/>
      </c>
      <c r="BD112" s="52" t="str">
        <f t="shared" si="132"/>
        <v/>
      </c>
      <c r="BE112" s="53" t="str">
        <f t="shared" si="132"/>
        <v/>
      </c>
      <c r="BF112" s="54" t="str">
        <f t="shared" si="132"/>
        <v/>
      </c>
      <c r="BG112" s="51" t="str">
        <f t="shared" si="132"/>
        <v/>
      </c>
      <c r="BH112" s="52" t="str">
        <f t="shared" si="132"/>
        <v/>
      </c>
      <c r="BI112" s="51" t="str">
        <f t="shared" si="132"/>
        <v/>
      </c>
      <c r="BJ112" s="88">
        <f t="shared" si="125"/>
        <v>0</v>
      </c>
      <c r="BK112" s="178"/>
    </row>
    <row r="113" spans="1:63" ht="20.100000000000001" hidden="1" customHeight="1" thickBot="1">
      <c r="A113" s="182"/>
      <c r="B113" s="111"/>
      <c r="C113" s="19"/>
      <c r="D113" s="23"/>
      <c r="E113" s="19"/>
      <c r="F113" s="23"/>
      <c r="G113" s="116"/>
      <c r="H113" s="116"/>
      <c r="I113" s="42">
        <f t="shared" si="121"/>
        <v>1</v>
      </c>
      <c r="J113" s="42">
        <f t="shared" si="122"/>
        <v>1</v>
      </c>
      <c r="K113" s="42">
        <f t="shared" si="123"/>
        <v>1</v>
      </c>
      <c r="L113" s="42">
        <f t="shared" si="124"/>
        <v>1</v>
      </c>
      <c r="M113" s="17"/>
      <c r="N113" s="52" t="str">
        <f t="shared" si="130"/>
        <v/>
      </c>
      <c r="O113" s="51" t="str">
        <f t="shared" si="130"/>
        <v/>
      </c>
      <c r="P113" s="52" t="str">
        <f t="shared" si="130"/>
        <v/>
      </c>
      <c r="Q113" s="53" t="str">
        <f t="shared" si="130"/>
        <v/>
      </c>
      <c r="R113" s="54" t="str">
        <f t="shared" si="130"/>
        <v/>
      </c>
      <c r="S113" s="51" t="str">
        <f t="shared" si="130"/>
        <v/>
      </c>
      <c r="T113" s="52" t="str">
        <f t="shared" si="130"/>
        <v/>
      </c>
      <c r="U113" s="53" t="str">
        <f t="shared" si="130"/>
        <v/>
      </c>
      <c r="V113" s="54" t="str">
        <f t="shared" si="130"/>
        <v/>
      </c>
      <c r="W113" s="51" t="str">
        <f t="shared" si="130"/>
        <v/>
      </c>
      <c r="X113" s="52" t="str">
        <f t="shared" si="130"/>
        <v/>
      </c>
      <c r="Y113" s="53" t="str">
        <f t="shared" si="130"/>
        <v/>
      </c>
      <c r="Z113" s="54" t="str">
        <f t="shared" si="130"/>
        <v/>
      </c>
      <c r="AA113" s="51" t="str">
        <f t="shared" si="130"/>
        <v/>
      </c>
      <c r="AB113" s="52" t="str">
        <f t="shared" si="130"/>
        <v/>
      </c>
      <c r="AC113" s="53" t="str">
        <f t="shared" si="130"/>
        <v/>
      </c>
      <c r="AD113" s="54" t="str">
        <f t="shared" si="131"/>
        <v/>
      </c>
      <c r="AE113" s="51" t="str">
        <f t="shared" si="131"/>
        <v/>
      </c>
      <c r="AF113" s="52" t="str">
        <f t="shared" si="131"/>
        <v/>
      </c>
      <c r="AG113" s="53" t="str">
        <f t="shared" si="131"/>
        <v/>
      </c>
      <c r="AH113" s="54" t="str">
        <f t="shared" si="131"/>
        <v/>
      </c>
      <c r="AI113" s="51" t="str">
        <f t="shared" si="131"/>
        <v/>
      </c>
      <c r="AJ113" s="52" t="str">
        <f t="shared" si="131"/>
        <v/>
      </c>
      <c r="AK113" s="53" t="str">
        <f t="shared" si="131"/>
        <v/>
      </c>
      <c r="AL113" s="54" t="str">
        <f t="shared" si="131"/>
        <v/>
      </c>
      <c r="AM113" s="51" t="str">
        <f t="shared" si="131"/>
        <v/>
      </c>
      <c r="AN113" s="52" t="str">
        <f t="shared" si="131"/>
        <v/>
      </c>
      <c r="AO113" s="53" t="str">
        <f t="shared" si="131"/>
        <v/>
      </c>
      <c r="AP113" s="54" t="str">
        <f t="shared" si="131"/>
        <v/>
      </c>
      <c r="AQ113" s="51" t="str">
        <f t="shared" si="131"/>
        <v/>
      </c>
      <c r="AR113" s="52" t="str">
        <f t="shared" si="131"/>
        <v/>
      </c>
      <c r="AS113" s="53" t="str">
        <f t="shared" si="131"/>
        <v/>
      </c>
      <c r="AT113" s="54" t="str">
        <f t="shared" si="132"/>
        <v/>
      </c>
      <c r="AU113" s="51" t="str">
        <f t="shared" si="132"/>
        <v/>
      </c>
      <c r="AV113" s="52" t="str">
        <f t="shared" si="132"/>
        <v/>
      </c>
      <c r="AW113" s="53" t="str">
        <f t="shared" si="132"/>
        <v/>
      </c>
      <c r="AX113" s="54" t="str">
        <f t="shared" si="132"/>
        <v/>
      </c>
      <c r="AY113" s="51" t="str">
        <f t="shared" si="132"/>
        <v/>
      </c>
      <c r="AZ113" s="52" t="str">
        <f t="shared" si="132"/>
        <v/>
      </c>
      <c r="BA113" s="53" t="str">
        <f t="shared" si="132"/>
        <v/>
      </c>
      <c r="BB113" s="54" t="str">
        <f t="shared" si="132"/>
        <v/>
      </c>
      <c r="BC113" s="51" t="str">
        <f t="shared" si="132"/>
        <v/>
      </c>
      <c r="BD113" s="52" t="str">
        <f t="shared" si="132"/>
        <v/>
      </c>
      <c r="BE113" s="53" t="str">
        <f t="shared" si="132"/>
        <v/>
      </c>
      <c r="BF113" s="54" t="str">
        <f t="shared" si="132"/>
        <v/>
      </c>
      <c r="BG113" s="51" t="str">
        <f t="shared" si="132"/>
        <v/>
      </c>
      <c r="BH113" s="52" t="str">
        <f t="shared" si="132"/>
        <v/>
      </c>
      <c r="BI113" s="51" t="str">
        <f t="shared" si="132"/>
        <v/>
      </c>
      <c r="BJ113" s="78">
        <f t="shared" si="125"/>
        <v>0</v>
      </c>
      <c r="BK113" s="178"/>
    </row>
    <row r="114" spans="1:63" ht="20.100000000000001" customHeight="1" thickBot="1">
      <c r="A114" s="182"/>
      <c r="B114" s="83"/>
      <c r="C114" s="20"/>
      <c r="D114" s="24"/>
      <c r="E114" s="37"/>
      <c r="F114" s="38"/>
      <c r="G114" s="117"/>
      <c r="H114" s="115"/>
      <c r="I114" s="41">
        <f t="shared" si="121"/>
        <v>1</v>
      </c>
      <c r="J114" s="41">
        <f t="shared" si="122"/>
        <v>1</v>
      </c>
      <c r="K114" s="41">
        <f t="shared" si="123"/>
        <v>1</v>
      </c>
      <c r="L114" s="41">
        <f t="shared" si="124"/>
        <v>1</v>
      </c>
      <c r="M114" s="17"/>
      <c r="N114" s="52" t="str">
        <f t="shared" si="130"/>
        <v/>
      </c>
      <c r="O114" s="51" t="str">
        <f t="shared" si="130"/>
        <v/>
      </c>
      <c r="P114" s="52" t="str">
        <f t="shared" si="130"/>
        <v/>
      </c>
      <c r="Q114" s="53" t="str">
        <f t="shared" si="130"/>
        <v/>
      </c>
      <c r="R114" s="54" t="str">
        <f t="shared" si="130"/>
        <v/>
      </c>
      <c r="S114" s="51" t="str">
        <f t="shared" si="130"/>
        <v/>
      </c>
      <c r="T114" s="52" t="str">
        <f t="shared" si="130"/>
        <v/>
      </c>
      <c r="U114" s="53" t="str">
        <f t="shared" si="130"/>
        <v/>
      </c>
      <c r="V114" s="54" t="str">
        <f t="shared" si="130"/>
        <v/>
      </c>
      <c r="W114" s="51" t="str">
        <f t="shared" si="130"/>
        <v/>
      </c>
      <c r="X114" s="52" t="str">
        <f t="shared" si="130"/>
        <v/>
      </c>
      <c r="Y114" s="53" t="str">
        <f t="shared" si="130"/>
        <v/>
      </c>
      <c r="Z114" s="54" t="str">
        <f t="shared" si="130"/>
        <v/>
      </c>
      <c r="AA114" s="51" t="str">
        <f t="shared" si="130"/>
        <v/>
      </c>
      <c r="AB114" s="52" t="str">
        <f t="shared" si="130"/>
        <v/>
      </c>
      <c r="AC114" s="53" t="str">
        <f t="shared" si="130"/>
        <v/>
      </c>
      <c r="AD114" s="54" t="str">
        <f t="shared" si="131"/>
        <v/>
      </c>
      <c r="AE114" s="51" t="str">
        <f t="shared" si="131"/>
        <v/>
      </c>
      <c r="AF114" s="52" t="str">
        <f t="shared" si="131"/>
        <v/>
      </c>
      <c r="AG114" s="53" t="str">
        <f t="shared" si="131"/>
        <v/>
      </c>
      <c r="AH114" s="54" t="str">
        <f t="shared" si="131"/>
        <v/>
      </c>
      <c r="AI114" s="51" t="str">
        <f t="shared" si="131"/>
        <v/>
      </c>
      <c r="AJ114" s="52" t="str">
        <f t="shared" si="131"/>
        <v/>
      </c>
      <c r="AK114" s="53" t="str">
        <f t="shared" si="131"/>
        <v/>
      </c>
      <c r="AL114" s="54" t="str">
        <f t="shared" si="131"/>
        <v/>
      </c>
      <c r="AM114" s="51" t="str">
        <f t="shared" si="131"/>
        <v/>
      </c>
      <c r="AN114" s="52" t="str">
        <f t="shared" si="131"/>
        <v/>
      </c>
      <c r="AO114" s="53" t="str">
        <f t="shared" si="131"/>
        <v/>
      </c>
      <c r="AP114" s="54" t="str">
        <f t="shared" si="131"/>
        <v/>
      </c>
      <c r="AQ114" s="51" t="str">
        <f t="shared" si="131"/>
        <v/>
      </c>
      <c r="AR114" s="52" t="str">
        <f t="shared" si="131"/>
        <v/>
      </c>
      <c r="AS114" s="53" t="str">
        <f t="shared" si="131"/>
        <v/>
      </c>
      <c r="AT114" s="54" t="str">
        <f t="shared" si="132"/>
        <v/>
      </c>
      <c r="AU114" s="51" t="str">
        <f t="shared" si="132"/>
        <v/>
      </c>
      <c r="AV114" s="52" t="str">
        <f t="shared" si="132"/>
        <v/>
      </c>
      <c r="AW114" s="53" t="str">
        <f t="shared" si="132"/>
        <v/>
      </c>
      <c r="AX114" s="54" t="str">
        <f t="shared" si="132"/>
        <v/>
      </c>
      <c r="AY114" s="51" t="str">
        <f t="shared" si="132"/>
        <v/>
      </c>
      <c r="AZ114" s="52" t="str">
        <f t="shared" si="132"/>
        <v/>
      </c>
      <c r="BA114" s="53" t="str">
        <f t="shared" si="132"/>
        <v/>
      </c>
      <c r="BB114" s="54" t="str">
        <f t="shared" si="132"/>
        <v/>
      </c>
      <c r="BC114" s="51" t="str">
        <f t="shared" si="132"/>
        <v/>
      </c>
      <c r="BD114" s="52" t="str">
        <f t="shared" si="132"/>
        <v/>
      </c>
      <c r="BE114" s="53" t="str">
        <f t="shared" si="132"/>
        <v/>
      </c>
      <c r="BF114" s="54" t="str">
        <f t="shared" si="132"/>
        <v/>
      </c>
      <c r="BG114" s="51" t="str">
        <f t="shared" si="132"/>
        <v/>
      </c>
      <c r="BH114" s="52" t="str">
        <f t="shared" si="132"/>
        <v/>
      </c>
      <c r="BI114" s="51" t="str">
        <f t="shared" si="132"/>
        <v/>
      </c>
      <c r="BJ114" s="88">
        <f t="shared" si="125"/>
        <v>0</v>
      </c>
      <c r="BK114" s="178"/>
    </row>
    <row r="115" spans="1:63" ht="20.100000000000001" hidden="1" customHeight="1" thickBot="1">
      <c r="A115" s="182"/>
      <c r="B115" s="111"/>
      <c r="C115" s="19"/>
      <c r="D115" s="23"/>
      <c r="E115" s="35"/>
      <c r="F115" s="23"/>
      <c r="G115" s="114"/>
      <c r="H115" s="114"/>
      <c r="I115" s="42">
        <f t="shared" si="121"/>
        <v>1</v>
      </c>
      <c r="J115" s="42">
        <f t="shared" si="122"/>
        <v>1</v>
      </c>
      <c r="K115" s="42">
        <f t="shared" si="123"/>
        <v>1</v>
      </c>
      <c r="L115" s="42">
        <f t="shared" si="124"/>
        <v>1</v>
      </c>
      <c r="M115" s="17"/>
      <c r="N115" s="52" t="str">
        <f t="shared" si="130"/>
        <v/>
      </c>
      <c r="O115" s="51" t="str">
        <f t="shared" si="130"/>
        <v/>
      </c>
      <c r="P115" s="52" t="str">
        <f t="shared" si="130"/>
        <v/>
      </c>
      <c r="Q115" s="53" t="str">
        <f t="shared" si="130"/>
        <v/>
      </c>
      <c r="R115" s="54" t="str">
        <f t="shared" si="130"/>
        <v/>
      </c>
      <c r="S115" s="51" t="str">
        <f t="shared" si="130"/>
        <v/>
      </c>
      <c r="T115" s="52" t="str">
        <f t="shared" si="130"/>
        <v/>
      </c>
      <c r="U115" s="53" t="str">
        <f t="shared" si="130"/>
        <v/>
      </c>
      <c r="V115" s="54" t="str">
        <f t="shared" si="130"/>
        <v/>
      </c>
      <c r="W115" s="51" t="str">
        <f t="shared" si="130"/>
        <v/>
      </c>
      <c r="X115" s="52" t="str">
        <f t="shared" si="130"/>
        <v/>
      </c>
      <c r="Y115" s="53" t="str">
        <f t="shared" si="130"/>
        <v/>
      </c>
      <c r="Z115" s="54" t="str">
        <f t="shared" si="130"/>
        <v/>
      </c>
      <c r="AA115" s="51" t="str">
        <f t="shared" si="130"/>
        <v/>
      </c>
      <c r="AB115" s="52" t="str">
        <f t="shared" si="130"/>
        <v/>
      </c>
      <c r="AC115" s="53" t="str">
        <f t="shared" si="130"/>
        <v/>
      </c>
      <c r="AD115" s="54" t="str">
        <f t="shared" si="131"/>
        <v/>
      </c>
      <c r="AE115" s="51" t="str">
        <f t="shared" si="131"/>
        <v/>
      </c>
      <c r="AF115" s="52" t="str">
        <f t="shared" si="131"/>
        <v/>
      </c>
      <c r="AG115" s="53" t="str">
        <f t="shared" si="131"/>
        <v/>
      </c>
      <c r="AH115" s="54" t="str">
        <f t="shared" si="131"/>
        <v/>
      </c>
      <c r="AI115" s="51" t="str">
        <f t="shared" si="131"/>
        <v/>
      </c>
      <c r="AJ115" s="52" t="str">
        <f t="shared" si="131"/>
        <v/>
      </c>
      <c r="AK115" s="53" t="str">
        <f t="shared" si="131"/>
        <v/>
      </c>
      <c r="AL115" s="54" t="str">
        <f t="shared" si="131"/>
        <v/>
      </c>
      <c r="AM115" s="51" t="str">
        <f t="shared" si="131"/>
        <v/>
      </c>
      <c r="AN115" s="52" t="str">
        <f t="shared" si="131"/>
        <v/>
      </c>
      <c r="AO115" s="53" t="str">
        <f t="shared" si="131"/>
        <v/>
      </c>
      <c r="AP115" s="54" t="str">
        <f t="shared" si="131"/>
        <v/>
      </c>
      <c r="AQ115" s="51" t="str">
        <f t="shared" si="131"/>
        <v/>
      </c>
      <c r="AR115" s="52" t="str">
        <f t="shared" si="131"/>
        <v/>
      </c>
      <c r="AS115" s="53" t="str">
        <f t="shared" si="131"/>
        <v/>
      </c>
      <c r="AT115" s="54" t="str">
        <f t="shared" si="132"/>
        <v/>
      </c>
      <c r="AU115" s="51" t="str">
        <f t="shared" si="132"/>
        <v/>
      </c>
      <c r="AV115" s="52" t="str">
        <f t="shared" si="132"/>
        <v/>
      </c>
      <c r="AW115" s="53" t="str">
        <f t="shared" si="132"/>
        <v/>
      </c>
      <c r="AX115" s="54" t="str">
        <f t="shared" si="132"/>
        <v/>
      </c>
      <c r="AY115" s="51" t="str">
        <f t="shared" si="132"/>
        <v/>
      </c>
      <c r="AZ115" s="52" t="str">
        <f t="shared" si="132"/>
        <v/>
      </c>
      <c r="BA115" s="53" t="str">
        <f t="shared" si="132"/>
        <v/>
      </c>
      <c r="BB115" s="54" t="str">
        <f t="shared" si="132"/>
        <v/>
      </c>
      <c r="BC115" s="51" t="str">
        <f t="shared" si="132"/>
        <v/>
      </c>
      <c r="BD115" s="52" t="str">
        <f t="shared" si="132"/>
        <v/>
      </c>
      <c r="BE115" s="53" t="str">
        <f t="shared" si="132"/>
        <v/>
      </c>
      <c r="BF115" s="54" t="str">
        <f t="shared" si="132"/>
        <v/>
      </c>
      <c r="BG115" s="51" t="str">
        <f t="shared" si="132"/>
        <v/>
      </c>
      <c r="BH115" s="52" t="str">
        <f t="shared" si="132"/>
        <v/>
      </c>
      <c r="BI115" s="51" t="str">
        <f t="shared" si="132"/>
        <v/>
      </c>
      <c r="BJ115" s="88">
        <f t="shared" si="125"/>
        <v>0</v>
      </c>
      <c r="BK115" s="178"/>
    </row>
    <row r="116" spans="1:63" ht="20.100000000000001" customHeight="1" thickBot="1">
      <c r="A116" s="182"/>
      <c r="B116" s="83"/>
      <c r="C116" s="20"/>
      <c r="D116" s="24"/>
      <c r="E116" s="20"/>
      <c r="F116" s="24"/>
      <c r="G116" s="117"/>
      <c r="H116" s="117"/>
      <c r="I116" s="41">
        <f t="shared" si="121"/>
        <v>1</v>
      </c>
      <c r="J116" s="41">
        <f t="shared" si="122"/>
        <v>1</v>
      </c>
      <c r="K116" s="41">
        <f t="shared" si="123"/>
        <v>1</v>
      </c>
      <c r="L116" s="41">
        <f t="shared" si="124"/>
        <v>1</v>
      </c>
      <c r="M116" s="17"/>
      <c r="N116" s="52" t="str">
        <f t="shared" si="130"/>
        <v/>
      </c>
      <c r="O116" s="51" t="str">
        <f t="shared" si="130"/>
        <v/>
      </c>
      <c r="P116" s="52" t="str">
        <f t="shared" si="130"/>
        <v/>
      </c>
      <c r="Q116" s="53" t="str">
        <f t="shared" si="130"/>
        <v/>
      </c>
      <c r="R116" s="54" t="str">
        <f t="shared" si="130"/>
        <v/>
      </c>
      <c r="S116" s="51" t="str">
        <f t="shared" si="130"/>
        <v/>
      </c>
      <c r="T116" s="52" t="str">
        <f t="shared" si="130"/>
        <v/>
      </c>
      <c r="U116" s="53" t="str">
        <f t="shared" si="130"/>
        <v/>
      </c>
      <c r="V116" s="54" t="str">
        <f t="shared" si="130"/>
        <v/>
      </c>
      <c r="W116" s="51" t="str">
        <f t="shared" si="130"/>
        <v/>
      </c>
      <c r="X116" s="52" t="str">
        <f t="shared" si="130"/>
        <v/>
      </c>
      <c r="Y116" s="53" t="str">
        <f t="shared" si="130"/>
        <v/>
      </c>
      <c r="Z116" s="54" t="str">
        <f t="shared" si="130"/>
        <v/>
      </c>
      <c r="AA116" s="51" t="str">
        <f t="shared" si="130"/>
        <v/>
      </c>
      <c r="AB116" s="52" t="str">
        <f t="shared" si="130"/>
        <v/>
      </c>
      <c r="AC116" s="53" t="str">
        <f t="shared" si="130"/>
        <v/>
      </c>
      <c r="AD116" s="54" t="str">
        <f t="shared" si="131"/>
        <v/>
      </c>
      <c r="AE116" s="51" t="str">
        <f t="shared" si="131"/>
        <v/>
      </c>
      <c r="AF116" s="52" t="str">
        <f t="shared" si="131"/>
        <v/>
      </c>
      <c r="AG116" s="53" t="str">
        <f t="shared" si="131"/>
        <v/>
      </c>
      <c r="AH116" s="54" t="str">
        <f t="shared" si="131"/>
        <v/>
      </c>
      <c r="AI116" s="51" t="str">
        <f t="shared" si="131"/>
        <v/>
      </c>
      <c r="AJ116" s="52" t="str">
        <f t="shared" si="131"/>
        <v/>
      </c>
      <c r="AK116" s="53" t="str">
        <f t="shared" si="131"/>
        <v/>
      </c>
      <c r="AL116" s="54" t="str">
        <f t="shared" si="131"/>
        <v/>
      </c>
      <c r="AM116" s="51" t="str">
        <f t="shared" si="131"/>
        <v/>
      </c>
      <c r="AN116" s="52" t="str">
        <f t="shared" si="131"/>
        <v/>
      </c>
      <c r="AO116" s="53" t="str">
        <f t="shared" si="131"/>
        <v/>
      </c>
      <c r="AP116" s="54" t="str">
        <f t="shared" si="131"/>
        <v/>
      </c>
      <c r="AQ116" s="51" t="str">
        <f t="shared" si="131"/>
        <v/>
      </c>
      <c r="AR116" s="52" t="str">
        <f t="shared" si="131"/>
        <v/>
      </c>
      <c r="AS116" s="53" t="str">
        <f t="shared" si="131"/>
        <v/>
      </c>
      <c r="AT116" s="54" t="str">
        <f t="shared" si="132"/>
        <v/>
      </c>
      <c r="AU116" s="51" t="str">
        <f t="shared" si="132"/>
        <v/>
      </c>
      <c r="AV116" s="52" t="str">
        <f t="shared" si="132"/>
        <v/>
      </c>
      <c r="AW116" s="53" t="str">
        <f t="shared" si="132"/>
        <v/>
      </c>
      <c r="AX116" s="54" t="str">
        <f t="shared" si="132"/>
        <v/>
      </c>
      <c r="AY116" s="51" t="str">
        <f t="shared" si="132"/>
        <v/>
      </c>
      <c r="AZ116" s="52" t="str">
        <f t="shared" si="132"/>
        <v/>
      </c>
      <c r="BA116" s="53" t="str">
        <f t="shared" si="132"/>
        <v/>
      </c>
      <c r="BB116" s="54" t="str">
        <f t="shared" si="132"/>
        <v/>
      </c>
      <c r="BC116" s="51" t="str">
        <f t="shared" si="132"/>
        <v/>
      </c>
      <c r="BD116" s="52" t="str">
        <f t="shared" si="132"/>
        <v/>
      </c>
      <c r="BE116" s="53" t="str">
        <f t="shared" si="132"/>
        <v/>
      </c>
      <c r="BF116" s="54" t="str">
        <f t="shared" si="132"/>
        <v/>
      </c>
      <c r="BG116" s="51" t="str">
        <f t="shared" si="132"/>
        <v/>
      </c>
      <c r="BH116" s="52" t="str">
        <f t="shared" si="132"/>
        <v/>
      </c>
      <c r="BI116" s="51" t="str">
        <f t="shared" si="132"/>
        <v/>
      </c>
      <c r="BJ116" s="88">
        <f t="shared" si="125"/>
        <v>0</v>
      </c>
      <c r="BK116" s="178"/>
    </row>
    <row r="117" spans="1:63" ht="20.100000000000001" hidden="1" customHeight="1" thickBot="1">
      <c r="A117" s="182"/>
      <c r="B117" s="111"/>
      <c r="C117" s="19"/>
      <c r="D117" s="23"/>
      <c r="E117" s="19"/>
      <c r="F117" s="23"/>
      <c r="G117" s="116"/>
      <c r="H117" s="116"/>
      <c r="I117" s="42">
        <f t="shared" si="121"/>
        <v>1</v>
      </c>
      <c r="J117" s="42">
        <f t="shared" si="122"/>
        <v>1</v>
      </c>
      <c r="K117" s="42">
        <f t="shared" si="123"/>
        <v>1</v>
      </c>
      <c r="L117" s="42">
        <f t="shared" si="124"/>
        <v>1</v>
      </c>
      <c r="M117" s="17"/>
      <c r="N117" s="52" t="str">
        <f t="shared" si="130"/>
        <v/>
      </c>
      <c r="O117" s="51" t="str">
        <f t="shared" si="130"/>
        <v/>
      </c>
      <c r="P117" s="52" t="str">
        <f t="shared" si="130"/>
        <v/>
      </c>
      <c r="Q117" s="53" t="str">
        <f t="shared" si="130"/>
        <v/>
      </c>
      <c r="R117" s="54" t="str">
        <f t="shared" si="130"/>
        <v/>
      </c>
      <c r="S117" s="51" t="str">
        <f t="shared" si="130"/>
        <v/>
      </c>
      <c r="T117" s="52" t="str">
        <f t="shared" si="130"/>
        <v/>
      </c>
      <c r="U117" s="53" t="str">
        <f t="shared" si="130"/>
        <v/>
      </c>
      <c r="V117" s="54" t="str">
        <f t="shared" si="130"/>
        <v/>
      </c>
      <c r="W117" s="51" t="str">
        <f t="shared" si="130"/>
        <v/>
      </c>
      <c r="X117" s="52" t="str">
        <f t="shared" si="130"/>
        <v/>
      </c>
      <c r="Y117" s="53" t="str">
        <f t="shared" si="130"/>
        <v/>
      </c>
      <c r="Z117" s="54" t="str">
        <f t="shared" si="130"/>
        <v/>
      </c>
      <c r="AA117" s="51" t="str">
        <f t="shared" si="130"/>
        <v/>
      </c>
      <c r="AB117" s="52" t="str">
        <f t="shared" si="130"/>
        <v/>
      </c>
      <c r="AC117" s="53" t="str">
        <f t="shared" si="130"/>
        <v/>
      </c>
      <c r="AD117" s="54" t="str">
        <f t="shared" si="131"/>
        <v/>
      </c>
      <c r="AE117" s="51" t="str">
        <f t="shared" si="131"/>
        <v/>
      </c>
      <c r="AF117" s="52" t="str">
        <f t="shared" si="131"/>
        <v/>
      </c>
      <c r="AG117" s="53" t="str">
        <f t="shared" si="131"/>
        <v/>
      </c>
      <c r="AH117" s="54" t="str">
        <f t="shared" si="131"/>
        <v/>
      </c>
      <c r="AI117" s="51" t="str">
        <f t="shared" si="131"/>
        <v/>
      </c>
      <c r="AJ117" s="52" t="str">
        <f t="shared" si="131"/>
        <v/>
      </c>
      <c r="AK117" s="53" t="str">
        <f t="shared" si="131"/>
        <v/>
      </c>
      <c r="AL117" s="54" t="str">
        <f t="shared" si="131"/>
        <v/>
      </c>
      <c r="AM117" s="51" t="str">
        <f t="shared" si="131"/>
        <v/>
      </c>
      <c r="AN117" s="52" t="str">
        <f t="shared" si="131"/>
        <v/>
      </c>
      <c r="AO117" s="53" t="str">
        <f t="shared" si="131"/>
        <v/>
      </c>
      <c r="AP117" s="54" t="str">
        <f t="shared" si="131"/>
        <v/>
      </c>
      <c r="AQ117" s="51" t="str">
        <f t="shared" si="131"/>
        <v/>
      </c>
      <c r="AR117" s="52" t="str">
        <f t="shared" si="131"/>
        <v/>
      </c>
      <c r="AS117" s="53" t="str">
        <f t="shared" si="131"/>
        <v/>
      </c>
      <c r="AT117" s="54" t="str">
        <f t="shared" si="132"/>
        <v/>
      </c>
      <c r="AU117" s="51" t="str">
        <f t="shared" si="132"/>
        <v/>
      </c>
      <c r="AV117" s="52" t="str">
        <f t="shared" si="132"/>
        <v/>
      </c>
      <c r="AW117" s="53" t="str">
        <f t="shared" si="132"/>
        <v/>
      </c>
      <c r="AX117" s="54" t="str">
        <f t="shared" si="132"/>
        <v/>
      </c>
      <c r="AY117" s="51" t="str">
        <f t="shared" si="132"/>
        <v/>
      </c>
      <c r="AZ117" s="52" t="str">
        <f t="shared" si="132"/>
        <v/>
      </c>
      <c r="BA117" s="53" t="str">
        <f t="shared" si="132"/>
        <v/>
      </c>
      <c r="BB117" s="54" t="str">
        <f t="shared" si="132"/>
        <v/>
      </c>
      <c r="BC117" s="51" t="str">
        <f t="shared" si="132"/>
        <v/>
      </c>
      <c r="BD117" s="52" t="str">
        <f t="shared" si="132"/>
        <v/>
      </c>
      <c r="BE117" s="53" t="str">
        <f t="shared" si="132"/>
        <v/>
      </c>
      <c r="BF117" s="54" t="str">
        <f t="shared" si="132"/>
        <v/>
      </c>
      <c r="BG117" s="51" t="str">
        <f t="shared" si="132"/>
        <v/>
      </c>
      <c r="BH117" s="52" t="str">
        <f t="shared" si="132"/>
        <v/>
      </c>
      <c r="BI117" s="51" t="str">
        <f t="shared" si="132"/>
        <v/>
      </c>
      <c r="BJ117" s="88">
        <f t="shared" si="125"/>
        <v>0</v>
      </c>
      <c r="BK117" s="178"/>
    </row>
    <row r="118" spans="1:63" ht="20.100000000000001" customHeight="1" thickBot="1">
      <c r="A118" s="182"/>
      <c r="B118" s="83"/>
      <c r="C118" s="20"/>
      <c r="D118" s="24"/>
      <c r="E118" s="20"/>
      <c r="F118" s="24"/>
      <c r="G118" s="115"/>
      <c r="H118" s="115"/>
      <c r="I118" s="41">
        <f t="shared" si="121"/>
        <v>1</v>
      </c>
      <c r="J118" s="41">
        <f t="shared" si="122"/>
        <v>1</v>
      </c>
      <c r="K118" s="41">
        <f t="shared" si="123"/>
        <v>1</v>
      </c>
      <c r="L118" s="41">
        <f t="shared" si="124"/>
        <v>1</v>
      </c>
      <c r="M118" s="17"/>
      <c r="N118" s="52" t="str">
        <f t="shared" si="130"/>
        <v/>
      </c>
      <c r="O118" s="51" t="str">
        <f t="shared" si="130"/>
        <v/>
      </c>
      <c r="P118" s="52" t="str">
        <f t="shared" si="130"/>
        <v/>
      </c>
      <c r="Q118" s="53" t="str">
        <f t="shared" si="130"/>
        <v/>
      </c>
      <c r="R118" s="54" t="str">
        <f t="shared" si="130"/>
        <v/>
      </c>
      <c r="S118" s="51" t="str">
        <f t="shared" si="130"/>
        <v/>
      </c>
      <c r="T118" s="52" t="str">
        <f t="shared" si="130"/>
        <v/>
      </c>
      <c r="U118" s="53" t="str">
        <f t="shared" si="130"/>
        <v/>
      </c>
      <c r="V118" s="54" t="str">
        <f t="shared" si="130"/>
        <v/>
      </c>
      <c r="W118" s="51" t="str">
        <f t="shared" si="130"/>
        <v/>
      </c>
      <c r="X118" s="52" t="str">
        <f t="shared" si="130"/>
        <v/>
      </c>
      <c r="Y118" s="53" t="str">
        <f t="shared" si="130"/>
        <v/>
      </c>
      <c r="Z118" s="54" t="str">
        <f t="shared" si="130"/>
        <v/>
      </c>
      <c r="AA118" s="51" t="str">
        <f t="shared" si="130"/>
        <v/>
      </c>
      <c r="AB118" s="52" t="str">
        <f t="shared" si="130"/>
        <v/>
      </c>
      <c r="AC118" s="53" t="str">
        <f t="shared" si="130"/>
        <v/>
      </c>
      <c r="AD118" s="54" t="str">
        <f t="shared" si="131"/>
        <v/>
      </c>
      <c r="AE118" s="51" t="str">
        <f t="shared" si="131"/>
        <v/>
      </c>
      <c r="AF118" s="52" t="str">
        <f t="shared" si="131"/>
        <v/>
      </c>
      <c r="AG118" s="53" t="str">
        <f t="shared" si="131"/>
        <v/>
      </c>
      <c r="AH118" s="54" t="str">
        <f t="shared" si="131"/>
        <v/>
      </c>
      <c r="AI118" s="51" t="str">
        <f t="shared" si="131"/>
        <v/>
      </c>
      <c r="AJ118" s="52" t="str">
        <f t="shared" si="131"/>
        <v/>
      </c>
      <c r="AK118" s="53" t="str">
        <f t="shared" si="131"/>
        <v/>
      </c>
      <c r="AL118" s="54" t="str">
        <f t="shared" si="131"/>
        <v/>
      </c>
      <c r="AM118" s="51" t="str">
        <f t="shared" si="131"/>
        <v/>
      </c>
      <c r="AN118" s="52" t="str">
        <f t="shared" si="131"/>
        <v/>
      </c>
      <c r="AO118" s="53" t="str">
        <f t="shared" si="131"/>
        <v/>
      </c>
      <c r="AP118" s="54" t="str">
        <f t="shared" si="131"/>
        <v/>
      </c>
      <c r="AQ118" s="51" t="str">
        <f t="shared" si="131"/>
        <v/>
      </c>
      <c r="AR118" s="52" t="str">
        <f t="shared" si="131"/>
        <v/>
      </c>
      <c r="AS118" s="53" t="str">
        <f t="shared" si="131"/>
        <v/>
      </c>
      <c r="AT118" s="54" t="str">
        <f t="shared" si="132"/>
        <v/>
      </c>
      <c r="AU118" s="51" t="str">
        <f t="shared" si="132"/>
        <v/>
      </c>
      <c r="AV118" s="52" t="str">
        <f t="shared" si="132"/>
        <v/>
      </c>
      <c r="AW118" s="53" t="str">
        <f t="shared" si="132"/>
        <v/>
      </c>
      <c r="AX118" s="54" t="str">
        <f t="shared" si="132"/>
        <v/>
      </c>
      <c r="AY118" s="51" t="str">
        <f t="shared" si="132"/>
        <v/>
      </c>
      <c r="AZ118" s="52" t="str">
        <f t="shared" si="132"/>
        <v/>
      </c>
      <c r="BA118" s="53" t="str">
        <f t="shared" si="132"/>
        <v/>
      </c>
      <c r="BB118" s="54" t="str">
        <f t="shared" si="132"/>
        <v/>
      </c>
      <c r="BC118" s="51" t="str">
        <f t="shared" si="132"/>
        <v/>
      </c>
      <c r="BD118" s="52" t="str">
        <f t="shared" si="132"/>
        <v/>
      </c>
      <c r="BE118" s="53" t="str">
        <f t="shared" si="132"/>
        <v/>
      </c>
      <c r="BF118" s="54" t="str">
        <f t="shared" si="132"/>
        <v/>
      </c>
      <c r="BG118" s="51" t="str">
        <f t="shared" si="132"/>
        <v/>
      </c>
      <c r="BH118" s="52" t="str">
        <f t="shared" si="132"/>
        <v/>
      </c>
      <c r="BI118" s="51" t="str">
        <f t="shared" si="132"/>
        <v/>
      </c>
      <c r="BJ118" s="88">
        <f t="shared" si="125"/>
        <v>0</v>
      </c>
      <c r="BK118" s="178"/>
    </row>
    <row r="119" spans="1:63" ht="20.100000000000001" hidden="1" customHeight="1" thickBot="1">
      <c r="A119" s="182"/>
      <c r="B119" s="111"/>
      <c r="C119" s="19"/>
      <c r="D119" s="23"/>
      <c r="E119" s="19"/>
      <c r="F119" s="23"/>
      <c r="G119" s="114"/>
      <c r="H119" s="114"/>
      <c r="I119" s="41">
        <f t="shared" si="121"/>
        <v>1</v>
      </c>
      <c r="J119" s="41">
        <f t="shared" si="122"/>
        <v>1</v>
      </c>
      <c r="K119" s="41">
        <f t="shared" si="123"/>
        <v>1</v>
      </c>
      <c r="L119" s="41">
        <f t="shared" si="124"/>
        <v>1</v>
      </c>
      <c r="M119" s="17"/>
      <c r="N119" s="52" t="str">
        <f t="shared" si="130"/>
        <v/>
      </c>
      <c r="O119" s="51" t="str">
        <f t="shared" si="130"/>
        <v/>
      </c>
      <c r="P119" s="52" t="str">
        <f t="shared" si="130"/>
        <v/>
      </c>
      <c r="Q119" s="53" t="str">
        <f t="shared" si="130"/>
        <v/>
      </c>
      <c r="R119" s="54" t="str">
        <f t="shared" si="130"/>
        <v/>
      </c>
      <c r="S119" s="51" t="str">
        <f t="shared" si="130"/>
        <v/>
      </c>
      <c r="T119" s="52" t="str">
        <f t="shared" si="130"/>
        <v/>
      </c>
      <c r="U119" s="53" t="str">
        <f t="shared" si="130"/>
        <v/>
      </c>
      <c r="V119" s="54" t="str">
        <f t="shared" si="130"/>
        <v/>
      </c>
      <c r="W119" s="51" t="str">
        <f t="shared" si="130"/>
        <v/>
      </c>
      <c r="X119" s="52" t="str">
        <f t="shared" si="130"/>
        <v/>
      </c>
      <c r="Y119" s="53" t="str">
        <f t="shared" si="130"/>
        <v/>
      </c>
      <c r="Z119" s="54" t="str">
        <f t="shared" si="130"/>
        <v/>
      </c>
      <c r="AA119" s="51" t="str">
        <f t="shared" si="130"/>
        <v/>
      </c>
      <c r="AB119" s="52" t="str">
        <f t="shared" si="130"/>
        <v/>
      </c>
      <c r="AC119" s="53" t="str">
        <f t="shared" si="130"/>
        <v/>
      </c>
      <c r="AD119" s="54" t="str">
        <f t="shared" si="131"/>
        <v/>
      </c>
      <c r="AE119" s="51" t="str">
        <f t="shared" si="131"/>
        <v/>
      </c>
      <c r="AF119" s="52" t="str">
        <f t="shared" si="131"/>
        <v/>
      </c>
      <c r="AG119" s="53" t="str">
        <f t="shared" si="131"/>
        <v/>
      </c>
      <c r="AH119" s="54" t="str">
        <f t="shared" si="131"/>
        <v/>
      </c>
      <c r="AI119" s="51" t="str">
        <f t="shared" si="131"/>
        <v/>
      </c>
      <c r="AJ119" s="52" t="str">
        <f t="shared" si="131"/>
        <v/>
      </c>
      <c r="AK119" s="53" t="str">
        <f t="shared" si="131"/>
        <v/>
      </c>
      <c r="AL119" s="54" t="str">
        <f t="shared" si="131"/>
        <v/>
      </c>
      <c r="AM119" s="51" t="str">
        <f t="shared" si="131"/>
        <v/>
      </c>
      <c r="AN119" s="52" t="str">
        <f t="shared" si="131"/>
        <v/>
      </c>
      <c r="AO119" s="53" t="str">
        <f t="shared" si="131"/>
        <v/>
      </c>
      <c r="AP119" s="54" t="str">
        <f t="shared" si="131"/>
        <v/>
      </c>
      <c r="AQ119" s="51" t="str">
        <f t="shared" si="131"/>
        <v/>
      </c>
      <c r="AR119" s="52" t="str">
        <f t="shared" si="131"/>
        <v/>
      </c>
      <c r="AS119" s="53" t="str">
        <f t="shared" si="131"/>
        <v/>
      </c>
      <c r="AT119" s="54" t="str">
        <f t="shared" si="132"/>
        <v/>
      </c>
      <c r="AU119" s="51" t="str">
        <f t="shared" si="132"/>
        <v/>
      </c>
      <c r="AV119" s="52" t="str">
        <f t="shared" si="132"/>
        <v/>
      </c>
      <c r="AW119" s="53" t="str">
        <f t="shared" si="132"/>
        <v/>
      </c>
      <c r="AX119" s="54" t="str">
        <f t="shared" si="132"/>
        <v/>
      </c>
      <c r="AY119" s="51" t="str">
        <f t="shared" si="132"/>
        <v/>
      </c>
      <c r="AZ119" s="52" t="str">
        <f t="shared" si="132"/>
        <v/>
      </c>
      <c r="BA119" s="53" t="str">
        <f t="shared" si="132"/>
        <v/>
      </c>
      <c r="BB119" s="54" t="str">
        <f t="shared" si="132"/>
        <v/>
      </c>
      <c r="BC119" s="51" t="str">
        <f t="shared" si="132"/>
        <v/>
      </c>
      <c r="BD119" s="52" t="str">
        <f t="shared" si="132"/>
        <v/>
      </c>
      <c r="BE119" s="53" t="str">
        <f t="shared" si="132"/>
        <v/>
      </c>
      <c r="BF119" s="54" t="str">
        <f t="shared" si="132"/>
        <v/>
      </c>
      <c r="BG119" s="51" t="str">
        <f t="shared" si="132"/>
        <v/>
      </c>
      <c r="BH119" s="52" t="str">
        <f t="shared" si="132"/>
        <v/>
      </c>
      <c r="BI119" s="51" t="str">
        <f t="shared" si="132"/>
        <v/>
      </c>
      <c r="BJ119" s="88">
        <f t="shared" si="125"/>
        <v>0</v>
      </c>
      <c r="BK119" s="178"/>
    </row>
    <row r="120" spans="1:63" ht="20.100000000000001" customHeight="1" thickBot="1">
      <c r="A120" s="182"/>
      <c r="B120" s="84"/>
      <c r="C120" s="86"/>
      <c r="D120" s="85"/>
      <c r="E120" s="86"/>
      <c r="F120" s="85"/>
      <c r="G120" s="118"/>
      <c r="H120" s="118"/>
      <c r="I120" s="41">
        <f t="shared" si="121"/>
        <v>1</v>
      </c>
      <c r="J120" s="41">
        <f t="shared" si="122"/>
        <v>1</v>
      </c>
      <c r="K120" s="41">
        <f t="shared" si="123"/>
        <v>1</v>
      </c>
      <c r="L120" s="41">
        <f t="shared" si="124"/>
        <v>1</v>
      </c>
      <c r="M120" s="17"/>
      <c r="N120" s="52" t="str">
        <f t="shared" si="130"/>
        <v/>
      </c>
      <c r="O120" s="51" t="str">
        <f t="shared" si="130"/>
        <v/>
      </c>
      <c r="P120" s="52" t="str">
        <f t="shared" si="130"/>
        <v/>
      </c>
      <c r="Q120" s="53" t="str">
        <f t="shared" si="130"/>
        <v/>
      </c>
      <c r="R120" s="54" t="str">
        <f t="shared" si="130"/>
        <v/>
      </c>
      <c r="S120" s="51" t="str">
        <f t="shared" si="130"/>
        <v/>
      </c>
      <c r="T120" s="52" t="str">
        <f t="shared" si="130"/>
        <v/>
      </c>
      <c r="U120" s="53" t="str">
        <f t="shared" si="130"/>
        <v/>
      </c>
      <c r="V120" s="54" t="str">
        <f t="shared" si="130"/>
        <v/>
      </c>
      <c r="W120" s="51" t="str">
        <f t="shared" si="130"/>
        <v/>
      </c>
      <c r="X120" s="52" t="str">
        <f t="shared" si="130"/>
        <v/>
      </c>
      <c r="Y120" s="53" t="str">
        <f t="shared" si="130"/>
        <v/>
      </c>
      <c r="Z120" s="54" t="str">
        <f t="shared" si="130"/>
        <v/>
      </c>
      <c r="AA120" s="51" t="str">
        <f t="shared" si="130"/>
        <v/>
      </c>
      <c r="AB120" s="52" t="str">
        <f t="shared" si="130"/>
        <v/>
      </c>
      <c r="AC120" s="53" t="str">
        <f t="shared" si="130"/>
        <v/>
      </c>
      <c r="AD120" s="54" t="str">
        <f t="shared" si="131"/>
        <v/>
      </c>
      <c r="AE120" s="51" t="str">
        <f t="shared" si="131"/>
        <v/>
      </c>
      <c r="AF120" s="52" t="str">
        <f t="shared" si="131"/>
        <v/>
      </c>
      <c r="AG120" s="53" t="str">
        <f t="shared" si="131"/>
        <v/>
      </c>
      <c r="AH120" s="54" t="str">
        <f t="shared" si="131"/>
        <v/>
      </c>
      <c r="AI120" s="51" t="str">
        <f t="shared" si="131"/>
        <v/>
      </c>
      <c r="AJ120" s="52" t="str">
        <f t="shared" si="131"/>
        <v/>
      </c>
      <c r="AK120" s="53" t="str">
        <f t="shared" si="131"/>
        <v/>
      </c>
      <c r="AL120" s="54" t="str">
        <f t="shared" si="131"/>
        <v/>
      </c>
      <c r="AM120" s="51" t="str">
        <f t="shared" si="131"/>
        <v/>
      </c>
      <c r="AN120" s="52" t="str">
        <f t="shared" si="131"/>
        <v/>
      </c>
      <c r="AO120" s="53" t="str">
        <f t="shared" si="131"/>
        <v/>
      </c>
      <c r="AP120" s="54" t="str">
        <f t="shared" si="131"/>
        <v/>
      </c>
      <c r="AQ120" s="51" t="str">
        <f t="shared" si="131"/>
        <v/>
      </c>
      <c r="AR120" s="52" t="str">
        <f t="shared" si="131"/>
        <v/>
      </c>
      <c r="AS120" s="53" t="str">
        <f t="shared" si="131"/>
        <v/>
      </c>
      <c r="AT120" s="54" t="str">
        <f t="shared" si="132"/>
        <v/>
      </c>
      <c r="AU120" s="51" t="str">
        <f t="shared" si="132"/>
        <v/>
      </c>
      <c r="AV120" s="52" t="str">
        <f t="shared" si="132"/>
        <v/>
      </c>
      <c r="AW120" s="53" t="str">
        <f t="shared" si="132"/>
        <v/>
      </c>
      <c r="AX120" s="54" t="str">
        <f t="shared" si="132"/>
        <v/>
      </c>
      <c r="AY120" s="51" t="str">
        <f t="shared" si="132"/>
        <v/>
      </c>
      <c r="AZ120" s="52" t="str">
        <f t="shared" si="132"/>
        <v/>
      </c>
      <c r="BA120" s="53" t="str">
        <f t="shared" si="132"/>
        <v/>
      </c>
      <c r="BB120" s="54" t="str">
        <f t="shared" si="132"/>
        <v/>
      </c>
      <c r="BC120" s="51" t="str">
        <f t="shared" si="132"/>
        <v/>
      </c>
      <c r="BD120" s="52" t="str">
        <f t="shared" si="132"/>
        <v/>
      </c>
      <c r="BE120" s="53" t="str">
        <f t="shared" si="132"/>
        <v/>
      </c>
      <c r="BF120" s="54" t="str">
        <f t="shared" si="132"/>
        <v/>
      </c>
      <c r="BG120" s="51" t="str">
        <f t="shared" si="132"/>
        <v/>
      </c>
      <c r="BH120" s="52" t="str">
        <f t="shared" si="132"/>
        <v/>
      </c>
      <c r="BI120" s="51" t="str">
        <f t="shared" si="132"/>
        <v/>
      </c>
      <c r="BJ120" s="88">
        <f t="shared" si="125"/>
        <v>0</v>
      </c>
      <c r="BK120" s="178"/>
    </row>
    <row r="121" spans="1:63" ht="20.100000000000001" hidden="1" customHeight="1" thickBot="1">
      <c r="A121" s="183"/>
      <c r="B121" s="110"/>
      <c r="C121" s="112"/>
      <c r="D121" s="112"/>
      <c r="E121" s="112"/>
      <c r="F121" s="112"/>
      <c r="G121" s="112"/>
      <c r="H121" s="140"/>
      <c r="I121" s="132">
        <f t="shared" si="121"/>
        <v>1</v>
      </c>
      <c r="J121" s="132">
        <f t="shared" si="122"/>
        <v>1</v>
      </c>
      <c r="K121" s="132">
        <f t="shared" si="123"/>
        <v>1</v>
      </c>
      <c r="L121" s="132">
        <f t="shared" si="124"/>
        <v>1</v>
      </c>
      <c r="M121" s="139"/>
      <c r="N121" s="134" t="str">
        <f t="shared" si="130"/>
        <v/>
      </c>
      <c r="O121" s="135" t="str">
        <f t="shared" si="130"/>
        <v/>
      </c>
      <c r="P121" s="134" t="str">
        <f t="shared" si="130"/>
        <v/>
      </c>
      <c r="Q121" s="136" t="str">
        <f t="shared" si="130"/>
        <v/>
      </c>
      <c r="R121" s="137" t="str">
        <f t="shared" si="130"/>
        <v/>
      </c>
      <c r="S121" s="135" t="str">
        <f t="shared" si="130"/>
        <v/>
      </c>
      <c r="T121" s="134" t="str">
        <f t="shared" si="130"/>
        <v/>
      </c>
      <c r="U121" s="136" t="str">
        <f t="shared" si="130"/>
        <v/>
      </c>
      <c r="V121" s="137" t="str">
        <f t="shared" si="130"/>
        <v/>
      </c>
      <c r="W121" s="135" t="str">
        <f t="shared" si="130"/>
        <v/>
      </c>
      <c r="X121" s="134" t="str">
        <f t="shared" si="130"/>
        <v/>
      </c>
      <c r="Y121" s="136" t="str">
        <f t="shared" si="130"/>
        <v/>
      </c>
      <c r="Z121" s="137" t="str">
        <f t="shared" si="130"/>
        <v/>
      </c>
      <c r="AA121" s="135" t="str">
        <f t="shared" si="130"/>
        <v/>
      </c>
      <c r="AB121" s="134" t="str">
        <f t="shared" si="130"/>
        <v/>
      </c>
      <c r="AC121" s="136" t="str">
        <f t="shared" si="130"/>
        <v/>
      </c>
      <c r="AD121" s="137" t="str">
        <f t="shared" si="131"/>
        <v/>
      </c>
      <c r="AE121" s="135" t="str">
        <f t="shared" si="131"/>
        <v/>
      </c>
      <c r="AF121" s="134" t="str">
        <f t="shared" si="131"/>
        <v/>
      </c>
      <c r="AG121" s="136" t="str">
        <f t="shared" si="131"/>
        <v/>
      </c>
      <c r="AH121" s="137" t="str">
        <f t="shared" si="131"/>
        <v/>
      </c>
      <c r="AI121" s="135" t="str">
        <f t="shared" si="131"/>
        <v/>
      </c>
      <c r="AJ121" s="134" t="str">
        <f t="shared" si="131"/>
        <v/>
      </c>
      <c r="AK121" s="136" t="str">
        <f t="shared" si="131"/>
        <v/>
      </c>
      <c r="AL121" s="137" t="str">
        <f t="shared" si="131"/>
        <v/>
      </c>
      <c r="AM121" s="135" t="str">
        <f t="shared" si="131"/>
        <v/>
      </c>
      <c r="AN121" s="134" t="str">
        <f t="shared" si="131"/>
        <v/>
      </c>
      <c r="AO121" s="136" t="str">
        <f t="shared" si="131"/>
        <v/>
      </c>
      <c r="AP121" s="137" t="str">
        <f t="shared" si="131"/>
        <v/>
      </c>
      <c r="AQ121" s="135" t="str">
        <f t="shared" si="131"/>
        <v/>
      </c>
      <c r="AR121" s="134" t="str">
        <f t="shared" si="131"/>
        <v/>
      </c>
      <c r="AS121" s="136" t="str">
        <f t="shared" si="131"/>
        <v/>
      </c>
      <c r="AT121" s="137" t="str">
        <f t="shared" si="132"/>
        <v/>
      </c>
      <c r="AU121" s="135" t="str">
        <f t="shared" si="132"/>
        <v/>
      </c>
      <c r="AV121" s="134" t="str">
        <f t="shared" si="132"/>
        <v/>
      </c>
      <c r="AW121" s="136" t="str">
        <f t="shared" si="132"/>
        <v/>
      </c>
      <c r="AX121" s="137" t="str">
        <f t="shared" si="132"/>
        <v/>
      </c>
      <c r="AY121" s="135" t="str">
        <f t="shared" si="132"/>
        <v/>
      </c>
      <c r="AZ121" s="134" t="str">
        <f t="shared" si="132"/>
        <v/>
      </c>
      <c r="BA121" s="136" t="str">
        <f t="shared" si="132"/>
        <v/>
      </c>
      <c r="BB121" s="137" t="str">
        <f t="shared" si="132"/>
        <v/>
      </c>
      <c r="BC121" s="135" t="str">
        <f t="shared" si="132"/>
        <v/>
      </c>
      <c r="BD121" s="134" t="str">
        <f t="shared" si="132"/>
        <v/>
      </c>
      <c r="BE121" s="136" t="str">
        <f t="shared" si="132"/>
        <v/>
      </c>
      <c r="BF121" s="137" t="str">
        <f t="shared" si="132"/>
        <v/>
      </c>
      <c r="BG121" s="135" t="str">
        <f t="shared" si="132"/>
        <v/>
      </c>
      <c r="BH121" s="134" t="str">
        <f t="shared" si="132"/>
        <v/>
      </c>
      <c r="BI121" s="135" t="str">
        <f t="shared" si="132"/>
        <v/>
      </c>
      <c r="BJ121" s="78">
        <f t="shared" si="125"/>
        <v>0</v>
      </c>
      <c r="BK121" s="185"/>
    </row>
    <row r="122" spans="1:63" ht="20.100000000000001" hidden="1" customHeight="1" thickBot="1">
      <c r="A122" s="175"/>
      <c r="B122" s="141"/>
      <c r="C122" s="104"/>
      <c r="D122" s="104"/>
      <c r="E122" s="105"/>
      <c r="F122" s="105"/>
      <c r="G122" s="104"/>
      <c r="H122" s="106"/>
      <c r="I122" s="41">
        <f t="shared" si="121"/>
        <v>1</v>
      </c>
      <c r="J122" s="41">
        <f t="shared" si="122"/>
        <v>1</v>
      </c>
      <c r="K122" s="41">
        <f t="shared" si="123"/>
        <v>1</v>
      </c>
      <c r="L122" s="41">
        <f t="shared" si="124"/>
        <v>1</v>
      </c>
      <c r="M122" s="17"/>
      <c r="N122" s="119" t="str">
        <f t="shared" si="130"/>
        <v/>
      </c>
      <c r="O122" s="120" t="str">
        <f t="shared" si="130"/>
        <v/>
      </c>
      <c r="P122" s="119" t="str">
        <f t="shared" si="130"/>
        <v/>
      </c>
      <c r="Q122" s="121" t="str">
        <f t="shared" si="130"/>
        <v/>
      </c>
      <c r="R122" s="122" t="str">
        <f t="shared" si="130"/>
        <v/>
      </c>
      <c r="S122" s="120" t="str">
        <f t="shared" si="130"/>
        <v/>
      </c>
      <c r="T122" s="119" t="str">
        <f t="shared" si="130"/>
        <v/>
      </c>
      <c r="U122" s="121" t="str">
        <f t="shared" si="130"/>
        <v/>
      </c>
      <c r="V122" s="122" t="str">
        <f t="shared" si="130"/>
        <v/>
      </c>
      <c r="W122" s="120" t="str">
        <f t="shared" si="130"/>
        <v/>
      </c>
      <c r="X122" s="119" t="str">
        <f t="shared" si="130"/>
        <v/>
      </c>
      <c r="Y122" s="121" t="str">
        <f t="shared" si="130"/>
        <v/>
      </c>
      <c r="Z122" s="122" t="str">
        <f t="shared" si="130"/>
        <v/>
      </c>
      <c r="AA122" s="120" t="str">
        <f t="shared" si="130"/>
        <v/>
      </c>
      <c r="AB122" s="119" t="str">
        <f t="shared" si="130"/>
        <v/>
      </c>
      <c r="AC122" s="121" t="str">
        <f t="shared" ref="AC122" si="133">IF($C122="","",IF(OR(AC123="r",AC123="X"),"r",IF(AND($I122&lt;=AC$7,$J122&gt;AC$7),"X","")&amp;IF(AND($K122&lt;=AC$7,$L122&gt;AC$7),"X","")))</f>
        <v/>
      </c>
      <c r="AD122" s="122" t="str">
        <f t="shared" si="131"/>
        <v/>
      </c>
      <c r="AE122" s="120" t="str">
        <f t="shared" si="131"/>
        <v/>
      </c>
      <c r="AF122" s="119" t="str">
        <f t="shared" si="131"/>
        <v/>
      </c>
      <c r="AG122" s="121" t="str">
        <f t="shared" si="131"/>
        <v/>
      </c>
      <c r="AH122" s="122" t="str">
        <f t="shared" si="131"/>
        <v/>
      </c>
      <c r="AI122" s="120" t="str">
        <f t="shared" si="131"/>
        <v/>
      </c>
      <c r="AJ122" s="119" t="str">
        <f t="shared" si="131"/>
        <v/>
      </c>
      <c r="AK122" s="121" t="str">
        <f t="shared" si="131"/>
        <v/>
      </c>
      <c r="AL122" s="122" t="str">
        <f t="shared" si="131"/>
        <v/>
      </c>
      <c r="AM122" s="120" t="str">
        <f t="shared" si="131"/>
        <v/>
      </c>
      <c r="AN122" s="119" t="str">
        <f t="shared" si="131"/>
        <v/>
      </c>
      <c r="AO122" s="121" t="str">
        <f t="shared" si="131"/>
        <v/>
      </c>
      <c r="AP122" s="122" t="str">
        <f t="shared" si="131"/>
        <v/>
      </c>
      <c r="AQ122" s="120" t="str">
        <f t="shared" si="131"/>
        <v/>
      </c>
      <c r="AR122" s="119" t="str">
        <f t="shared" si="131"/>
        <v/>
      </c>
      <c r="AS122" s="121" t="str">
        <f t="shared" ref="AS122" si="134">IF($C122="","",IF(OR(AS123="r",AS123="X"),"r",IF(AND($I122&lt;=AS$7,$J122&gt;AS$7),"X","")&amp;IF(AND($K122&lt;=AS$7,$L122&gt;AS$7),"X","")))</f>
        <v/>
      </c>
      <c r="AT122" s="122" t="str">
        <f t="shared" si="132"/>
        <v/>
      </c>
      <c r="AU122" s="120" t="str">
        <f t="shared" si="132"/>
        <v/>
      </c>
      <c r="AV122" s="119" t="str">
        <f t="shared" si="132"/>
        <v/>
      </c>
      <c r="AW122" s="121" t="str">
        <f t="shared" si="132"/>
        <v/>
      </c>
      <c r="AX122" s="122" t="str">
        <f t="shared" si="132"/>
        <v/>
      </c>
      <c r="AY122" s="120" t="str">
        <f t="shared" si="132"/>
        <v/>
      </c>
      <c r="AZ122" s="119" t="str">
        <f t="shared" si="132"/>
        <v/>
      </c>
      <c r="BA122" s="121" t="str">
        <f t="shared" si="132"/>
        <v/>
      </c>
      <c r="BB122" s="122" t="str">
        <f t="shared" si="132"/>
        <v/>
      </c>
      <c r="BC122" s="120" t="str">
        <f t="shared" si="132"/>
        <v/>
      </c>
      <c r="BD122" s="119" t="str">
        <f t="shared" si="132"/>
        <v/>
      </c>
      <c r="BE122" s="121" t="str">
        <f t="shared" si="132"/>
        <v/>
      </c>
      <c r="BF122" s="122" t="str">
        <f t="shared" si="132"/>
        <v/>
      </c>
      <c r="BG122" s="120" t="str">
        <f t="shared" si="132"/>
        <v/>
      </c>
      <c r="BH122" s="119" t="str">
        <f t="shared" si="132"/>
        <v/>
      </c>
      <c r="BI122" s="120" t="str">
        <f t="shared" ref="BI122" si="135">IF($C122="","",IF(OR(BI123="r",BI123="X"),"r",IF(AND($I122&lt;=BI$7,$J122&gt;BI$7),"X","")&amp;IF(AND($K122&lt;=BI$7,$L122&gt;BI$7),"X","")))</f>
        <v/>
      </c>
      <c r="BJ122" s="123">
        <f t="shared" si="125"/>
        <v>0</v>
      </c>
      <c r="BK122" s="178">
        <f t="shared" ref="BK122" si="136">SUM(BJ122:BJ129)*24</f>
        <v>0</v>
      </c>
    </row>
    <row r="123" spans="1:63" ht="20.100000000000001" hidden="1" customHeight="1" thickBot="1">
      <c r="A123" s="176"/>
      <c r="B123" s="107"/>
      <c r="C123" s="96"/>
      <c r="D123" s="96"/>
      <c r="E123" s="97"/>
      <c r="F123" s="96"/>
      <c r="G123" s="97"/>
      <c r="H123" s="98"/>
      <c r="I123" s="42">
        <f t="shared" si="121"/>
        <v>1</v>
      </c>
      <c r="J123" s="42">
        <f t="shared" si="122"/>
        <v>1</v>
      </c>
      <c r="K123" s="42">
        <f t="shared" si="123"/>
        <v>1</v>
      </c>
      <c r="L123" s="42">
        <f t="shared" si="124"/>
        <v>1</v>
      </c>
      <c r="M123" s="17"/>
      <c r="N123" s="52" t="str">
        <f t="shared" ref="N123:AC129" si="137">IF($C123="","",IF(OR(N124="r",N124="X"),"r",IF(AND($I123&lt;=N$7,$J123&gt;N$7),"X","")&amp;IF(AND($K123&lt;=N$7,$L123&gt;N$7),"X","")))</f>
        <v/>
      </c>
      <c r="O123" s="51" t="str">
        <f t="shared" si="137"/>
        <v/>
      </c>
      <c r="P123" s="52" t="str">
        <f t="shared" si="137"/>
        <v/>
      </c>
      <c r="Q123" s="53" t="str">
        <f t="shared" si="137"/>
        <v/>
      </c>
      <c r="R123" s="54" t="str">
        <f t="shared" si="137"/>
        <v/>
      </c>
      <c r="S123" s="51" t="str">
        <f t="shared" si="137"/>
        <v/>
      </c>
      <c r="T123" s="52" t="str">
        <f t="shared" si="137"/>
        <v/>
      </c>
      <c r="U123" s="53" t="str">
        <f t="shared" si="137"/>
        <v/>
      </c>
      <c r="V123" s="54" t="str">
        <f t="shared" si="137"/>
        <v/>
      </c>
      <c r="W123" s="51" t="str">
        <f t="shared" si="137"/>
        <v/>
      </c>
      <c r="X123" s="52" t="str">
        <f t="shared" si="137"/>
        <v/>
      </c>
      <c r="Y123" s="53" t="str">
        <f t="shared" si="137"/>
        <v/>
      </c>
      <c r="Z123" s="54" t="str">
        <f t="shared" si="137"/>
        <v/>
      </c>
      <c r="AA123" s="51" t="str">
        <f t="shared" si="137"/>
        <v/>
      </c>
      <c r="AB123" s="52" t="str">
        <f t="shared" si="137"/>
        <v/>
      </c>
      <c r="AC123" s="53" t="str">
        <f t="shared" si="137"/>
        <v/>
      </c>
      <c r="AD123" s="54" t="str">
        <f t="shared" ref="AD123:AS129" si="138">IF($C123="","",IF(OR(AD124="r",AD124="X"),"r",IF(AND($I123&lt;=AD$7,$J123&gt;AD$7),"X","")&amp;IF(AND($K123&lt;=AD$7,$L123&gt;AD$7),"X","")))</f>
        <v/>
      </c>
      <c r="AE123" s="51" t="str">
        <f t="shared" si="138"/>
        <v/>
      </c>
      <c r="AF123" s="52" t="str">
        <f t="shared" si="138"/>
        <v/>
      </c>
      <c r="AG123" s="53" t="str">
        <f t="shared" si="138"/>
        <v/>
      </c>
      <c r="AH123" s="54" t="str">
        <f t="shared" si="138"/>
        <v/>
      </c>
      <c r="AI123" s="51" t="str">
        <f t="shared" si="138"/>
        <v/>
      </c>
      <c r="AJ123" s="52" t="str">
        <f t="shared" si="138"/>
        <v/>
      </c>
      <c r="AK123" s="53" t="str">
        <f t="shared" si="138"/>
        <v/>
      </c>
      <c r="AL123" s="54" t="str">
        <f t="shared" si="138"/>
        <v/>
      </c>
      <c r="AM123" s="51" t="str">
        <f t="shared" si="138"/>
        <v/>
      </c>
      <c r="AN123" s="52" t="str">
        <f t="shared" si="138"/>
        <v/>
      </c>
      <c r="AO123" s="53" t="str">
        <f t="shared" si="138"/>
        <v/>
      </c>
      <c r="AP123" s="54" t="str">
        <f t="shared" si="138"/>
        <v/>
      </c>
      <c r="AQ123" s="51" t="str">
        <f t="shared" si="138"/>
        <v/>
      </c>
      <c r="AR123" s="52" t="str">
        <f t="shared" si="138"/>
        <v/>
      </c>
      <c r="AS123" s="53" t="str">
        <f t="shared" si="138"/>
        <v/>
      </c>
      <c r="AT123" s="54" t="str">
        <f t="shared" ref="AT123:BI129" si="139">IF($C123="","",IF(OR(AT124="r",AT124="X"),"r",IF(AND($I123&lt;=AT$7,$J123&gt;AT$7),"X","")&amp;IF(AND($K123&lt;=AT$7,$L123&gt;AT$7),"X","")))</f>
        <v/>
      </c>
      <c r="AU123" s="51" t="str">
        <f t="shared" si="139"/>
        <v/>
      </c>
      <c r="AV123" s="52" t="str">
        <f t="shared" si="139"/>
        <v/>
      </c>
      <c r="AW123" s="53" t="str">
        <f t="shared" si="139"/>
        <v/>
      </c>
      <c r="AX123" s="54" t="str">
        <f t="shared" si="139"/>
        <v/>
      </c>
      <c r="AY123" s="51" t="str">
        <f t="shared" si="139"/>
        <v/>
      </c>
      <c r="AZ123" s="52" t="str">
        <f t="shared" si="139"/>
        <v/>
      </c>
      <c r="BA123" s="53" t="str">
        <f t="shared" si="139"/>
        <v/>
      </c>
      <c r="BB123" s="54" t="str">
        <f t="shared" si="139"/>
        <v/>
      </c>
      <c r="BC123" s="51" t="str">
        <f t="shared" si="139"/>
        <v/>
      </c>
      <c r="BD123" s="52" t="str">
        <f t="shared" si="139"/>
        <v/>
      </c>
      <c r="BE123" s="53" t="str">
        <f t="shared" si="139"/>
        <v/>
      </c>
      <c r="BF123" s="54" t="str">
        <f t="shared" si="139"/>
        <v/>
      </c>
      <c r="BG123" s="51" t="str">
        <f t="shared" si="139"/>
        <v/>
      </c>
      <c r="BH123" s="52" t="str">
        <f t="shared" si="139"/>
        <v/>
      </c>
      <c r="BI123" s="51" t="str">
        <f t="shared" si="139"/>
        <v/>
      </c>
      <c r="BJ123" s="88">
        <f t="shared" si="125"/>
        <v>0</v>
      </c>
      <c r="BK123" s="179"/>
    </row>
    <row r="124" spans="1:63" ht="20.100000000000001" hidden="1" customHeight="1" thickBot="1">
      <c r="A124" s="176"/>
      <c r="B124" s="108"/>
      <c r="C124" s="94"/>
      <c r="D124" s="94"/>
      <c r="E124" s="94"/>
      <c r="F124" s="94"/>
      <c r="G124" s="94"/>
      <c r="H124" s="101"/>
      <c r="I124" s="41">
        <f t="shared" si="121"/>
        <v>1</v>
      </c>
      <c r="J124" s="41">
        <f t="shared" si="122"/>
        <v>1</v>
      </c>
      <c r="K124" s="41">
        <f t="shared" si="123"/>
        <v>1</v>
      </c>
      <c r="L124" s="41">
        <f t="shared" si="124"/>
        <v>1</v>
      </c>
      <c r="M124" s="17"/>
      <c r="N124" s="52" t="str">
        <f t="shared" si="137"/>
        <v/>
      </c>
      <c r="O124" s="51" t="str">
        <f t="shared" si="137"/>
        <v/>
      </c>
      <c r="P124" s="52" t="str">
        <f t="shared" si="137"/>
        <v/>
      </c>
      <c r="Q124" s="53" t="str">
        <f t="shared" si="137"/>
        <v/>
      </c>
      <c r="R124" s="54" t="str">
        <f t="shared" si="137"/>
        <v/>
      </c>
      <c r="S124" s="51" t="str">
        <f t="shared" si="137"/>
        <v/>
      </c>
      <c r="T124" s="52" t="str">
        <f t="shared" si="137"/>
        <v/>
      </c>
      <c r="U124" s="53" t="str">
        <f t="shared" si="137"/>
        <v/>
      </c>
      <c r="V124" s="54" t="str">
        <f t="shared" si="137"/>
        <v/>
      </c>
      <c r="W124" s="51" t="str">
        <f t="shared" si="137"/>
        <v/>
      </c>
      <c r="X124" s="52" t="str">
        <f t="shared" si="137"/>
        <v/>
      </c>
      <c r="Y124" s="53" t="str">
        <f t="shared" si="137"/>
        <v/>
      </c>
      <c r="Z124" s="54" t="str">
        <f t="shared" si="137"/>
        <v/>
      </c>
      <c r="AA124" s="51" t="str">
        <f t="shared" si="137"/>
        <v/>
      </c>
      <c r="AB124" s="52" t="str">
        <f t="shared" si="137"/>
        <v/>
      </c>
      <c r="AC124" s="53" t="str">
        <f t="shared" si="137"/>
        <v/>
      </c>
      <c r="AD124" s="54" t="str">
        <f t="shared" si="138"/>
        <v/>
      </c>
      <c r="AE124" s="51" t="str">
        <f t="shared" si="138"/>
        <v/>
      </c>
      <c r="AF124" s="52" t="str">
        <f t="shared" si="138"/>
        <v/>
      </c>
      <c r="AG124" s="53" t="str">
        <f t="shared" si="138"/>
        <v/>
      </c>
      <c r="AH124" s="54" t="str">
        <f t="shared" si="138"/>
        <v/>
      </c>
      <c r="AI124" s="51" t="str">
        <f t="shared" si="138"/>
        <v/>
      </c>
      <c r="AJ124" s="52" t="str">
        <f t="shared" si="138"/>
        <v/>
      </c>
      <c r="AK124" s="53" t="str">
        <f t="shared" si="138"/>
        <v/>
      </c>
      <c r="AL124" s="54" t="str">
        <f t="shared" si="138"/>
        <v/>
      </c>
      <c r="AM124" s="51" t="str">
        <f t="shared" si="138"/>
        <v/>
      </c>
      <c r="AN124" s="52" t="str">
        <f t="shared" si="138"/>
        <v/>
      </c>
      <c r="AO124" s="53" t="str">
        <f t="shared" si="138"/>
        <v/>
      </c>
      <c r="AP124" s="54" t="str">
        <f t="shared" si="138"/>
        <v/>
      </c>
      <c r="AQ124" s="51" t="str">
        <f t="shared" si="138"/>
        <v/>
      </c>
      <c r="AR124" s="52" t="str">
        <f t="shared" si="138"/>
        <v/>
      </c>
      <c r="AS124" s="53" t="str">
        <f t="shared" si="138"/>
        <v/>
      </c>
      <c r="AT124" s="54" t="str">
        <f t="shared" si="139"/>
        <v/>
      </c>
      <c r="AU124" s="51" t="str">
        <f t="shared" si="139"/>
        <v/>
      </c>
      <c r="AV124" s="52" t="str">
        <f t="shared" si="139"/>
        <v/>
      </c>
      <c r="AW124" s="53" t="str">
        <f t="shared" si="139"/>
        <v/>
      </c>
      <c r="AX124" s="54" t="str">
        <f t="shared" si="139"/>
        <v/>
      </c>
      <c r="AY124" s="51" t="str">
        <f t="shared" si="139"/>
        <v/>
      </c>
      <c r="AZ124" s="52" t="str">
        <f t="shared" si="139"/>
        <v/>
      </c>
      <c r="BA124" s="53" t="str">
        <f t="shared" si="139"/>
        <v/>
      </c>
      <c r="BB124" s="54" t="str">
        <f t="shared" si="139"/>
        <v/>
      </c>
      <c r="BC124" s="51" t="str">
        <f t="shared" si="139"/>
        <v/>
      </c>
      <c r="BD124" s="52" t="str">
        <f t="shared" si="139"/>
        <v/>
      </c>
      <c r="BE124" s="53" t="str">
        <f t="shared" si="139"/>
        <v/>
      </c>
      <c r="BF124" s="54" t="str">
        <f t="shared" si="139"/>
        <v/>
      </c>
      <c r="BG124" s="51" t="str">
        <f t="shared" si="139"/>
        <v/>
      </c>
      <c r="BH124" s="52" t="str">
        <f t="shared" si="139"/>
        <v/>
      </c>
      <c r="BI124" s="51" t="str">
        <f t="shared" si="139"/>
        <v/>
      </c>
      <c r="BJ124" s="88">
        <f t="shared" si="125"/>
        <v>0</v>
      </c>
      <c r="BK124" s="179"/>
    </row>
    <row r="125" spans="1:63" ht="20.100000000000001" hidden="1" customHeight="1" thickBot="1">
      <c r="A125" s="176"/>
      <c r="B125" s="107"/>
      <c r="C125" s="96"/>
      <c r="D125" s="96"/>
      <c r="E125" s="96"/>
      <c r="F125" s="96"/>
      <c r="G125" s="96"/>
      <c r="H125" s="100"/>
      <c r="I125" s="42">
        <f t="shared" si="121"/>
        <v>1</v>
      </c>
      <c r="J125" s="42">
        <f t="shared" si="122"/>
        <v>1</v>
      </c>
      <c r="K125" s="42">
        <f t="shared" si="123"/>
        <v>1</v>
      </c>
      <c r="L125" s="42">
        <f t="shared" si="124"/>
        <v>1</v>
      </c>
      <c r="M125" s="17"/>
      <c r="N125" s="52" t="str">
        <f t="shared" si="137"/>
        <v/>
      </c>
      <c r="O125" s="51" t="str">
        <f t="shared" si="137"/>
        <v/>
      </c>
      <c r="P125" s="52" t="str">
        <f t="shared" si="137"/>
        <v/>
      </c>
      <c r="Q125" s="53" t="str">
        <f t="shared" si="137"/>
        <v/>
      </c>
      <c r="R125" s="54" t="str">
        <f t="shared" si="137"/>
        <v/>
      </c>
      <c r="S125" s="51" t="str">
        <f t="shared" si="137"/>
        <v/>
      </c>
      <c r="T125" s="52" t="str">
        <f t="shared" si="137"/>
        <v/>
      </c>
      <c r="U125" s="53" t="str">
        <f t="shared" si="137"/>
        <v/>
      </c>
      <c r="V125" s="54" t="str">
        <f t="shared" si="137"/>
        <v/>
      </c>
      <c r="W125" s="51" t="str">
        <f t="shared" si="137"/>
        <v/>
      </c>
      <c r="X125" s="52" t="str">
        <f t="shared" si="137"/>
        <v/>
      </c>
      <c r="Y125" s="53" t="str">
        <f t="shared" si="137"/>
        <v/>
      </c>
      <c r="Z125" s="54" t="str">
        <f t="shared" si="137"/>
        <v/>
      </c>
      <c r="AA125" s="51" t="str">
        <f t="shared" si="137"/>
        <v/>
      </c>
      <c r="AB125" s="52" t="str">
        <f t="shared" si="137"/>
        <v/>
      </c>
      <c r="AC125" s="53" t="str">
        <f t="shared" si="137"/>
        <v/>
      </c>
      <c r="AD125" s="54" t="str">
        <f t="shared" si="138"/>
        <v/>
      </c>
      <c r="AE125" s="51" t="str">
        <f t="shared" si="138"/>
        <v/>
      </c>
      <c r="AF125" s="52" t="str">
        <f t="shared" si="138"/>
        <v/>
      </c>
      <c r="AG125" s="53" t="str">
        <f t="shared" si="138"/>
        <v/>
      </c>
      <c r="AH125" s="54" t="str">
        <f t="shared" si="138"/>
        <v/>
      </c>
      <c r="AI125" s="51" t="str">
        <f t="shared" si="138"/>
        <v/>
      </c>
      <c r="AJ125" s="52" t="str">
        <f t="shared" si="138"/>
        <v/>
      </c>
      <c r="AK125" s="53" t="str">
        <f t="shared" si="138"/>
        <v/>
      </c>
      <c r="AL125" s="54" t="str">
        <f t="shared" si="138"/>
        <v/>
      </c>
      <c r="AM125" s="51" t="str">
        <f t="shared" si="138"/>
        <v/>
      </c>
      <c r="AN125" s="52" t="str">
        <f t="shared" si="138"/>
        <v/>
      </c>
      <c r="AO125" s="53" t="str">
        <f t="shared" si="138"/>
        <v/>
      </c>
      <c r="AP125" s="54" t="str">
        <f t="shared" si="138"/>
        <v/>
      </c>
      <c r="AQ125" s="51" t="str">
        <f t="shared" si="138"/>
        <v/>
      </c>
      <c r="AR125" s="52" t="str">
        <f t="shared" si="138"/>
        <v/>
      </c>
      <c r="AS125" s="53" t="str">
        <f t="shared" si="138"/>
        <v/>
      </c>
      <c r="AT125" s="54" t="str">
        <f t="shared" si="139"/>
        <v/>
      </c>
      <c r="AU125" s="51" t="str">
        <f t="shared" si="139"/>
        <v/>
      </c>
      <c r="AV125" s="52" t="str">
        <f t="shared" si="139"/>
        <v/>
      </c>
      <c r="AW125" s="53" t="str">
        <f t="shared" si="139"/>
        <v/>
      </c>
      <c r="AX125" s="54" t="str">
        <f t="shared" si="139"/>
        <v/>
      </c>
      <c r="AY125" s="51" t="str">
        <f t="shared" si="139"/>
        <v/>
      </c>
      <c r="AZ125" s="52" t="str">
        <f t="shared" si="139"/>
        <v/>
      </c>
      <c r="BA125" s="53" t="str">
        <f t="shared" si="139"/>
        <v/>
      </c>
      <c r="BB125" s="54" t="str">
        <f t="shared" si="139"/>
        <v/>
      </c>
      <c r="BC125" s="51" t="str">
        <f t="shared" si="139"/>
        <v/>
      </c>
      <c r="BD125" s="52" t="str">
        <f t="shared" si="139"/>
        <v/>
      </c>
      <c r="BE125" s="53" t="str">
        <f t="shared" si="139"/>
        <v/>
      </c>
      <c r="BF125" s="54" t="str">
        <f t="shared" si="139"/>
        <v/>
      </c>
      <c r="BG125" s="51" t="str">
        <f t="shared" si="139"/>
        <v/>
      </c>
      <c r="BH125" s="52" t="str">
        <f t="shared" si="139"/>
        <v/>
      </c>
      <c r="BI125" s="51" t="str">
        <f t="shared" si="139"/>
        <v/>
      </c>
      <c r="BJ125" s="88">
        <f t="shared" si="125"/>
        <v>0</v>
      </c>
      <c r="BK125" s="179"/>
    </row>
    <row r="126" spans="1:63" ht="20.100000000000001" hidden="1" customHeight="1" thickBot="1">
      <c r="A126" s="176"/>
      <c r="B126" s="108"/>
      <c r="C126" s="94"/>
      <c r="D126" s="94"/>
      <c r="E126" s="94"/>
      <c r="F126" s="94"/>
      <c r="G126" s="95"/>
      <c r="H126" s="99"/>
      <c r="I126" s="41">
        <f t="shared" si="121"/>
        <v>1</v>
      </c>
      <c r="J126" s="41">
        <f t="shared" si="122"/>
        <v>1</v>
      </c>
      <c r="K126" s="41">
        <f t="shared" si="123"/>
        <v>1</v>
      </c>
      <c r="L126" s="41">
        <f t="shared" si="124"/>
        <v>1</v>
      </c>
      <c r="M126" s="17"/>
      <c r="N126" s="52" t="str">
        <f t="shared" si="137"/>
        <v/>
      </c>
      <c r="O126" s="51" t="str">
        <f t="shared" si="137"/>
        <v/>
      </c>
      <c r="P126" s="52" t="str">
        <f t="shared" si="137"/>
        <v/>
      </c>
      <c r="Q126" s="53" t="str">
        <f t="shared" si="137"/>
        <v/>
      </c>
      <c r="R126" s="54" t="str">
        <f t="shared" si="137"/>
        <v/>
      </c>
      <c r="S126" s="51" t="str">
        <f t="shared" si="137"/>
        <v/>
      </c>
      <c r="T126" s="52" t="str">
        <f t="shared" si="137"/>
        <v/>
      </c>
      <c r="U126" s="53" t="str">
        <f t="shared" si="137"/>
        <v/>
      </c>
      <c r="V126" s="54" t="str">
        <f t="shared" si="137"/>
        <v/>
      </c>
      <c r="W126" s="51" t="str">
        <f t="shared" si="137"/>
        <v/>
      </c>
      <c r="X126" s="52" t="str">
        <f t="shared" si="137"/>
        <v/>
      </c>
      <c r="Y126" s="53" t="str">
        <f t="shared" si="137"/>
        <v/>
      </c>
      <c r="Z126" s="54" t="str">
        <f t="shared" si="137"/>
        <v/>
      </c>
      <c r="AA126" s="51" t="str">
        <f t="shared" si="137"/>
        <v/>
      </c>
      <c r="AB126" s="52" t="str">
        <f t="shared" si="137"/>
        <v/>
      </c>
      <c r="AC126" s="53" t="str">
        <f t="shared" si="137"/>
        <v/>
      </c>
      <c r="AD126" s="54" t="str">
        <f t="shared" si="138"/>
        <v/>
      </c>
      <c r="AE126" s="51" t="str">
        <f t="shared" si="138"/>
        <v/>
      </c>
      <c r="AF126" s="52" t="str">
        <f t="shared" si="138"/>
        <v/>
      </c>
      <c r="AG126" s="53" t="str">
        <f t="shared" si="138"/>
        <v/>
      </c>
      <c r="AH126" s="54" t="str">
        <f t="shared" si="138"/>
        <v/>
      </c>
      <c r="AI126" s="51" t="str">
        <f t="shared" si="138"/>
        <v/>
      </c>
      <c r="AJ126" s="52" t="str">
        <f t="shared" si="138"/>
        <v/>
      </c>
      <c r="AK126" s="53" t="str">
        <f t="shared" si="138"/>
        <v/>
      </c>
      <c r="AL126" s="54" t="str">
        <f t="shared" si="138"/>
        <v/>
      </c>
      <c r="AM126" s="51" t="str">
        <f t="shared" si="138"/>
        <v/>
      </c>
      <c r="AN126" s="52" t="str">
        <f t="shared" si="138"/>
        <v/>
      </c>
      <c r="AO126" s="53" t="str">
        <f t="shared" si="138"/>
        <v/>
      </c>
      <c r="AP126" s="54" t="str">
        <f t="shared" si="138"/>
        <v/>
      </c>
      <c r="AQ126" s="51" t="str">
        <f t="shared" si="138"/>
        <v/>
      </c>
      <c r="AR126" s="52" t="str">
        <f t="shared" si="138"/>
        <v/>
      </c>
      <c r="AS126" s="53" t="str">
        <f t="shared" si="138"/>
        <v/>
      </c>
      <c r="AT126" s="54" t="str">
        <f t="shared" si="139"/>
        <v/>
      </c>
      <c r="AU126" s="51" t="str">
        <f t="shared" si="139"/>
        <v/>
      </c>
      <c r="AV126" s="52" t="str">
        <f t="shared" si="139"/>
        <v/>
      </c>
      <c r="AW126" s="53" t="str">
        <f t="shared" si="139"/>
        <v/>
      </c>
      <c r="AX126" s="54" t="str">
        <f t="shared" si="139"/>
        <v/>
      </c>
      <c r="AY126" s="51" t="str">
        <f t="shared" si="139"/>
        <v/>
      </c>
      <c r="AZ126" s="52" t="str">
        <f t="shared" si="139"/>
        <v/>
      </c>
      <c r="BA126" s="53" t="str">
        <f t="shared" si="139"/>
        <v/>
      </c>
      <c r="BB126" s="54" t="str">
        <f t="shared" si="139"/>
        <v/>
      </c>
      <c r="BC126" s="51" t="str">
        <f t="shared" si="139"/>
        <v/>
      </c>
      <c r="BD126" s="52" t="str">
        <f t="shared" si="139"/>
        <v/>
      </c>
      <c r="BE126" s="53" t="str">
        <f t="shared" si="139"/>
        <v/>
      </c>
      <c r="BF126" s="54" t="str">
        <f t="shared" si="139"/>
        <v/>
      </c>
      <c r="BG126" s="51" t="str">
        <f t="shared" si="139"/>
        <v/>
      </c>
      <c r="BH126" s="52" t="str">
        <f t="shared" si="139"/>
        <v/>
      </c>
      <c r="BI126" s="51" t="str">
        <f t="shared" si="139"/>
        <v/>
      </c>
      <c r="BJ126" s="88">
        <f t="shared" si="125"/>
        <v>0</v>
      </c>
      <c r="BK126" s="179"/>
    </row>
    <row r="127" spans="1:63" ht="20.100000000000001" hidden="1" customHeight="1" thickBot="1">
      <c r="A127" s="176"/>
      <c r="B127" s="107"/>
      <c r="C127" s="96"/>
      <c r="D127" s="96"/>
      <c r="E127" s="96"/>
      <c r="F127" s="96"/>
      <c r="G127" s="97"/>
      <c r="H127" s="98"/>
      <c r="I127" s="41">
        <f t="shared" si="121"/>
        <v>1</v>
      </c>
      <c r="J127" s="41">
        <f t="shared" si="122"/>
        <v>1</v>
      </c>
      <c r="K127" s="41">
        <f t="shared" si="123"/>
        <v>1</v>
      </c>
      <c r="L127" s="41">
        <f t="shared" si="124"/>
        <v>1</v>
      </c>
      <c r="M127" s="17"/>
      <c r="N127" s="52" t="str">
        <f t="shared" si="137"/>
        <v/>
      </c>
      <c r="O127" s="51" t="str">
        <f t="shared" si="137"/>
        <v/>
      </c>
      <c r="P127" s="52" t="str">
        <f t="shared" si="137"/>
        <v/>
      </c>
      <c r="Q127" s="53" t="str">
        <f t="shared" si="137"/>
        <v/>
      </c>
      <c r="R127" s="54" t="str">
        <f t="shared" si="137"/>
        <v/>
      </c>
      <c r="S127" s="51" t="str">
        <f t="shared" si="137"/>
        <v/>
      </c>
      <c r="T127" s="52" t="str">
        <f t="shared" si="137"/>
        <v/>
      </c>
      <c r="U127" s="53" t="str">
        <f t="shared" si="137"/>
        <v/>
      </c>
      <c r="V127" s="54" t="str">
        <f t="shared" si="137"/>
        <v/>
      </c>
      <c r="W127" s="51" t="str">
        <f t="shared" si="137"/>
        <v/>
      </c>
      <c r="X127" s="52" t="str">
        <f t="shared" si="137"/>
        <v/>
      </c>
      <c r="Y127" s="53" t="str">
        <f t="shared" si="137"/>
        <v/>
      </c>
      <c r="Z127" s="54" t="str">
        <f t="shared" si="137"/>
        <v/>
      </c>
      <c r="AA127" s="51" t="str">
        <f t="shared" si="137"/>
        <v/>
      </c>
      <c r="AB127" s="52" t="str">
        <f t="shared" si="137"/>
        <v/>
      </c>
      <c r="AC127" s="53" t="str">
        <f t="shared" si="137"/>
        <v/>
      </c>
      <c r="AD127" s="54" t="str">
        <f t="shared" si="138"/>
        <v/>
      </c>
      <c r="AE127" s="51" t="str">
        <f t="shared" si="138"/>
        <v/>
      </c>
      <c r="AF127" s="52" t="str">
        <f t="shared" si="138"/>
        <v/>
      </c>
      <c r="AG127" s="53" t="str">
        <f t="shared" si="138"/>
        <v/>
      </c>
      <c r="AH127" s="54" t="str">
        <f t="shared" si="138"/>
        <v/>
      </c>
      <c r="AI127" s="51" t="str">
        <f t="shared" si="138"/>
        <v/>
      </c>
      <c r="AJ127" s="52" t="str">
        <f t="shared" si="138"/>
        <v/>
      </c>
      <c r="AK127" s="53" t="str">
        <f t="shared" si="138"/>
        <v/>
      </c>
      <c r="AL127" s="54" t="str">
        <f t="shared" si="138"/>
        <v/>
      </c>
      <c r="AM127" s="51" t="str">
        <f t="shared" si="138"/>
        <v/>
      </c>
      <c r="AN127" s="52" t="str">
        <f t="shared" si="138"/>
        <v/>
      </c>
      <c r="AO127" s="53" t="str">
        <f t="shared" si="138"/>
        <v/>
      </c>
      <c r="AP127" s="54" t="str">
        <f t="shared" si="138"/>
        <v/>
      </c>
      <c r="AQ127" s="51" t="str">
        <f t="shared" si="138"/>
        <v/>
      </c>
      <c r="AR127" s="52" t="str">
        <f t="shared" si="138"/>
        <v/>
      </c>
      <c r="AS127" s="53" t="str">
        <f t="shared" si="138"/>
        <v/>
      </c>
      <c r="AT127" s="54" t="str">
        <f t="shared" si="139"/>
        <v/>
      </c>
      <c r="AU127" s="51" t="str">
        <f t="shared" si="139"/>
        <v/>
      </c>
      <c r="AV127" s="52" t="str">
        <f t="shared" si="139"/>
        <v/>
      </c>
      <c r="AW127" s="53" t="str">
        <f t="shared" si="139"/>
        <v/>
      </c>
      <c r="AX127" s="54" t="str">
        <f t="shared" si="139"/>
        <v/>
      </c>
      <c r="AY127" s="51" t="str">
        <f t="shared" si="139"/>
        <v/>
      </c>
      <c r="AZ127" s="52" t="str">
        <f t="shared" si="139"/>
        <v/>
      </c>
      <c r="BA127" s="53" t="str">
        <f t="shared" si="139"/>
        <v/>
      </c>
      <c r="BB127" s="54" t="str">
        <f t="shared" si="139"/>
        <v/>
      </c>
      <c r="BC127" s="51" t="str">
        <f t="shared" si="139"/>
        <v/>
      </c>
      <c r="BD127" s="52" t="str">
        <f t="shared" si="139"/>
        <v/>
      </c>
      <c r="BE127" s="53" t="str">
        <f t="shared" si="139"/>
        <v/>
      </c>
      <c r="BF127" s="54" t="str">
        <f t="shared" si="139"/>
        <v/>
      </c>
      <c r="BG127" s="51" t="str">
        <f t="shared" si="139"/>
        <v/>
      </c>
      <c r="BH127" s="52" t="str">
        <f t="shared" si="139"/>
        <v/>
      </c>
      <c r="BI127" s="51" t="str">
        <f t="shared" si="139"/>
        <v/>
      </c>
      <c r="BJ127" s="88">
        <f t="shared" si="125"/>
        <v>0</v>
      </c>
      <c r="BK127" s="179"/>
    </row>
    <row r="128" spans="1:63" ht="20.100000000000001" hidden="1" customHeight="1" thickBot="1">
      <c r="A128" s="176"/>
      <c r="B128" s="108"/>
      <c r="C128" s="94"/>
      <c r="D128" s="94"/>
      <c r="E128" s="94"/>
      <c r="F128" s="94"/>
      <c r="G128" s="95"/>
      <c r="H128" s="99"/>
      <c r="I128" s="41">
        <f t="shared" si="121"/>
        <v>1</v>
      </c>
      <c r="J128" s="41">
        <f t="shared" si="122"/>
        <v>1</v>
      </c>
      <c r="K128" s="41">
        <f t="shared" si="123"/>
        <v>1</v>
      </c>
      <c r="L128" s="41">
        <f t="shared" si="124"/>
        <v>1</v>
      </c>
      <c r="M128" s="17"/>
      <c r="N128" s="52" t="str">
        <f t="shared" si="137"/>
        <v/>
      </c>
      <c r="O128" s="51" t="str">
        <f t="shared" si="137"/>
        <v/>
      </c>
      <c r="P128" s="52" t="str">
        <f t="shared" si="137"/>
        <v/>
      </c>
      <c r="Q128" s="53" t="str">
        <f t="shared" si="137"/>
        <v/>
      </c>
      <c r="R128" s="54" t="str">
        <f t="shared" si="137"/>
        <v/>
      </c>
      <c r="S128" s="51" t="str">
        <f t="shared" si="137"/>
        <v/>
      </c>
      <c r="T128" s="52" t="str">
        <f t="shared" si="137"/>
        <v/>
      </c>
      <c r="U128" s="53" t="str">
        <f t="shared" si="137"/>
        <v/>
      </c>
      <c r="V128" s="54" t="str">
        <f t="shared" si="137"/>
        <v/>
      </c>
      <c r="W128" s="51" t="str">
        <f t="shared" si="137"/>
        <v/>
      </c>
      <c r="X128" s="52" t="str">
        <f t="shared" si="137"/>
        <v/>
      </c>
      <c r="Y128" s="53" t="str">
        <f t="shared" si="137"/>
        <v/>
      </c>
      <c r="Z128" s="54" t="str">
        <f t="shared" si="137"/>
        <v/>
      </c>
      <c r="AA128" s="51" t="str">
        <f t="shared" si="137"/>
        <v/>
      </c>
      <c r="AB128" s="52" t="str">
        <f t="shared" si="137"/>
        <v/>
      </c>
      <c r="AC128" s="53" t="str">
        <f t="shared" si="137"/>
        <v/>
      </c>
      <c r="AD128" s="54" t="str">
        <f t="shared" si="138"/>
        <v/>
      </c>
      <c r="AE128" s="51" t="str">
        <f t="shared" si="138"/>
        <v/>
      </c>
      <c r="AF128" s="52" t="str">
        <f t="shared" si="138"/>
        <v/>
      </c>
      <c r="AG128" s="53" t="str">
        <f t="shared" si="138"/>
        <v/>
      </c>
      <c r="AH128" s="54" t="str">
        <f t="shared" si="138"/>
        <v/>
      </c>
      <c r="AI128" s="51" t="str">
        <f t="shared" si="138"/>
        <v/>
      </c>
      <c r="AJ128" s="52" t="str">
        <f t="shared" si="138"/>
        <v/>
      </c>
      <c r="AK128" s="53" t="str">
        <f t="shared" si="138"/>
        <v/>
      </c>
      <c r="AL128" s="54" t="str">
        <f t="shared" si="138"/>
        <v/>
      </c>
      <c r="AM128" s="51" t="str">
        <f t="shared" si="138"/>
        <v/>
      </c>
      <c r="AN128" s="52" t="str">
        <f t="shared" si="138"/>
        <v/>
      </c>
      <c r="AO128" s="53" t="str">
        <f t="shared" si="138"/>
        <v/>
      </c>
      <c r="AP128" s="54" t="str">
        <f t="shared" si="138"/>
        <v/>
      </c>
      <c r="AQ128" s="51" t="str">
        <f t="shared" si="138"/>
        <v/>
      </c>
      <c r="AR128" s="52" t="str">
        <f t="shared" si="138"/>
        <v/>
      </c>
      <c r="AS128" s="53" t="str">
        <f t="shared" si="138"/>
        <v/>
      </c>
      <c r="AT128" s="54" t="str">
        <f t="shared" si="139"/>
        <v/>
      </c>
      <c r="AU128" s="51" t="str">
        <f t="shared" si="139"/>
        <v/>
      </c>
      <c r="AV128" s="52" t="str">
        <f t="shared" si="139"/>
        <v/>
      </c>
      <c r="AW128" s="53" t="str">
        <f t="shared" si="139"/>
        <v/>
      </c>
      <c r="AX128" s="54" t="str">
        <f t="shared" si="139"/>
        <v/>
      </c>
      <c r="AY128" s="51" t="str">
        <f t="shared" si="139"/>
        <v/>
      </c>
      <c r="AZ128" s="52" t="str">
        <f t="shared" si="139"/>
        <v/>
      </c>
      <c r="BA128" s="53" t="str">
        <f t="shared" si="139"/>
        <v/>
      </c>
      <c r="BB128" s="54" t="str">
        <f t="shared" si="139"/>
        <v/>
      </c>
      <c r="BC128" s="51" t="str">
        <f t="shared" si="139"/>
        <v/>
      </c>
      <c r="BD128" s="52" t="str">
        <f t="shared" si="139"/>
        <v/>
      </c>
      <c r="BE128" s="53" t="str">
        <f t="shared" si="139"/>
        <v/>
      </c>
      <c r="BF128" s="54" t="str">
        <f t="shared" si="139"/>
        <v/>
      </c>
      <c r="BG128" s="51" t="str">
        <f t="shared" si="139"/>
        <v/>
      </c>
      <c r="BH128" s="52" t="str">
        <f t="shared" si="139"/>
        <v/>
      </c>
      <c r="BI128" s="51" t="str">
        <f t="shared" si="139"/>
        <v/>
      </c>
      <c r="BJ128" s="88">
        <f t="shared" si="125"/>
        <v>0</v>
      </c>
      <c r="BK128" s="179"/>
    </row>
    <row r="129" spans="1:63" ht="15" hidden="1" thickBot="1">
      <c r="A129" s="177"/>
      <c r="B129" s="109"/>
      <c r="C129" s="102"/>
      <c r="D129" s="102"/>
      <c r="E129" s="102"/>
      <c r="F129" s="102"/>
      <c r="G129" s="102"/>
      <c r="H129" s="103"/>
      <c r="I129" s="42">
        <f t="shared" si="121"/>
        <v>1</v>
      </c>
      <c r="J129" s="42">
        <f t="shared" si="122"/>
        <v>1</v>
      </c>
      <c r="K129" s="42">
        <f t="shared" si="123"/>
        <v>1</v>
      </c>
      <c r="L129" s="42">
        <f t="shared" si="124"/>
        <v>1</v>
      </c>
      <c r="M129" s="17"/>
      <c r="N129" s="52" t="str">
        <f t="shared" si="137"/>
        <v/>
      </c>
      <c r="O129" s="51" t="str">
        <f t="shared" si="137"/>
        <v/>
      </c>
      <c r="P129" s="52" t="str">
        <f t="shared" si="137"/>
        <v/>
      </c>
      <c r="Q129" s="53" t="str">
        <f t="shared" si="137"/>
        <v/>
      </c>
      <c r="R129" s="54" t="str">
        <f t="shared" si="137"/>
        <v/>
      </c>
      <c r="S129" s="51" t="str">
        <f t="shared" si="137"/>
        <v/>
      </c>
      <c r="T129" s="52" t="str">
        <f t="shared" si="137"/>
        <v/>
      </c>
      <c r="U129" s="53" t="str">
        <f t="shared" si="137"/>
        <v/>
      </c>
      <c r="V129" s="54" t="str">
        <f t="shared" si="137"/>
        <v/>
      </c>
      <c r="W129" s="51" t="str">
        <f t="shared" si="137"/>
        <v/>
      </c>
      <c r="X129" s="52" t="str">
        <f t="shared" si="137"/>
        <v/>
      </c>
      <c r="Y129" s="53" t="str">
        <f t="shared" si="137"/>
        <v/>
      </c>
      <c r="Z129" s="54" t="str">
        <f t="shared" si="137"/>
        <v/>
      </c>
      <c r="AA129" s="51" t="str">
        <f t="shared" si="137"/>
        <v/>
      </c>
      <c r="AB129" s="52" t="str">
        <f t="shared" si="137"/>
        <v/>
      </c>
      <c r="AC129" s="53" t="str">
        <f t="shared" si="137"/>
        <v/>
      </c>
      <c r="AD129" s="54" t="str">
        <f t="shared" si="138"/>
        <v/>
      </c>
      <c r="AE129" s="51" t="str">
        <f t="shared" si="138"/>
        <v/>
      </c>
      <c r="AF129" s="52" t="str">
        <f t="shared" si="138"/>
        <v/>
      </c>
      <c r="AG129" s="53" t="str">
        <f t="shared" si="138"/>
        <v/>
      </c>
      <c r="AH129" s="54" t="str">
        <f t="shared" si="138"/>
        <v/>
      </c>
      <c r="AI129" s="51" t="str">
        <f t="shared" si="138"/>
        <v/>
      </c>
      <c r="AJ129" s="52" t="str">
        <f t="shared" si="138"/>
        <v/>
      </c>
      <c r="AK129" s="53" t="str">
        <f t="shared" si="138"/>
        <v/>
      </c>
      <c r="AL129" s="54" t="str">
        <f t="shared" si="138"/>
        <v/>
      </c>
      <c r="AM129" s="51" t="str">
        <f t="shared" si="138"/>
        <v/>
      </c>
      <c r="AN129" s="52" t="str">
        <f t="shared" si="138"/>
        <v/>
      </c>
      <c r="AO129" s="53" t="str">
        <f t="shared" si="138"/>
        <v/>
      </c>
      <c r="AP129" s="54" t="str">
        <f t="shared" si="138"/>
        <v/>
      </c>
      <c r="AQ129" s="51" t="str">
        <f t="shared" si="138"/>
        <v/>
      </c>
      <c r="AR129" s="52" t="str">
        <f t="shared" si="138"/>
        <v/>
      </c>
      <c r="AS129" s="53" t="str">
        <f t="shared" si="138"/>
        <v/>
      </c>
      <c r="AT129" s="54" t="str">
        <f t="shared" si="139"/>
        <v/>
      </c>
      <c r="AU129" s="51" t="str">
        <f t="shared" si="139"/>
        <v/>
      </c>
      <c r="AV129" s="52" t="str">
        <f t="shared" si="139"/>
        <v/>
      </c>
      <c r="AW129" s="53" t="str">
        <f t="shared" si="139"/>
        <v/>
      </c>
      <c r="AX129" s="54" t="str">
        <f t="shared" si="139"/>
        <v/>
      </c>
      <c r="AY129" s="51" t="str">
        <f t="shared" si="139"/>
        <v/>
      </c>
      <c r="AZ129" s="52" t="str">
        <f t="shared" si="139"/>
        <v/>
      </c>
      <c r="BA129" s="53" t="str">
        <f t="shared" si="139"/>
        <v/>
      </c>
      <c r="BB129" s="54" t="str">
        <f t="shared" si="139"/>
        <v/>
      </c>
      <c r="BC129" s="51" t="str">
        <f t="shared" si="139"/>
        <v/>
      </c>
      <c r="BD129" s="52" t="str">
        <f t="shared" si="139"/>
        <v/>
      </c>
      <c r="BE129" s="53" t="str">
        <f t="shared" si="139"/>
        <v/>
      </c>
      <c r="BF129" s="54" t="str">
        <f t="shared" si="139"/>
        <v/>
      </c>
      <c r="BG129" s="51" t="str">
        <f t="shared" si="139"/>
        <v/>
      </c>
      <c r="BH129" s="52" t="str">
        <f t="shared" si="139"/>
        <v/>
      </c>
      <c r="BI129" s="51" t="str">
        <f t="shared" si="139"/>
        <v/>
      </c>
      <c r="BJ129" s="78">
        <f t="shared" si="125"/>
        <v>0</v>
      </c>
      <c r="BK129" s="180"/>
    </row>
  </sheetData>
  <mergeCells count="42">
    <mergeCell ref="BK58:BK73"/>
    <mergeCell ref="BK74:BK89"/>
    <mergeCell ref="A10:A25"/>
    <mergeCell ref="A26:A41"/>
    <mergeCell ref="A42:A57"/>
    <mergeCell ref="A58:A73"/>
    <mergeCell ref="A74:A89"/>
    <mergeCell ref="A122:A129"/>
    <mergeCell ref="BK122:BK129"/>
    <mergeCell ref="A106:A121"/>
    <mergeCell ref="BK106:BK121"/>
    <mergeCell ref="A90:A105"/>
    <mergeCell ref="BK90:BK105"/>
    <mergeCell ref="N6:BI6"/>
    <mergeCell ref="N8:O8"/>
    <mergeCell ref="AB8:AC8"/>
    <mergeCell ref="AD8:AE8"/>
    <mergeCell ref="AF8:AG8"/>
    <mergeCell ref="AH8:AI8"/>
    <mergeCell ref="AJ8:AK8"/>
    <mergeCell ref="AL8:AM8"/>
    <mergeCell ref="AR8:AS8"/>
    <mergeCell ref="AT8:AU8"/>
    <mergeCell ref="AV8:AW8"/>
    <mergeCell ref="AP8:AQ8"/>
    <mergeCell ref="P8:Q8"/>
    <mergeCell ref="AX8:AY8"/>
    <mergeCell ref="AZ8:BA8"/>
    <mergeCell ref="BB8:BC8"/>
    <mergeCell ref="BN57:BO57"/>
    <mergeCell ref="R8:S8"/>
    <mergeCell ref="T8:U8"/>
    <mergeCell ref="V8:W8"/>
    <mergeCell ref="X8:Y8"/>
    <mergeCell ref="Z8:AA8"/>
    <mergeCell ref="AN8:AO8"/>
    <mergeCell ref="BH8:BI8"/>
    <mergeCell ref="BD8:BE8"/>
    <mergeCell ref="BF8:BG8"/>
    <mergeCell ref="BK10:BK25"/>
    <mergeCell ref="BK26:BK41"/>
    <mergeCell ref="BK42:BK57"/>
  </mergeCells>
  <conditionalFormatting sqref="N10:BI65">
    <cfRule type="cellIs" dxfId="24" priority="17" operator="equal">
      <formula>"r"</formula>
    </cfRule>
    <cfRule type="cellIs" dxfId="23" priority="18" operator="equal">
      <formula>"X"</formula>
    </cfRule>
  </conditionalFormatting>
  <conditionalFormatting sqref="N66:BI73">
    <cfRule type="cellIs" dxfId="22" priority="13" operator="equal">
      <formula>"r"</formula>
    </cfRule>
    <cfRule type="cellIs" dxfId="21" priority="14" operator="equal">
      <formula>"X"</formula>
    </cfRule>
  </conditionalFormatting>
  <conditionalFormatting sqref="N74:BI81">
    <cfRule type="cellIs" dxfId="20" priority="11" operator="equal">
      <formula>"r"</formula>
    </cfRule>
    <cfRule type="cellIs" dxfId="19" priority="12" operator="equal">
      <formula>"X"</formula>
    </cfRule>
  </conditionalFormatting>
  <conditionalFormatting sqref="N82:BI97">
    <cfRule type="cellIs" dxfId="18" priority="9" operator="equal">
      <formula>"r"</formula>
    </cfRule>
    <cfRule type="cellIs" dxfId="17" priority="10" operator="equal">
      <formula>"X"</formula>
    </cfRule>
  </conditionalFormatting>
  <conditionalFormatting sqref="N98:BI105">
    <cfRule type="cellIs" dxfId="16" priority="7" operator="equal">
      <formula>"r"</formula>
    </cfRule>
    <cfRule type="cellIs" dxfId="15" priority="8" operator="equal">
      <formula>"X"</formula>
    </cfRule>
  </conditionalFormatting>
  <conditionalFormatting sqref="N106:BI113">
    <cfRule type="cellIs" dxfId="14" priority="5" operator="equal">
      <formula>"r"</formula>
    </cfRule>
    <cfRule type="cellIs" dxfId="13" priority="6" operator="equal">
      <formula>"X"</formula>
    </cfRule>
  </conditionalFormatting>
  <conditionalFormatting sqref="N114:BI121">
    <cfRule type="cellIs" dxfId="12" priority="3" operator="equal">
      <formula>"r"</formula>
    </cfRule>
    <cfRule type="cellIs" dxfId="11" priority="4" operator="equal">
      <formula>"X"</formula>
    </cfRule>
  </conditionalFormatting>
  <conditionalFormatting sqref="N122:BI129">
    <cfRule type="cellIs" dxfId="10" priority="1" operator="equal">
      <formula>"r"</formula>
    </cfRule>
    <cfRule type="cellIs" dxfId="9" priority="2" operator="equal">
      <formula>"X"</formula>
    </cfRule>
  </conditionalFormatting>
  <dataValidations count="1">
    <dataValidation showInputMessage="1" showErrorMessage="1" sqref="M10:M129 H10:H129"/>
  </dataValidations>
  <pageMargins left="0.26" right="0.21" top="0.33" bottom="0.75" header="0.16" footer="0.13"/>
  <pageSetup paperSize="9" scale="36" orientation="landscape" r:id="rId1"/>
  <ignoredErrors>
    <ignoredError sqref="BK42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FE30B2D7-9698-41C8-BBAB-625E78004579}">
            <xm:f>NOT(ISERROR(SEARCH(Donnée!$J$7,C8)))</xm:f>
            <xm:f>Donnée!$J$7</xm:f>
            <x14:dxf>
              <fill>
                <patternFill>
                  <bgColor theme="9"/>
                </patternFill>
              </fill>
            </x14:dxf>
          </x14:cfRule>
          <x14:cfRule type="containsText" priority="24" operator="containsText" id="{D5A38704-4BC6-425B-9151-0E1C26AC2FCB}">
            <xm:f>NOT(ISERROR(SEARCH(Donnée!$J$6,C8)))</xm:f>
            <xm:f>Donnée!$J$6</xm:f>
            <x14:dxf>
              <fill>
                <patternFill>
                  <bgColor rgb="FF00B0F0"/>
                </patternFill>
              </fill>
            </x14:dxf>
          </x14:cfRule>
          <x14:cfRule type="containsText" priority="25" operator="containsText" id="{82F5918C-D9B6-461A-BBEE-D9879806B2F0}">
            <xm:f>NOT(ISERROR(SEARCH(Donnée!$J$5,C8)))</xm:f>
            <xm:f>Donnée!$J$5</xm:f>
            <x14:dxf>
              <fill>
                <patternFill>
                  <bgColor rgb="FF00B050"/>
                </patternFill>
              </fill>
            </x14:dxf>
          </x14:cfRule>
          <xm:sqref>C8:E8 G8 I8:J8</xm:sqref>
        </x14:conditionalFormatting>
        <x14:conditionalFormatting xmlns:xm="http://schemas.microsoft.com/office/excel/2006/main">
          <x14:cfRule type="containsText" priority="19" operator="containsText" id="{5A33B505-D03B-4E27-9413-D208DFA8D330}">
            <xm:f>NOT(ISERROR(SEARCH(Donnée!$J$7,C6)))</xm:f>
            <xm:f>Donnée!$J$7</xm:f>
            <x14:dxf>
              <fill>
                <patternFill>
                  <bgColor theme="9"/>
                </patternFill>
              </fill>
            </x14:dxf>
          </x14:cfRule>
          <x14:cfRule type="containsText" priority="20" operator="containsText" id="{EDFA15DB-E1F1-469B-A84B-74627E025D94}">
            <xm:f>NOT(ISERROR(SEARCH(Donnée!$J$6,C6)))</xm:f>
            <xm:f>Donnée!$J$6</xm:f>
            <x14:dxf>
              <fill>
                <patternFill>
                  <bgColor rgb="FF00B0F0"/>
                </patternFill>
              </fill>
            </x14:dxf>
          </x14:cfRule>
          <x14:cfRule type="containsText" priority="21" operator="containsText" id="{2EFE4CA6-9231-4D99-A1A8-3BEF93F4AC36}">
            <xm:f>NOT(ISERROR(SEARCH(Donnée!$J$5,C6)))</xm:f>
            <xm:f>Donnée!$J$5</xm:f>
            <x14:dxf>
              <fill>
                <patternFill>
                  <bgColor rgb="FF00B050"/>
                </patternFill>
              </fill>
            </x14:dxf>
          </x14:cfRule>
          <xm:sqref>C6:H6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Donnée!$E$6:$E$35</xm:f>
          </x14:formula1>
          <xm:sqref>C10:C129</xm:sqref>
        </x14:dataValidation>
        <x14:dataValidation type="list" allowBlank="1" showInputMessage="1" showErrorMessage="1">
          <x14:formula1>
            <xm:f>Donnée!$J$6:$J$35</xm:f>
          </x14:formula1>
          <xm:sqref>D10</xm:sqref>
        </x14:dataValidation>
        <x14:dataValidation type="list" allowBlank="1" showInputMessage="1" showErrorMessage="1">
          <x14:formula1>
            <xm:f>Donnée!$N$6:$N$35</xm:f>
          </x14:formula1>
          <xm:sqref>B10:B129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B1:Q49"/>
  <sheetViews>
    <sheetView tabSelected="1" workbookViewId="0">
      <selection activeCell="D28" sqref="D28"/>
    </sheetView>
  </sheetViews>
  <sheetFormatPr defaultColWidth="11.42578125" defaultRowHeight="12.75"/>
  <cols>
    <col min="1" max="1" width="4.5703125" style="148" customWidth="1"/>
    <col min="2" max="2" width="3.28515625" style="148" customWidth="1"/>
    <col min="3" max="3" width="4.85546875" style="148" customWidth="1"/>
    <col min="4" max="4" width="17.140625" style="148" customWidth="1"/>
    <col min="5" max="5" width="21.7109375" style="148" customWidth="1"/>
    <col min="6" max="6" width="5.7109375" style="148" customWidth="1"/>
    <col min="7" max="7" width="11.42578125" style="148"/>
    <col min="8" max="8" width="21.7109375" style="148" customWidth="1"/>
    <col min="9" max="9" width="5.7109375" style="148" customWidth="1"/>
    <col min="10" max="10" width="11.42578125" style="148"/>
    <col min="11" max="11" width="21.7109375" style="148" customWidth="1"/>
    <col min="12" max="12" width="5.7109375" style="148" customWidth="1"/>
    <col min="13" max="16384" width="11.42578125" style="148"/>
  </cols>
  <sheetData>
    <row r="1" spans="4:12" ht="16.5" customHeight="1"/>
    <row r="2" spans="4:12" ht="12" customHeight="1"/>
    <row r="5" spans="4:12" ht="12.75" hidden="1" customHeight="1"/>
    <row r="6" spans="4:12" ht="12.75" hidden="1" customHeight="1"/>
    <row r="7" spans="4:12" s="150" customFormat="1" ht="8.1" customHeight="1">
      <c r="D7" s="163" t="s">
        <v>50</v>
      </c>
      <c r="E7" s="163"/>
      <c r="G7" s="163" t="s">
        <v>51</v>
      </c>
      <c r="H7" s="163"/>
      <c r="J7" s="163" t="s">
        <v>52</v>
      </c>
      <c r="K7" s="163"/>
    </row>
    <row r="8" spans="4:12" s="150" customFormat="1" ht="8.1" customHeight="1">
      <c r="D8" s="163"/>
      <c r="E8" s="163"/>
      <c r="G8" s="163"/>
      <c r="H8" s="163"/>
      <c r="J8" s="163"/>
      <c r="K8" s="163"/>
    </row>
    <row r="9" spans="4:12" s="150" customFormat="1" ht="9.9499999999999993" customHeight="1" thickBot="1">
      <c r="D9" s="151"/>
      <c r="E9" s="151"/>
      <c r="F9" s="152"/>
      <c r="G9" s="151"/>
      <c r="H9" s="151"/>
      <c r="J9" s="151"/>
      <c r="K9" s="151"/>
      <c r="L9" s="152"/>
    </row>
    <row r="10" spans="4:12" s="150" customFormat="1" ht="15.75">
      <c r="D10" s="142" t="s">
        <v>46</v>
      </c>
      <c r="E10" s="190"/>
      <c r="F10" s="153"/>
      <c r="G10" s="142" t="s">
        <v>46</v>
      </c>
      <c r="H10" s="190"/>
      <c r="J10" s="142" t="s">
        <v>46</v>
      </c>
      <c r="K10" s="190"/>
    </row>
    <row r="11" spans="4:12" s="150" customFormat="1" ht="15.75">
      <c r="D11" s="143" t="s">
        <v>49</v>
      </c>
      <c r="E11" s="191"/>
      <c r="G11" s="143" t="s">
        <v>49</v>
      </c>
      <c r="H11" s="191"/>
      <c r="J11" s="143" t="s">
        <v>49</v>
      </c>
      <c r="K11" s="191"/>
    </row>
    <row r="12" spans="4:12" s="150" customFormat="1" ht="15.75">
      <c r="D12" s="143" t="s">
        <v>47</v>
      </c>
      <c r="E12" s="191"/>
      <c r="G12" s="143" t="s">
        <v>47</v>
      </c>
      <c r="H12" s="191"/>
      <c r="J12" s="143" t="s">
        <v>47</v>
      </c>
      <c r="K12" s="191"/>
    </row>
    <row r="13" spans="4:12" s="150" customFormat="1" ht="16.5" thickBot="1">
      <c r="D13" s="144" t="s">
        <v>48</v>
      </c>
      <c r="E13" s="192"/>
      <c r="G13" s="144" t="s">
        <v>59</v>
      </c>
      <c r="H13" s="192"/>
      <c r="J13" s="144"/>
      <c r="K13" s="192"/>
    </row>
    <row r="14" spans="4:12" ht="12.75" hidden="1" customHeight="1"/>
    <row r="16" spans="4:12" ht="8.1" customHeight="1">
      <c r="D16" s="163" t="s">
        <v>53</v>
      </c>
      <c r="E16" s="163"/>
      <c r="G16" s="163" t="s">
        <v>57</v>
      </c>
      <c r="H16" s="163"/>
      <c r="J16" s="163" t="s">
        <v>58</v>
      </c>
      <c r="K16" s="163"/>
    </row>
    <row r="17" spans="2:17" ht="8.1" customHeight="1">
      <c r="D17" s="163"/>
      <c r="E17" s="163"/>
      <c r="G17" s="163"/>
      <c r="H17" s="163"/>
      <c r="J17" s="163"/>
      <c r="K17" s="163"/>
    </row>
    <row r="18" spans="2:17" ht="9.9499999999999993" customHeight="1" thickBot="1">
      <c r="D18" s="151"/>
      <c r="E18" s="151"/>
      <c r="F18" s="154"/>
      <c r="G18" s="151"/>
      <c r="H18" s="151"/>
      <c r="I18" s="154"/>
      <c r="J18" s="151"/>
      <c r="K18" s="151"/>
      <c r="L18" s="154"/>
    </row>
    <row r="19" spans="2:17">
      <c r="D19" s="142" t="s">
        <v>46</v>
      </c>
      <c r="E19" s="190"/>
      <c r="G19" s="142" t="s">
        <v>46</v>
      </c>
      <c r="H19" s="190"/>
      <c r="J19" s="142" t="s">
        <v>46</v>
      </c>
      <c r="K19" s="193"/>
    </row>
    <row r="20" spans="2:17">
      <c r="D20" s="143" t="s">
        <v>49</v>
      </c>
      <c r="E20" s="145"/>
      <c r="G20" s="143" t="s">
        <v>49</v>
      </c>
      <c r="H20" s="145"/>
      <c r="J20" s="143" t="s">
        <v>47</v>
      </c>
      <c r="K20" s="145"/>
    </row>
    <row r="21" spans="2:17">
      <c r="D21" s="143" t="s">
        <v>54</v>
      </c>
      <c r="E21" s="145"/>
      <c r="G21" s="143" t="s">
        <v>47</v>
      </c>
      <c r="H21" s="145"/>
      <c r="J21" s="146"/>
      <c r="K21" s="145"/>
    </row>
    <row r="22" spans="2:17" ht="13.5" thickBot="1">
      <c r="D22" s="143" t="s">
        <v>47</v>
      </c>
      <c r="E22" s="145"/>
      <c r="G22" s="144"/>
      <c r="H22" s="194"/>
      <c r="J22" s="147"/>
      <c r="K22" s="194"/>
    </row>
    <row r="23" spans="2:17">
      <c r="D23" s="143" t="s">
        <v>55</v>
      </c>
      <c r="E23" s="145"/>
    </row>
    <row r="24" spans="2:17" ht="13.5" thickBot="1">
      <c r="D24" s="144" t="s">
        <v>56</v>
      </c>
      <c r="E24" s="194"/>
    </row>
    <row r="27" spans="2:17" ht="13.5" thickBot="1"/>
    <row r="28" spans="2:17" ht="17.25" thickBot="1">
      <c r="D28" s="197" t="s">
        <v>70</v>
      </c>
    </row>
    <row r="29" spans="2:17">
      <c r="B29" s="154"/>
    </row>
    <row r="30" spans="2:17">
      <c r="B30" s="154"/>
      <c r="C30" s="154"/>
      <c r="E30" s="188" t="str">
        <f>Planning!$C$10</f>
        <v>CHERMEUX G</v>
      </c>
      <c r="F30" s="154"/>
      <c r="H30" s="189" t="str">
        <f>Planning!$C$12</f>
        <v xml:space="preserve">Yann </v>
      </c>
      <c r="I30" s="154"/>
      <c r="K30" s="189" t="str">
        <f>Planning!$C$14</f>
        <v xml:space="preserve">Celine </v>
      </c>
      <c r="L30" s="154"/>
    </row>
    <row r="31" spans="2:17">
      <c r="B31" s="154"/>
      <c r="C31" s="154"/>
      <c r="D31" s="154"/>
      <c r="E31" s="154"/>
      <c r="F31" s="154"/>
      <c r="G31" s="154"/>
      <c r="H31" s="154"/>
      <c r="I31" s="154"/>
      <c r="J31" s="154"/>
      <c r="K31" s="154"/>
      <c r="L31" s="154"/>
    </row>
    <row r="32" spans="2:17">
      <c r="B32" s="154"/>
      <c r="C32" s="154"/>
      <c r="E32" s="186"/>
      <c r="F32" s="154"/>
      <c r="H32" s="187"/>
      <c r="I32" s="154"/>
      <c r="K32" s="187"/>
      <c r="L32" s="154"/>
      <c r="Q32" s="154"/>
    </row>
    <row r="33" spans="2:12">
      <c r="B33" s="154"/>
      <c r="C33" s="154"/>
      <c r="D33" s="154"/>
      <c r="E33" s="154"/>
      <c r="F33" s="154"/>
      <c r="G33" s="154"/>
      <c r="H33" s="154"/>
      <c r="I33" s="154"/>
      <c r="J33" s="154"/>
      <c r="K33" s="154"/>
      <c r="L33" s="154"/>
    </row>
    <row r="34" spans="2:12">
      <c r="B34" s="154"/>
      <c r="C34" s="154"/>
      <c r="D34" s="164"/>
      <c r="E34" s="164"/>
      <c r="F34" s="154"/>
      <c r="G34" s="164"/>
      <c r="H34" s="164"/>
      <c r="I34" s="154"/>
      <c r="J34" s="164"/>
      <c r="K34" s="164"/>
      <c r="L34" s="154"/>
    </row>
    <row r="39" spans="2:12">
      <c r="D39" s="195"/>
      <c r="E39" s="187"/>
      <c r="F39" s="149"/>
      <c r="G39" s="196"/>
      <c r="H39" s="187"/>
      <c r="I39" s="149"/>
      <c r="J39" s="195"/>
      <c r="K39" s="187"/>
    </row>
    <row r="40" spans="2:12">
      <c r="D40" s="154"/>
      <c r="G40" s="154"/>
      <c r="J40" s="154"/>
    </row>
    <row r="41" spans="2:12">
      <c r="D41" s="195"/>
      <c r="E41" s="187"/>
      <c r="G41" s="195"/>
      <c r="H41" s="187"/>
      <c r="J41" s="195"/>
      <c r="K41" s="187"/>
    </row>
    <row r="43" spans="2:12">
      <c r="D43" s="195"/>
      <c r="E43" s="187"/>
      <c r="G43" s="195"/>
      <c r="H43" s="187"/>
      <c r="J43" s="195"/>
      <c r="K43" s="187"/>
    </row>
    <row r="45" spans="2:12">
      <c r="D45" s="195"/>
      <c r="E45" s="187"/>
      <c r="G45" s="195"/>
      <c r="H45" s="187"/>
      <c r="J45" s="195"/>
      <c r="K45" s="187"/>
    </row>
    <row r="47" spans="2:12">
      <c r="D47" s="195"/>
      <c r="E47" s="187"/>
      <c r="G47" s="195"/>
      <c r="H47" s="187"/>
      <c r="J47" s="195"/>
      <c r="K47" s="187"/>
    </row>
    <row r="49" spans="4:11">
      <c r="D49" s="195"/>
      <c r="E49" s="187"/>
      <c r="G49" s="195"/>
      <c r="H49" s="187"/>
      <c r="J49" s="195"/>
      <c r="K49" s="187"/>
    </row>
  </sheetData>
  <conditionalFormatting sqref="E10:E13">
    <cfRule type="notContainsBlanks" dxfId="8" priority="20">
      <formula>LEN(TRIM(E10))&gt;0</formula>
    </cfRule>
  </conditionalFormatting>
  <conditionalFormatting sqref="K30 H30 E30">
    <cfRule type="containsText" dxfId="7" priority="1" operator="containsText" text="0">
      <formula>NOT(ISERROR(SEARCH("0",E30)))</formula>
    </cfRule>
    <cfRule type="expression" dxfId="6" priority="23" stopIfTrue="1">
      <formula>SUMPRODUCT(($E$30&lt;&gt;"")*1)=1</formula>
    </cfRule>
  </conditionalFormatting>
  <conditionalFormatting sqref="D7:E8">
    <cfRule type="expression" dxfId="5" priority="25">
      <formula>SUMPRODUCT((E10:E13&lt;&gt;"")*1)=4</formula>
    </cfRule>
  </conditionalFormatting>
  <conditionalFormatting sqref="D16:E17">
    <cfRule type="expression" dxfId="4" priority="27">
      <formula>SUMPRODUCT(($E$19:$E$24&lt;&gt;"")*1)&gt;=4</formula>
    </cfRule>
  </conditionalFormatting>
  <conditionalFormatting sqref="G7:H8">
    <cfRule type="expression" dxfId="3" priority="29">
      <formula>SUMPRODUCT(($H$10:$H$12&lt;&gt;"")*1)=3</formula>
    </cfRule>
  </conditionalFormatting>
  <conditionalFormatting sqref="G16:H17">
    <cfRule type="expression" dxfId="2" priority="30">
      <formula>SUMPRODUCT(($H$19:$H$22&lt;&gt;"")*1)=4</formula>
    </cfRule>
  </conditionalFormatting>
  <conditionalFormatting sqref="J7:K8">
    <cfRule type="expression" dxfId="1" priority="32">
      <formula>SUMPRODUCT(($K$10:$K$13&lt;&gt;"")*1)=2</formula>
    </cfRule>
  </conditionalFormatting>
  <conditionalFormatting sqref="J16:K17">
    <cfRule type="expression" dxfId="0" priority="33">
      <formula>SUMPRODUCT(($K$19:$K$22&lt;&gt;"")*1)=4</formula>
    </cfRule>
  </conditionalFormatting>
  <dataValidations count="1">
    <dataValidation type="list" allowBlank="1" showInputMessage="1" showErrorMessage="1" sqref="D28">
      <formula1>Equipes</formula1>
    </dataValidation>
  </dataValidations>
  <pageMargins left="0.26" right="0.31" top="0.21" bottom="0.13" header="0.2" footer="0.1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Donnée!$E$6:$E$35</xm:f>
          </x14:formula1>
          <xm:sqref>E10:E13 H10:H13 K10:K13 K19:K22 H19:H22 E19:E24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B4:N35"/>
  <sheetViews>
    <sheetView topLeftCell="A4" workbookViewId="0">
      <selection activeCell="J6" sqref="J6:J13"/>
    </sheetView>
  </sheetViews>
  <sheetFormatPr defaultColWidth="11.42578125" defaultRowHeight="12.75"/>
  <cols>
    <col min="1" max="1" width="11.42578125" customWidth="1"/>
    <col min="2" max="4" width="11.42578125" hidden="1" customWidth="1"/>
    <col min="5" max="12" width="23" customWidth="1"/>
    <col min="14" max="14" width="0" hidden="1" customWidth="1"/>
  </cols>
  <sheetData>
    <row r="4" spans="5:14" ht="13.5" thickBot="1"/>
    <row r="5" spans="5:14" s="55" customFormat="1" ht="20.100000000000001" customHeight="1">
      <c r="E5" s="63" t="s">
        <v>35</v>
      </c>
      <c r="F5" s="63" t="s">
        <v>66</v>
      </c>
      <c r="G5" s="63" t="s">
        <v>65</v>
      </c>
      <c r="H5" s="63" t="s">
        <v>67</v>
      </c>
      <c r="I5" s="63" t="s">
        <v>68</v>
      </c>
      <c r="J5" s="63" t="s">
        <v>69</v>
      </c>
      <c r="K5" s="63"/>
      <c r="L5" s="63" t="s">
        <v>64</v>
      </c>
      <c r="N5" s="64"/>
    </row>
    <row r="6" spans="5:14" ht="20.100000000000001" customHeight="1">
      <c r="E6" s="65" t="s">
        <v>94</v>
      </c>
      <c r="F6" s="65"/>
      <c r="G6" s="66"/>
      <c r="H6" s="66"/>
      <c r="I6" s="67" t="s">
        <v>76</v>
      </c>
      <c r="J6" s="161" t="s">
        <v>43</v>
      </c>
      <c r="K6" s="67"/>
      <c r="L6" s="66"/>
      <c r="N6" s="61" t="s">
        <v>72</v>
      </c>
    </row>
    <row r="7" spans="5:14" ht="20.100000000000001" customHeight="1">
      <c r="E7" s="68" t="s">
        <v>63</v>
      </c>
      <c r="F7" s="68"/>
      <c r="G7" s="68"/>
      <c r="H7" s="68"/>
      <c r="I7" s="69"/>
      <c r="J7" s="160" t="s">
        <v>44</v>
      </c>
      <c r="K7" s="69"/>
      <c r="L7" s="68"/>
      <c r="N7" s="62" t="s">
        <v>73</v>
      </c>
    </row>
    <row r="8" spans="5:14" ht="20.100000000000001" customHeight="1">
      <c r="E8" s="65" t="s">
        <v>36</v>
      </c>
      <c r="F8" s="65"/>
      <c r="G8" s="65"/>
      <c r="H8" s="65"/>
      <c r="I8" s="67" t="s">
        <v>80</v>
      </c>
      <c r="J8" s="159" t="s">
        <v>45</v>
      </c>
      <c r="K8" s="67"/>
      <c r="L8" s="65"/>
      <c r="N8" s="62" t="s">
        <v>74</v>
      </c>
    </row>
    <row r="9" spans="5:14" ht="20.100000000000001" customHeight="1">
      <c r="E9" s="68" t="s">
        <v>37</v>
      </c>
      <c r="F9" s="68"/>
      <c r="G9" s="68"/>
      <c r="H9" s="68"/>
      <c r="I9" s="69" t="s">
        <v>74</v>
      </c>
      <c r="J9" s="156" t="s">
        <v>70</v>
      </c>
      <c r="K9" s="69"/>
      <c r="L9" s="68"/>
      <c r="N9" s="62" t="s">
        <v>75</v>
      </c>
    </row>
    <row r="10" spans="5:14" ht="20.100000000000001" customHeight="1">
      <c r="E10" s="65" t="s">
        <v>42</v>
      </c>
      <c r="F10" s="65"/>
      <c r="G10" s="65"/>
      <c r="H10" s="65"/>
      <c r="I10" s="67" t="s">
        <v>74</v>
      </c>
      <c r="J10" s="155" t="s">
        <v>71</v>
      </c>
      <c r="K10" s="67"/>
      <c r="L10" s="65"/>
      <c r="N10" s="62" t="s">
        <v>76</v>
      </c>
    </row>
    <row r="11" spans="5:14" ht="20.100000000000001" customHeight="1">
      <c r="E11" s="68" t="s">
        <v>38</v>
      </c>
      <c r="F11" s="68"/>
      <c r="G11" s="68"/>
      <c r="H11" s="68"/>
      <c r="I11" s="69"/>
      <c r="J11" s="158" t="s">
        <v>91</v>
      </c>
      <c r="K11" s="69"/>
      <c r="L11" s="68"/>
      <c r="N11" s="62" t="s">
        <v>77</v>
      </c>
    </row>
    <row r="12" spans="5:14" ht="20.100000000000001" customHeight="1">
      <c r="E12" s="65" t="s">
        <v>39</v>
      </c>
      <c r="F12" s="65"/>
      <c r="G12" s="65"/>
      <c r="H12" s="65"/>
      <c r="I12" s="67" t="s">
        <v>76</v>
      </c>
      <c r="J12" s="157" t="s">
        <v>93</v>
      </c>
      <c r="K12" s="67"/>
      <c r="L12" s="65"/>
      <c r="N12" s="62" t="s">
        <v>78</v>
      </c>
    </row>
    <row r="13" spans="5:14" ht="20.100000000000001" customHeight="1">
      <c r="E13" s="68" t="s">
        <v>40</v>
      </c>
      <c r="F13" s="68"/>
      <c r="G13" s="68"/>
      <c r="H13" s="68"/>
      <c r="I13" s="69"/>
      <c r="J13" s="162" t="s">
        <v>92</v>
      </c>
      <c r="K13" s="69"/>
      <c r="L13" s="68"/>
      <c r="N13" s="62" t="s">
        <v>79</v>
      </c>
    </row>
    <row r="14" spans="5:14" ht="20.100000000000001" customHeight="1">
      <c r="E14" s="65" t="s">
        <v>60</v>
      </c>
      <c r="F14" s="65"/>
      <c r="G14" s="65"/>
      <c r="H14" s="65"/>
      <c r="I14" s="67" t="s">
        <v>72</v>
      </c>
      <c r="J14" s="67"/>
      <c r="K14" s="67"/>
      <c r="L14" s="65"/>
      <c r="N14" s="62" t="s">
        <v>80</v>
      </c>
    </row>
    <row r="15" spans="5:14" ht="20.100000000000001" customHeight="1">
      <c r="E15" s="68" t="s">
        <v>61</v>
      </c>
      <c r="F15" s="68"/>
      <c r="G15" s="68"/>
      <c r="H15" s="68"/>
      <c r="I15" s="69"/>
      <c r="J15" s="69"/>
      <c r="K15" s="69"/>
      <c r="L15" s="68"/>
      <c r="N15" s="62" t="s">
        <v>81</v>
      </c>
    </row>
    <row r="16" spans="5:14" ht="20.100000000000001" customHeight="1">
      <c r="E16" s="65" t="s">
        <v>62</v>
      </c>
      <c r="F16" s="65"/>
      <c r="G16" s="65"/>
      <c r="H16" s="65"/>
      <c r="I16" s="67" t="s">
        <v>73</v>
      </c>
      <c r="J16" s="67"/>
      <c r="K16" s="67"/>
      <c r="L16" s="65"/>
    </row>
    <row r="17" spans="5:12" ht="20.100000000000001" customHeight="1">
      <c r="E17" s="68" t="s">
        <v>95</v>
      </c>
      <c r="F17" s="68"/>
      <c r="G17" s="68"/>
      <c r="H17" s="68"/>
      <c r="I17" s="69"/>
      <c r="J17" s="69"/>
      <c r="K17" s="69"/>
      <c r="L17" s="68"/>
    </row>
    <row r="18" spans="5:12" ht="20.100000000000001" customHeight="1">
      <c r="E18" s="65" t="s">
        <v>96</v>
      </c>
      <c r="F18" s="65"/>
      <c r="G18" s="65"/>
      <c r="H18" s="65"/>
      <c r="I18" s="67"/>
      <c r="J18" s="67"/>
      <c r="K18" s="67"/>
      <c r="L18" s="65"/>
    </row>
    <row r="19" spans="5:12" ht="20.100000000000001" customHeight="1">
      <c r="E19" s="68" t="s">
        <v>97</v>
      </c>
      <c r="F19" s="68"/>
      <c r="G19" s="68"/>
      <c r="H19" s="68"/>
      <c r="I19" s="69"/>
      <c r="J19" s="69"/>
      <c r="K19" s="69"/>
      <c r="L19" s="68"/>
    </row>
    <row r="20" spans="5:12" ht="20.100000000000001" customHeight="1">
      <c r="E20" s="65" t="s">
        <v>98</v>
      </c>
      <c r="F20" s="65"/>
      <c r="G20" s="65"/>
      <c r="H20" s="65"/>
      <c r="I20" s="67"/>
      <c r="J20" s="67"/>
      <c r="K20" s="67"/>
      <c r="L20" s="65"/>
    </row>
    <row r="21" spans="5:12" ht="20.100000000000001" customHeight="1">
      <c r="E21" s="68" t="s">
        <v>99</v>
      </c>
      <c r="F21" s="68"/>
      <c r="G21" s="68"/>
      <c r="H21" s="68"/>
      <c r="I21" s="69"/>
      <c r="J21" s="69"/>
      <c r="K21" s="69"/>
      <c r="L21" s="68"/>
    </row>
    <row r="22" spans="5:12" ht="20.100000000000001" customHeight="1">
      <c r="E22" s="65" t="s">
        <v>100</v>
      </c>
      <c r="F22" s="65"/>
      <c r="G22" s="65"/>
      <c r="H22" s="65"/>
      <c r="I22" s="67"/>
      <c r="J22" s="67"/>
      <c r="K22" s="67"/>
      <c r="L22" s="65"/>
    </row>
    <row r="23" spans="5:12" ht="20.100000000000001" customHeight="1">
      <c r="E23" s="68" t="s">
        <v>101</v>
      </c>
      <c r="F23" s="68"/>
      <c r="G23" s="68"/>
      <c r="H23" s="68"/>
      <c r="I23" s="69"/>
      <c r="J23" s="69"/>
      <c r="K23" s="69"/>
      <c r="L23" s="68"/>
    </row>
    <row r="24" spans="5:12" ht="20.100000000000001" customHeight="1">
      <c r="E24" s="65" t="s">
        <v>102</v>
      </c>
      <c r="F24" s="65"/>
      <c r="G24" s="65"/>
      <c r="H24" s="65"/>
      <c r="I24" s="67"/>
      <c r="J24" s="67"/>
      <c r="K24" s="67"/>
      <c r="L24" s="65"/>
    </row>
    <row r="25" spans="5:12" ht="20.100000000000001" customHeight="1">
      <c r="E25" s="68" t="s">
        <v>103</v>
      </c>
      <c r="F25" s="68"/>
      <c r="G25" s="68"/>
      <c r="H25" s="68"/>
      <c r="I25" s="69"/>
      <c r="J25" s="69"/>
      <c r="K25" s="69"/>
      <c r="L25" s="68"/>
    </row>
    <row r="26" spans="5:12" ht="20.100000000000001" customHeight="1">
      <c r="E26" s="65"/>
      <c r="F26" s="65"/>
      <c r="G26" s="65"/>
      <c r="H26" s="65"/>
      <c r="I26" s="67"/>
      <c r="J26" s="67"/>
      <c r="K26" s="67"/>
      <c r="L26" s="65"/>
    </row>
    <row r="27" spans="5:12" ht="20.100000000000001" customHeight="1">
      <c r="E27" s="68"/>
      <c r="F27" s="68"/>
      <c r="G27" s="68"/>
      <c r="H27" s="68"/>
      <c r="I27" s="69"/>
      <c r="J27" s="69"/>
      <c r="K27" s="69"/>
      <c r="L27" s="68"/>
    </row>
    <row r="28" spans="5:12" ht="20.100000000000001" customHeight="1">
      <c r="E28" s="65"/>
      <c r="F28" s="65"/>
      <c r="G28" s="65"/>
      <c r="H28" s="65"/>
      <c r="I28" s="67"/>
      <c r="J28" s="67"/>
      <c r="K28" s="67"/>
      <c r="L28" s="65"/>
    </row>
    <row r="29" spans="5:12" ht="20.100000000000001" customHeight="1">
      <c r="E29" s="68"/>
      <c r="F29" s="68"/>
      <c r="G29" s="68"/>
      <c r="H29" s="68"/>
      <c r="I29" s="69"/>
      <c r="J29" s="69"/>
      <c r="K29" s="69"/>
      <c r="L29" s="68"/>
    </row>
    <row r="30" spans="5:12" ht="20.100000000000001" customHeight="1">
      <c r="E30" s="65"/>
      <c r="F30" s="65"/>
      <c r="G30" s="65"/>
      <c r="H30" s="65"/>
      <c r="I30" s="67"/>
      <c r="J30" s="67"/>
      <c r="K30" s="67"/>
      <c r="L30" s="65"/>
    </row>
    <row r="31" spans="5:12" ht="20.100000000000001" customHeight="1">
      <c r="E31" s="68"/>
      <c r="F31" s="68"/>
      <c r="G31" s="68"/>
      <c r="H31" s="68"/>
      <c r="I31" s="69"/>
      <c r="J31" s="69"/>
      <c r="K31" s="69"/>
      <c r="L31" s="68"/>
    </row>
    <row r="32" spans="5:12" ht="20.100000000000001" customHeight="1">
      <c r="E32" s="65"/>
      <c r="F32" s="65"/>
      <c r="G32" s="65"/>
      <c r="H32" s="65"/>
      <c r="I32" s="67"/>
      <c r="J32" s="67"/>
      <c r="K32" s="67"/>
      <c r="L32" s="65"/>
    </row>
    <row r="33" spans="5:12" ht="20.100000000000001" customHeight="1">
      <c r="E33" s="68"/>
      <c r="F33" s="68"/>
      <c r="G33" s="68"/>
      <c r="H33" s="68"/>
      <c r="I33" s="69"/>
      <c r="J33" s="69"/>
      <c r="K33" s="69"/>
      <c r="L33" s="68"/>
    </row>
    <row r="34" spans="5:12" ht="20.100000000000001" customHeight="1">
      <c r="E34" s="65"/>
      <c r="F34" s="65"/>
      <c r="G34" s="65"/>
      <c r="H34" s="65"/>
      <c r="I34" s="67"/>
      <c r="J34" s="67"/>
      <c r="K34" s="67"/>
      <c r="L34" s="65"/>
    </row>
    <row r="35" spans="5:12" ht="20.100000000000001" customHeight="1" thickBot="1">
      <c r="E35" s="70"/>
      <c r="F35" s="70"/>
      <c r="G35" s="70"/>
      <c r="H35" s="70"/>
      <c r="I35" s="71"/>
      <c r="J35" s="71"/>
      <c r="K35" s="71"/>
      <c r="L35" s="70"/>
    </row>
  </sheetData>
  <dataValidations count="1">
    <dataValidation type="list" allowBlank="1" showInputMessage="1" showErrorMessage="1" sqref="I6:I35">
      <formula1>$N$6:$N$35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Tableau de Bord</vt:lpstr>
      <vt:lpstr>Planning</vt:lpstr>
      <vt:lpstr>SYNOPTIQUE</vt:lpstr>
      <vt:lpstr>Donnée</vt:lpstr>
      <vt:lpstr>Equipes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2019-04-30T18:17:46Z</dcterms:modified>
</cp:coreProperties>
</file>