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0035"/>
  </bookViews>
  <sheets>
    <sheet name="Feuil1" sheetId="1" r:id="rId1"/>
    <sheet name="Feuil2" sheetId="2" r:id="rId2"/>
  </sheets>
  <definedNames>
    <definedName name="CompNiv5">Feuil2!$F$12:$AE$12,Feuil2!$F$14:$AE$14,Feuil2!$F$16:$AE$16,Feuil2!$F$18:$AE$18,Feuil2!$F$20:$AE$20,Feuil2!$F$22:$AE$22,Feuil2!$F$24:$AE$24,Feuil2!$F$26:$AE$26,Feuil2!$F$28:$AE$28,Feuil2!$F$30:$AE$30,Feuil2!$F$32:$AE$32,Feuil2!$F$34:$AE$34,Feuil2!$F$36:$AE$36,Feuil2!$F$38:$AE$38,Feuil2!$F$40:$AE$40,Feuil2!$F$42:$AE$42,Feuil2!$F$44:$AE$44,Feuil2!$F$46:$AE$46</definedName>
    <definedName name="MaPlage">Feuil1!$B$2:$F$2,Feuil1!$B$4:$F$4,Feuil1!$B$6:$F$6,Feuil1!$B$8:$F$8,Feuil1!$B$10:$F$10,Feuil1!$B$12:$F$12,Feuil1!$B$14:$F$14</definedName>
  </definedNames>
  <calcPr calcId="125725"/>
</workbook>
</file>

<file path=xl/calcChain.xml><?xml version="1.0" encoding="utf-8"?>
<calcChain xmlns="http://schemas.openxmlformats.org/spreadsheetml/2006/main">
  <c r="C95" i="2"/>
  <c r="C94"/>
  <c r="C93"/>
  <c r="C92"/>
  <c r="C47"/>
  <c r="E46"/>
  <c r="D46"/>
  <c r="C46"/>
  <c r="A46"/>
  <c r="C45"/>
  <c r="E44"/>
  <c r="D44"/>
  <c r="C44"/>
  <c r="A44"/>
  <c r="C43"/>
  <c r="E42"/>
  <c r="D42"/>
  <c r="C42"/>
  <c r="A42"/>
  <c r="C41"/>
  <c r="E40"/>
  <c r="D40"/>
  <c r="C40"/>
  <c r="A40"/>
  <c r="C39"/>
  <c r="E38"/>
  <c r="D38"/>
  <c r="C38"/>
  <c r="A38"/>
  <c r="C37"/>
  <c r="E36"/>
  <c r="D36"/>
  <c r="C36"/>
  <c r="A36"/>
  <c r="C35"/>
  <c r="E34"/>
  <c r="D34"/>
  <c r="C34"/>
  <c r="A34"/>
  <c r="C33"/>
  <c r="E32"/>
  <c r="D32"/>
  <c r="C32"/>
  <c r="A32"/>
  <c r="C31"/>
  <c r="E30"/>
  <c r="D30"/>
  <c r="C30"/>
  <c r="A30"/>
  <c r="C29"/>
  <c r="E28"/>
  <c r="D28"/>
  <c r="C28"/>
  <c r="A28"/>
  <c r="C27"/>
  <c r="E26"/>
  <c r="D26"/>
  <c r="C26"/>
  <c r="A26"/>
  <c r="C25"/>
  <c r="E24"/>
  <c r="D24"/>
  <c r="C24"/>
  <c r="A24"/>
  <c r="C23"/>
  <c r="E22"/>
  <c r="D22"/>
  <c r="C22"/>
  <c r="A22"/>
  <c r="C21"/>
  <c r="E20"/>
  <c r="D20"/>
  <c r="C20"/>
  <c r="A20"/>
  <c r="C19"/>
  <c r="E18"/>
  <c r="D18"/>
  <c r="C18"/>
  <c r="A18"/>
  <c r="C17"/>
  <c r="E16"/>
  <c r="D16"/>
  <c r="C16"/>
  <c r="A16"/>
  <c r="C15"/>
  <c r="E14"/>
  <c r="D14"/>
  <c r="C14"/>
  <c r="C13"/>
  <c r="A13"/>
  <c r="E12"/>
  <c r="D12"/>
  <c r="C12"/>
  <c r="A47"/>
  <c r="A31"/>
  <c r="A15"/>
  <c r="A27"/>
  <c r="A29"/>
  <c r="A33"/>
  <c r="A19"/>
  <c r="A39"/>
  <c r="A23"/>
  <c r="A43"/>
  <c r="A45"/>
  <c r="A41"/>
  <c r="A25"/>
  <c r="A35"/>
  <c r="A37"/>
  <c r="A17"/>
  <c r="A21"/>
</calcChain>
</file>

<file path=xl/sharedStrings.xml><?xml version="1.0" encoding="utf-8"?>
<sst xmlns="http://schemas.openxmlformats.org/spreadsheetml/2006/main" count="52" uniqueCount="49">
  <si>
    <t>Maplage = B2:F15</t>
  </si>
  <si>
    <t>UP.1</t>
  </si>
  <si>
    <t>UP.2</t>
  </si>
  <si>
    <t>NOM - Prénom</t>
  </si>
  <si>
    <t>C1-1.4</t>
  </si>
  <si>
    <t>C1-1.1</t>
  </si>
  <si>
    <t>C1-1.3</t>
  </si>
  <si>
    <t>C1-1.5</t>
  </si>
  <si>
    <t>C1-2.1</t>
  </si>
  <si>
    <t>C1-2.2</t>
  </si>
  <si>
    <t>C1-2.3</t>
  </si>
  <si>
    <t>C1-2.4</t>
  </si>
  <si>
    <t>C2-2.2</t>
  </si>
  <si>
    <t>C2-1.1</t>
  </si>
  <si>
    <t>C2-1.3</t>
  </si>
  <si>
    <t>C2-2.1</t>
  </si>
  <si>
    <t>C2-2.3</t>
  </si>
  <si>
    <t>C2-2.4</t>
  </si>
  <si>
    <t>C2-2.5</t>
  </si>
  <si>
    <t>C2-2.6</t>
  </si>
  <si>
    <t>C2-2.7</t>
  </si>
  <si>
    <t>C2-3.1</t>
  </si>
  <si>
    <t>C2-3.2</t>
  </si>
  <si>
    <t>C2-3.3</t>
  </si>
  <si>
    <t>C2-3.4</t>
  </si>
  <si>
    <t>C3-1.1</t>
  </si>
  <si>
    <t>C3-2.1</t>
  </si>
  <si>
    <t>C3-2.2</t>
  </si>
  <si>
    <t>C3-2.3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</si>
  <si>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</si>
  <si>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</si>
  <si>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</si>
  <si>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</si>
  <si>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</si>
  <si>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</si>
  <si>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</si>
  <si>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</si>
  <si>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</si>
  <si>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</si>
  <si>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</si>
  <si>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</si>
  <si>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</si>
  <si>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</si>
  <si>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</si>
  <si>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</si>
  <si>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</si>
  <si>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</si>
  <si>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Cette zone permet de recopier la plage une fois la macro testée</t>
  </si>
  <si>
    <t>Colonne U font rouge</t>
  </si>
</sst>
</file>

<file path=xl/styles.xml><?xml version="1.0" encoding="utf-8"?>
<styleSheet xmlns="http://schemas.openxmlformats.org/spreadsheetml/2006/main">
  <numFmts count="3">
    <numFmt numFmtId="164" formatCode="0.0;;"/>
    <numFmt numFmtId="165" formatCode="0.0"/>
    <numFmt numFmtId="166" formatCode="General;;"/>
  </numFmts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color indexed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  <xf numFmtId="0" fontId="3" fillId="0" borderId="0" xfId="0" applyFont="1" applyFill="1" applyBorder="1" applyProtection="1"/>
    <xf numFmtId="0" fontId="4" fillId="0" borderId="0" xfId="0" applyFont="1" applyFill="1" applyProtection="1"/>
    <xf numFmtId="0" fontId="3" fillId="0" borderId="0" xfId="0" applyFont="1" applyFill="1" applyProtection="1"/>
    <xf numFmtId="1" fontId="5" fillId="0" borderId="0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  <protection locked="0"/>
    </xf>
    <xf numFmtId="1" fontId="7" fillId="0" borderId="0" xfId="0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protection locked="0"/>
    </xf>
    <xf numFmtId="0" fontId="8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8" fillId="0" borderId="0" xfId="0" applyFont="1" applyFill="1" applyProtection="1"/>
    <xf numFmtId="0" fontId="9" fillId="0" borderId="5" xfId="0" applyFont="1" applyFill="1" applyBorder="1" applyAlignment="1" applyProtection="1">
      <alignment horizontal="centerContinuous"/>
    </xf>
    <xf numFmtId="0" fontId="8" fillId="0" borderId="8" xfId="0" applyFont="1" applyFill="1" applyBorder="1" applyAlignment="1" applyProtection="1">
      <alignment vertical="center" shrinkToFit="1"/>
    </xf>
    <xf numFmtId="0" fontId="8" fillId="0" borderId="0" xfId="0" applyFont="1" applyFill="1" applyBorder="1" applyProtection="1"/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top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165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top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Protection="1"/>
    <xf numFmtId="0" fontId="3" fillId="0" borderId="0" xfId="0" applyFont="1" applyFill="1" applyBorder="1" applyAlignment="1" applyProtection="1">
      <alignment horizontal="centerContinuous"/>
    </xf>
    <xf numFmtId="0" fontId="10" fillId="0" borderId="0" xfId="0" applyFont="1" applyFill="1" applyAlignment="1" applyProtection="1">
      <alignment horizontal="center" vertical="top"/>
    </xf>
    <xf numFmtId="0" fontId="3" fillId="0" borderId="0" xfId="0" applyFont="1" applyFill="1" applyAlignment="1" applyProtection="1">
      <alignment horizontal="right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centerContinuous" vertical="center"/>
    </xf>
    <xf numFmtId="0" fontId="10" fillId="0" borderId="5" xfId="0" applyFont="1" applyFill="1" applyBorder="1" applyAlignment="1" applyProtection="1">
      <alignment horizontal="centerContinuous" vertical="center"/>
    </xf>
    <xf numFmtId="0" fontId="10" fillId="0" borderId="5" xfId="0" applyFont="1" applyFill="1" applyBorder="1" applyAlignment="1" applyProtection="1">
      <alignment horizontal="centerContinuous"/>
    </xf>
    <xf numFmtId="0" fontId="10" fillId="0" borderId="6" xfId="0" applyFont="1" applyFill="1" applyBorder="1" applyAlignment="1" applyProtection="1">
      <alignment horizontal="centerContinuous"/>
    </xf>
    <xf numFmtId="0" fontId="10" fillId="0" borderId="4" xfId="0" applyFont="1" applyFill="1" applyBorder="1" applyAlignment="1" applyProtection="1">
      <alignment horizontal="centerContinuous"/>
    </xf>
    <xf numFmtId="0" fontId="10" fillId="0" borderId="5" xfId="0" applyFont="1" applyFill="1" applyBorder="1" applyAlignment="1" applyProtection="1">
      <alignment horizontal="left"/>
    </xf>
    <xf numFmtId="0" fontId="10" fillId="0" borderId="6" xfId="0" applyFont="1" applyFill="1" applyBorder="1" applyAlignment="1" applyProtection="1">
      <alignment horizontal="center"/>
    </xf>
    <xf numFmtId="0" fontId="10" fillId="0" borderId="7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10" fillId="0" borderId="8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shrinkToFit="1"/>
    </xf>
    <xf numFmtId="0" fontId="3" fillId="0" borderId="8" xfId="0" applyFont="1" applyFill="1" applyBorder="1" applyAlignment="1" applyProtection="1">
      <alignment vertical="center" shrinkToFit="1"/>
    </xf>
    <xf numFmtId="166" fontId="3" fillId="0" borderId="0" xfId="0" applyNumberFormat="1" applyFont="1" applyFill="1" applyBorder="1" applyAlignment="1" applyProtection="1">
      <alignment horizontal="left"/>
    </xf>
    <xf numFmtId="166" fontId="3" fillId="0" borderId="0" xfId="0" applyNumberFormat="1" applyFont="1" applyFill="1" applyBorder="1" applyProtection="1"/>
    <xf numFmtId="164" fontId="5" fillId="0" borderId="0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/>
    <xf numFmtId="0" fontId="3" fillId="0" borderId="9" xfId="0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8">
    <dxf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font>
        <strike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</xdr:row>
      <xdr:rowOff>19050</xdr:rowOff>
    </xdr:from>
    <xdr:to>
      <xdr:col>9</xdr:col>
      <xdr:colOff>619125</xdr:colOff>
      <xdr:row>13</xdr:row>
      <xdr:rowOff>161925</xdr:rowOff>
    </xdr:to>
    <xdr:sp macro="" textlink="">
      <xdr:nvSpPr>
        <xdr:cNvPr id="2" name="ZoneTexte 1"/>
        <xdr:cNvSpPr txBox="1"/>
      </xdr:nvSpPr>
      <xdr:spPr>
        <a:xfrm>
          <a:off x="4657725" y="209550"/>
          <a:ext cx="2819400" cy="2428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Objectif:</a:t>
          </a:r>
        </a:p>
        <a:p>
          <a:r>
            <a:rPr lang="fr-FR" sz="1100"/>
            <a:t>Effacer seulement les nombres de couleur noir. Utilisation</a:t>
          </a:r>
          <a:r>
            <a:rPr lang="fr-FR" sz="1100" baseline="0"/>
            <a:t> de la fonction remplacement.</a:t>
          </a:r>
          <a:endParaRPr lang="fr-FR" sz="1100"/>
        </a:p>
        <a:p>
          <a:endParaRPr lang="fr-FR" sz="1100"/>
        </a:p>
        <a:p>
          <a:r>
            <a:rPr lang="fr-FR" sz="1100" u="sng"/>
            <a:t>Détails:</a:t>
          </a:r>
        </a:p>
        <a:p>
          <a:r>
            <a:rPr lang="fr-FR" sz="1100"/>
            <a:t>MFC une ligne sur deux</a:t>
          </a:r>
        </a:p>
        <a:p>
          <a:r>
            <a:rPr lang="fr-FR" sz="1100"/>
            <a:t>MaPlage = MFC  fond vert </a:t>
          </a:r>
          <a:r>
            <a:rPr lang="fr-FR" sz="1100" baseline="0"/>
            <a:t> 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Dans cet exemple, la</a:t>
          </a:r>
          <a:r>
            <a:rPr lang="fr-FR" sz="1100" baseline="0"/>
            <a:t> macro de la feuille efface correctement les valeurs dont la couleur de font est  1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14</xdr:col>
      <xdr:colOff>47625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238125" y="76200"/>
          <a:ext cx="5953125" cy="2295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Objectif:</a:t>
          </a:r>
        </a:p>
        <a:p>
          <a:r>
            <a:rPr lang="fr-FR" sz="1100"/>
            <a:t>Effacer seulement les nombres de couleur noir de</a:t>
          </a:r>
          <a:r>
            <a:rPr lang="fr-FR" sz="1100" baseline="0"/>
            <a:t> la plage CompNiv5</a:t>
          </a:r>
          <a:r>
            <a:rPr lang="fr-FR" sz="1100"/>
            <a:t> en utilisant</a:t>
          </a:r>
          <a:r>
            <a:rPr lang="fr-FR" sz="1100" baseline="0"/>
            <a:t>  la fonction remplacement.</a:t>
          </a:r>
          <a:endParaRPr lang="fr-FR" sz="1100"/>
        </a:p>
        <a:p>
          <a:endParaRPr lang="fr-FR" sz="1100"/>
        </a:p>
        <a:p>
          <a:r>
            <a:rPr lang="fr-FR" sz="1100" u="sng"/>
            <a:t>Détails:</a:t>
          </a:r>
        </a:p>
        <a:p>
          <a:r>
            <a:rPr lang="fr-FR" sz="1100"/>
            <a:t>MFC une ligne sur deux. Plage CompNiv5 (fond vert  comme feuil1)</a:t>
          </a:r>
        </a:p>
        <a:p>
          <a:endParaRPr lang="fr-FR" sz="1100"/>
        </a:p>
        <a:p>
          <a:r>
            <a:rPr lang="fr-FR" sz="1100"/>
            <a:t>Dans cet exemple, la</a:t>
          </a:r>
          <a:r>
            <a:rPr lang="fr-FR" sz="1100" baseline="0"/>
            <a:t> macro de la feuille ne parvient pas à effacer les valeurs dont la couleur de font est  1. Toute la colonne U:U est au format font rouge.</a:t>
          </a:r>
        </a:p>
        <a:p>
          <a:r>
            <a:rPr lang="fr-FR" sz="1100" u="sng" baseline="0"/>
            <a:t>La macro ci -dessous n'a aucun effet?</a:t>
          </a:r>
        </a:p>
        <a:p>
          <a:r>
            <a:rPr lang="fr-FR" sz="1100" i="1" baseline="0"/>
            <a:t>Sub rouge()</a:t>
          </a:r>
        </a:p>
        <a:p>
          <a:r>
            <a:rPr lang="fr-FR" sz="1100" i="1" baseline="0"/>
            <a:t>Range("F12:O13").Font.ColorIndex = 3</a:t>
          </a:r>
        </a:p>
        <a:p>
          <a:r>
            <a:rPr lang="fr-FR" sz="1100" i="1" baseline="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"/>
  <sheetViews>
    <sheetView tabSelected="1" workbookViewId="0"/>
  </sheetViews>
  <sheetFormatPr defaultColWidth="11.42578125" defaultRowHeight="15"/>
  <cols>
    <col min="1" max="16384" width="11.42578125" style="1"/>
  </cols>
  <sheetData>
    <row r="1" spans="1:15">
      <c r="A1" s="1" t="s">
        <v>0</v>
      </c>
      <c r="K1" s="1" t="s">
        <v>47</v>
      </c>
    </row>
    <row r="2" spans="1:15">
      <c r="B2" s="3">
        <v>1</v>
      </c>
      <c r="C2" s="3">
        <v>2</v>
      </c>
      <c r="D2" s="3">
        <v>3</v>
      </c>
      <c r="E2" s="3">
        <v>4</v>
      </c>
      <c r="F2" s="3">
        <v>5</v>
      </c>
      <c r="G2" s="3"/>
      <c r="H2" s="3"/>
      <c r="K2" s="3">
        <v>1</v>
      </c>
      <c r="L2" s="3">
        <v>2</v>
      </c>
      <c r="M2" s="3">
        <v>3</v>
      </c>
      <c r="N2" s="3">
        <v>4</v>
      </c>
      <c r="O2" s="3">
        <v>5</v>
      </c>
    </row>
    <row r="3" spans="1:15">
      <c r="B3" s="3">
        <v>2</v>
      </c>
      <c r="C3" s="3">
        <v>3</v>
      </c>
      <c r="D3" s="3">
        <v>4</v>
      </c>
      <c r="E3" s="3">
        <v>5</v>
      </c>
      <c r="F3" s="3">
        <v>6</v>
      </c>
      <c r="G3" s="3"/>
      <c r="H3" s="3"/>
      <c r="K3" s="3">
        <v>2</v>
      </c>
      <c r="L3" s="3">
        <v>3</v>
      </c>
      <c r="M3" s="3">
        <v>4</v>
      </c>
      <c r="N3" s="3">
        <v>5</v>
      </c>
      <c r="O3" s="3">
        <v>6</v>
      </c>
    </row>
    <row r="4" spans="1:15">
      <c r="B4" s="3">
        <v>3</v>
      </c>
      <c r="C4" s="3">
        <v>4</v>
      </c>
      <c r="D4" s="2">
        <v>5</v>
      </c>
      <c r="E4" s="3">
        <v>6</v>
      </c>
      <c r="F4" s="3">
        <v>7</v>
      </c>
      <c r="G4" s="3"/>
      <c r="H4" s="3"/>
      <c r="K4" s="3">
        <v>3</v>
      </c>
      <c r="L4" s="3">
        <v>4</v>
      </c>
      <c r="M4" s="2">
        <v>5</v>
      </c>
      <c r="N4" s="3">
        <v>6</v>
      </c>
      <c r="O4" s="3">
        <v>7</v>
      </c>
    </row>
    <row r="5" spans="1:15">
      <c r="B5" s="3">
        <v>4</v>
      </c>
      <c r="C5" s="3">
        <v>5</v>
      </c>
      <c r="D5" s="2">
        <v>6</v>
      </c>
      <c r="E5" s="3">
        <v>7</v>
      </c>
      <c r="F5" s="3">
        <v>8</v>
      </c>
      <c r="G5" s="3"/>
      <c r="H5" s="3"/>
      <c r="K5" s="3">
        <v>4</v>
      </c>
      <c r="L5" s="3">
        <v>5</v>
      </c>
      <c r="M5" s="2">
        <v>6</v>
      </c>
      <c r="N5" s="3">
        <v>7</v>
      </c>
      <c r="O5" s="3">
        <v>8</v>
      </c>
    </row>
    <row r="6" spans="1:15">
      <c r="B6" s="3">
        <v>5</v>
      </c>
      <c r="C6" s="2">
        <v>6</v>
      </c>
      <c r="D6" s="3">
        <v>7</v>
      </c>
      <c r="E6" s="3">
        <v>8</v>
      </c>
      <c r="F6" s="3">
        <v>9</v>
      </c>
      <c r="G6" s="3"/>
      <c r="H6" s="3"/>
      <c r="K6" s="3">
        <v>5</v>
      </c>
      <c r="L6" s="2">
        <v>6</v>
      </c>
      <c r="M6" s="3">
        <v>7</v>
      </c>
      <c r="N6" s="3">
        <v>8</v>
      </c>
      <c r="O6" s="3">
        <v>9</v>
      </c>
    </row>
    <row r="7" spans="1:15">
      <c r="B7" s="3">
        <v>6</v>
      </c>
      <c r="C7" s="2">
        <v>7</v>
      </c>
      <c r="D7" s="3">
        <v>8</v>
      </c>
      <c r="E7" s="3">
        <v>9</v>
      </c>
      <c r="F7" s="3">
        <v>10</v>
      </c>
      <c r="G7" s="3"/>
      <c r="H7" s="3"/>
      <c r="K7" s="3">
        <v>6</v>
      </c>
      <c r="L7" s="2">
        <v>7</v>
      </c>
      <c r="M7" s="3">
        <v>8</v>
      </c>
      <c r="N7" s="3">
        <v>9</v>
      </c>
      <c r="O7" s="3">
        <v>10</v>
      </c>
    </row>
    <row r="8" spans="1:15">
      <c r="B8" s="3">
        <v>7</v>
      </c>
      <c r="C8" s="3">
        <v>8</v>
      </c>
      <c r="D8" s="3">
        <v>9</v>
      </c>
      <c r="E8" s="2">
        <v>10</v>
      </c>
      <c r="F8" s="3">
        <v>11</v>
      </c>
      <c r="G8" s="3"/>
      <c r="H8" s="3"/>
      <c r="K8" s="3">
        <v>7</v>
      </c>
      <c r="L8" s="3">
        <v>8</v>
      </c>
      <c r="M8" s="3">
        <v>9</v>
      </c>
      <c r="N8" s="2">
        <v>10</v>
      </c>
      <c r="O8" s="3">
        <v>11</v>
      </c>
    </row>
    <row r="9" spans="1:15">
      <c r="B9" s="3">
        <v>8</v>
      </c>
      <c r="C9" s="3">
        <v>9</v>
      </c>
      <c r="D9" s="3">
        <v>10</v>
      </c>
      <c r="E9" s="2">
        <v>11</v>
      </c>
      <c r="F9" s="3">
        <v>12</v>
      </c>
      <c r="G9" s="3"/>
      <c r="H9" s="3"/>
      <c r="K9" s="3">
        <v>8</v>
      </c>
      <c r="L9" s="3">
        <v>9</v>
      </c>
      <c r="M9" s="3">
        <v>10</v>
      </c>
      <c r="N9" s="2">
        <v>11</v>
      </c>
      <c r="O9" s="3">
        <v>12</v>
      </c>
    </row>
    <row r="10" spans="1:15">
      <c r="B10" s="3">
        <v>9</v>
      </c>
      <c r="C10" s="3">
        <v>10</v>
      </c>
      <c r="D10" s="2">
        <v>11</v>
      </c>
      <c r="E10" s="3">
        <v>12</v>
      </c>
      <c r="F10" s="3">
        <v>13</v>
      </c>
      <c r="G10" s="3"/>
      <c r="H10" s="3"/>
      <c r="K10" s="3">
        <v>9</v>
      </c>
      <c r="L10" s="3">
        <v>10</v>
      </c>
      <c r="M10" s="2">
        <v>11</v>
      </c>
      <c r="N10" s="3">
        <v>12</v>
      </c>
      <c r="O10" s="3">
        <v>13</v>
      </c>
    </row>
    <row r="11" spans="1:15">
      <c r="B11" s="3">
        <v>10</v>
      </c>
      <c r="C11" s="3">
        <v>11</v>
      </c>
      <c r="D11" s="2">
        <v>12</v>
      </c>
      <c r="E11" s="3">
        <v>13</v>
      </c>
      <c r="F11" s="3">
        <v>14</v>
      </c>
      <c r="G11" s="3"/>
      <c r="H11" s="3"/>
      <c r="K11" s="3">
        <v>10</v>
      </c>
      <c r="L11" s="3">
        <v>11</v>
      </c>
      <c r="M11" s="2">
        <v>12</v>
      </c>
      <c r="N11" s="3">
        <v>13</v>
      </c>
      <c r="O11" s="3">
        <v>14</v>
      </c>
    </row>
    <row r="12" spans="1:15">
      <c r="B12" s="3">
        <v>11</v>
      </c>
      <c r="C12" s="3">
        <v>12</v>
      </c>
      <c r="D12" s="3">
        <v>13</v>
      </c>
      <c r="E12" s="3">
        <v>14</v>
      </c>
      <c r="F12" s="3">
        <v>15</v>
      </c>
      <c r="G12" s="3"/>
      <c r="H12" s="3"/>
      <c r="K12" s="3">
        <v>11</v>
      </c>
      <c r="L12" s="3">
        <v>12</v>
      </c>
      <c r="M12" s="3">
        <v>13</v>
      </c>
      <c r="N12" s="3">
        <v>14</v>
      </c>
      <c r="O12" s="3">
        <v>15</v>
      </c>
    </row>
    <row r="13" spans="1:15">
      <c r="B13" s="3">
        <v>12</v>
      </c>
      <c r="C13" s="3">
        <v>13</v>
      </c>
      <c r="D13" s="3">
        <v>14</v>
      </c>
      <c r="E13" s="3">
        <v>15</v>
      </c>
      <c r="F13" s="3">
        <v>16</v>
      </c>
      <c r="G13" s="2"/>
      <c r="H13" s="3"/>
      <c r="K13" s="3">
        <v>12</v>
      </c>
      <c r="L13" s="3">
        <v>13</v>
      </c>
      <c r="M13" s="3">
        <v>14</v>
      </c>
      <c r="N13" s="3">
        <v>15</v>
      </c>
      <c r="O13" s="3">
        <v>16</v>
      </c>
    </row>
    <row r="14" spans="1:15">
      <c r="B14" s="3">
        <v>13</v>
      </c>
      <c r="C14" s="3">
        <v>14</v>
      </c>
      <c r="D14" s="3">
        <v>15</v>
      </c>
      <c r="E14" s="3">
        <v>16</v>
      </c>
      <c r="F14" s="3">
        <v>17</v>
      </c>
      <c r="G14" s="3"/>
      <c r="H14" s="3"/>
      <c r="K14" s="3">
        <v>13</v>
      </c>
      <c r="L14" s="3">
        <v>14</v>
      </c>
      <c r="M14" s="3">
        <v>15</v>
      </c>
      <c r="N14" s="3">
        <v>16</v>
      </c>
      <c r="O14" s="3">
        <v>17</v>
      </c>
    </row>
    <row r="15" spans="1:15">
      <c r="B15" s="3">
        <v>14</v>
      </c>
      <c r="C15" s="3">
        <v>15</v>
      </c>
      <c r="D15" s="3">
        <v>16</v>
      </c>
      <c r="E15" s="3">
        <v>17</v>
      </c>
      <c r="F15" s="3">
        <v>18</v>
      </c>
      <c r="G15" s="3"/>
      <c r="H15" s="3"/>
      <c r="K15" s="3">
        <v>14</v>
      </c>
      <c r="L15" s="3">
        <v>15</v>
      </c>
      <c r="M15" s="3">
        <v>16</v>
      </c>
      <c r="N15" s="3">
        <v>17</v>
      </c>
      <c r="O15" s="3">
        <v>18</v>
      </c>
    </row>
    <row r="16" spans="1:15">
      <c r="B16" s="3"/>
    </row>
    <row r="17" spans="2:2">
      <c r="B17" s="3"/>
    </row>
  </sheetData>
  <conditionalFormatting sqref="K2:O15">
    <cfRule type="expression" dxfId="7" priority="2">
      <formula>MOD(ROW(),2)=0</formula>
    </cfRule>
  </conditionalFormatting>
  <conditionalFormatting sqref="B2:F15">
    <cfRule type="expression" dxfId="6" priority="1">
      <formula>MOD(ROW(),2)=0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1385"/>
  <sheetViews>
    <sheetView workbookViewId="0"/>
  </sheetViews>
  <sheetFormatPr defaultColWidth="11.42578125" defaultRowHeight="12.75"/>
  <cols>
    <col min="1" max="1" width="3.5703125" style="30" customWidth="1"/>
    <col min="2" max="2" width="25.42578125" style="6" customWidth="1"/>
    <col min="3" max="3" width="7.28515625" style="6" customWidth="1"/>
    <col min="4" max="4" width="5.7109375" style="56" customWidth="1"/>
    <col min="5" max="5" width="5.7109375" style="27" customWidth="1"/>
    <col min="6" max="9" width="5" style="6" customWidth="1"/>
    <col min="10" max="11" width="4.7109375" style="6" customWidth="1"/>
    <col min="12" max="18" width="5" style="6" customWidth="1"/>
    <col min="19" max="20" width="5.7109375" style="6" customWidth="1"/>
    <col min="21" max="21" width="5" style="15" customWidth="1"/>
    <col min="22" max="26" width="5" style="6" customWidth="1"/>
    <col min="27" max="31" width="5.7109375" style="6" customWidth="1"/>
    <col min="32" max="33" width="11.42578125" style="6" customWidth="1"/>
    <col min="34" max="16384" width="11.42578125" style="6"/>
  </cols>
  <sheetData>
    <row r="1" spans="1:31">
      <c r="A1" s="20"/>
      <c r="B1" s="21"/>
      <c r="C1" s="21"/>
      <c r="D1" s="22"/>
      <c r="E1" s="23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12"/>
      <c r="V1" s="25"/>
      <c r="W1" s="24"/>
      <c r="X1" s="24"/>
      <c r="Y1" s="24"/>
      <c r="Z1" s="24"/>
      <c r="AA1" s="26"/>
      <c r="AB1" s="26"/>
      <c r="AC1" s="26"/>
      <c r="AD1" s="26"/>
      <c r="AE1" s="26"/>
    </row>
    <row r="2" spans="1:31" s="4" customFormat="1" ht="32.25" customHeight="1">
      <c r="A2" s="20"/>
      <c r="D2" s="27"/>
      <c r="E2" s="27"/>
      <c r="F2" s="28"/>
      <c r="H2" s="2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U2" s="13" t="s">
        <v>48</v>
      </c>
      <c r="W2" s="28"/>
      <c r="X2" s="28"/>
      <c r="Y2" s="28"/>
      <c r="Z2" s="28"/>
      <c r="AA2" s="28"/>
      <c r="AB2" s="28"/>
      <c r="AC2" s="28"/>
      <c r="AD2" s="28"/>
      <c r="AE2" s="28"/>
    </row>
    <row r="3" spans="1:31" ht="32.25" customHeight="1">
      <c r="D3" s="31"/>
      <c r="E3" s="31"/>
      <c r="F3" s="32"/>
      <c r="G3" s="32"/>
      <c r="H3" s="33"/>
      <c r="I3" s="4"/>
      <c r="J3" s="4"/>
      <c r="K3" s="4"/>
      <c r="L3" s="4"/>
      <c r="M3" s="4"/>
      <c r="N3" s="4"/>
      <c r="O3" s="32"/>
      <c r="P3" s="32"/>
      <c r="Q3" s="32"/>
      <c r="R3" s="32"/>
      <c r="S3" s="32"/>
      <c r="T3" s="32"/>
      <c r="U3" s="14"/>
      <c r="V3" s="32"/>
      <c r="W3" s="32"/>
      <c r="X3" s="32"/>
      <c r="Y3" s="32"/>
      <c r="Z3" s="32"/>
      <c r="AA3" s="32"/>
      <c r="AB3" s="32"/>
      <c r="AC3" s="32"/>
      <c r="AD3" s="32"/>
      <c r="AE3" s="32"/>
    </row>
    <row r="4" spans="1:31" ht="32.25" customHeight="1">
      <c r="D4" s="27"/>
      <c r="H4" s="21"/>
      <c r="I4" s="57"/>
      <c r="J4" s="57"/>
      <c r="K4" s="4"/>
      <c r="L4" s="4"/>
      <c r="M4" s="4"/>
      <c r="N4" s="4"/>
      <c r="O4" s="4"/>
      <c r="P4" s="4"/>
      <c r="Q4" s="4"/>
      <c r="R4" s="4"/>
    </row>
    <row r="5" spans="1:31" ht="32.25" customHeight="1">
      <c r="D5" s="27"/>
      <c r="H5" s="21"/>
      <c r="I5" s="57"/>
      <c r="J5" s="57"/>
      <c r="K5" s="4"/>
      <c r="L5" s="4"/>
      <c r="M5" s="4"/>
      <c r="N5" s="4"/>
      <c r="O5" s="4"/>
      <c r="P5" s="4"/>
      <c r="Q5" s="4"/>
      <c r="R5" s="4"/>
    </row>
    <row r="6" spans="1:31" ht="32.25" customHeight="1">
      <c r="D6" s="27"/>
      <c r="H6" s="21"/>
      <c r="I6" s="57"/>
      <c r="J6" s="57"/>
      <c r="K6" s="4"/>
      <c r="L6" s="4"/>
      <c r="M6" s="4"/>
      <c r="N6" s="4"/>
      <c r="O6" s="4"/>
      <c r="P6" s="4"/>
      <c r="Q6" s="4"/>
      <c r="R6" s="4"/>
      <c r="S6" s="34"/>
    </row>
    <row r="7" spans="1:31">
      <c r="B7" s="5"/>
      <c r="D7" s="27"/>
      <c r="H7" s="21"/>
      <c r="I7" s="57"/>
      <c r="J7" s="57"/>
      <c r="K7" s="4"/>
      <c r="L7" s="4"/>
      <c r="M7" s="4"/>
      <c r="N7" s="4"/>
      <c r="O7" s="4"/>
      <c r="P7" s="4"/>
      <c r="Q7" s="4"/>
      <c r="R7" s="4"/>
    </row>
    <row r="8" spans="1:31">
      <c r="D8" s="27"/>
    </row>
    <row r="9" spans="1:31">
      <c r="A9" s="35"/>
      <c r="D9" s="27"/>
      <c r="F9" s="4"/>
    </row>
    <row r="10" spans="1:31">
      <c r="B10" s="36"/>
      <c r="C10" s="36"/>
      <c r="D10" s="37"/>
      <c r="E10" s="37"/>
      <c r="F10" s="38" t="s">
        <v>1</v>
      </c>
      <c r="G10" s="39"/>
      <c r="H10" s="39"/>
      <c r="I10" s="39"/>
      <c r="J10" s="39"/>
      <c r="K10" s="39"/>
      <c r="L10" s="39"/>
      <c r="M10" s="39"/>
      <c r="N10" s="40"/>
      <c r="O10" s="41"/>
      <c r="P10" s="42" t="s">
        <v>2</v>
      </c>
      <c r="Q10" s="40"/>
      <c r="R10" s="40"/>
      <c r="S10" s="40"/>
      <c r="T10" s="40"/>
      <c r="U10" s="16"/>
      <c r="V10" s="40"/>
      <c r="W10" s="40"/>
      <c r="X10" s="40"/>
      <c r="Y10" s="40"/>
      <c r="Z10" s="40"/>
      <c r="AA10" s="40"/>
      <c r="AB10" s="43"/>
      <c r="AC10" s="43"/>
      <c r="AD10" s="40"/>
      <c r="AE10" s="44"/>
    </row>
    <row r="11" spans="1:31">
      <c r="B11" s="45" t="s">
        <v>3</v>
      </c>
      <c r="C11" s="46"/>
      <c r="D11" s="47" t="s">
        <v>1</v>
      </c>
      <c r="E11" s="47" t="s">
        <v>2</v>
      </c>
      <c r="F11" s="48" t="s">
        <v>4</v>
      </c>
      <c r="G11" s="49" t="s">
        <v>5</v>
      </c>
      <c r="H11" s="49" t="s">
        <v>6</v>
      </c>
      <c r="I11" s="49" t="s">
        <v>4</v>
      </c>
      <c r="J11" s="49" t="s">
        <v>7</v>
      </c>
      <c r="K11" s="49" t="s">
        <v>8</v>
      </c>
      <c r="L11" s="49" t="s">
        <v>9</v>
      </c>
      <c r="M11" s="49" t="s">
        <v>10</v>
      </c>
      <c r="N11" s="49" t="s">
        <v>11</v>
      </c>
      <c r="O11" s="49" t="s">
        <v>12</v>
      </c>
      <c r="P11" s="49" t="s">
        <v>13</v>
      </c>
      <c r="Q11" s="49" t="s">
        <v>14</v>
      </c>
      <c r="R11" s="49" t="s">
        <v>15</v>
      </c>
      <c r="S11" s="49" t="s">
        <v>16</v>
      </c>
      <c r="T11" s="49" t="s">
        <v>17</v>
      </c>
      <c r="U11" s="17" t="s">
        <v>18</v>
      </c>
      <c r="V11" s="49" t="s">
        <v>19</v>
      </c>
      <c r="W11" s="49" t="s">
        <v>20</v>
      </c>
      <c r="X11" s="49" t="s">
        <v>21</v>
      </c>
      <c r="Y11" s="49" t="s">
        <v>22</v>
      </c>
      <c r="Z11" s="49" t="s">
        <v>23</v>
      </c>
      <c r="AA11" s="49" t="s">
        <v>24</v>
      </c>
      <c r="AB11" s="49" t="s">
        <v>25</v>
      </c>
      <c r="AC11" s="49" t="s">
        <v>26</v>
      </c>
      <c r="AD11" s="49" t="s">
        <v>27</v>
      </c>
      <c r="AE11" s="49" t="s">
        <v>28</v>
      </c>
    </row>
    <row r="12" spans="1:31">
      <c r="B12" s="50" t="s">
        <v>29</v>
      </c>
      <c r="C12" s="51" t="str">
        <f t="shared" ref="C12:C46" si="0">IF($B12&lt;&gt;"","Niveau","")</f>
        <v>Niveau</v>
      </c>
      <c r="D12" s="52" t="str">
        <f>IF(SUM($F12:$O12)=0,"",IF(AND(SUMPRODUCT(($F12:$O12&gt;=1)*1)=COLUMNS($F12:$O12),AVERAGE($F12:$O12)&gt;=2),AVERAGE($F13:$O13),""))</f>
        <v/>
      </c>
      <c r="E12" s="52" t="str">
        <f>IF(SUM($P12:$AE12)=0,"",IF(AND(SUMPRODUCT(($P12:$AE12&gt;=1)*1)=COLUMNS($P12:$AE12),AVERAGE($P12:$AE12)&gt;=2),AVERAGE($P13:$AE13),""))</f>
        <v/>
      </c>
      <c r="F12" s="11">
        <v>30</v>
      </c>
      <c r="G12" s="11"/>
      <c r="H12" s="11">
        <v>36</v>
      </c>
      <c r="I12" s="11"/>
      <c r="J12" s="11">
        <v>57</v>
      </c>
      <c r="K12" s="11">
        <v>63</v>
      </c>
      <c r="L12" s="11">
        <v>183</v>
      </c>
      <c r="M12" s="11">
        <v>111</v>
      </c>
      <c r="N12" s="11">
        <v>69</v>
      </c>
      <c r="O12" s="11">
        <v>33</v>
      </c>
      <c r="P12" s="7"/>
      <c r="Q12" s="7"/>
      <c r="R12" s="7">
        <v>24</v>
      </c>
      <c r="S12" s="7">
        <v>66</v>
      </c>
      <c r="T12" s="7">
        <v>27</v>
      </c>
      <c r="U12" s="9">
        <v>48</v>
      </c>
      <c r="V12" s="7">
        <v>3</v>
      </c>
      <c r="W12" s="7">
        <v>3</v>
      </c>
      <c r="X12" s="7">
        <v>12</v>
      </c>
      <c r="Y12" s="7"/>
      <c r="Z12" s="7">
        <v>30</v>
      </c>
      <c r="AA12" s="7">
        <v>3</v>
      </c>
      <c r="AB12" s="7">
        <v>57</v>
      </c>
      <c r="AC12" s="7">
        <v>3</v>
      </c>
      <c r="AD12" s="7">
        <v>3</v>
      </c>
      <c r="AE12" s="7">
        <v>6</v>
      </c>
    </row>
    <row r="13" spans="1:31">
      <c r="A13" s="30" t="str">
        <f>IF(OR(B12="",B12=0),"","1")</f>
        <v>1</v>
      </c>
      <c r="B13" s="53"/>
      <c r="C13" s="51" t="str">
        <f>IF($B12&lt;&gt;"","Date:","")</f>
        <v>Date:</v>
      </c>
      <c r="D13" s="54"/>
      <c r="E13" s="54"/>
      <c r="F13" s="19">
        <v>2</v>
      </c>
      <c r="G13" s="19"/>
      <c r="H13" s="19">
        <v>2</v>
      </c>
      <c r="I13" s="19"/>
      <c r="J13" s="19">
        <v>2</v>
      </c>
      <c r="K13" s="19">
        <v>2</v>
      </c>
      <c r="L13" s="19">
        <v>2</v>
      </c>
      <c r="M13" s="19">
        <v>2</v>
      </c>
      <c r="N13" s="19">
        <v>2</v>
      </c>
      <c r="O13" s="19">
        <v>2</v>
      </c>
      <c r="P13" s="8"/>
      <c r="Q13" s="8"/>
      <c r="R13" s="8">
        <v>2</v>
      </c>
      <c r="S13" s="8">
        <v>2</v>
      </c>
      <c r="T13" s="8">
        <v>2</v>
      </c>
      <c r="U13" s="10">
        <v>2</v>
      </c>
      <c r="V13" s="8">
        <v>2</v>
      </c>
      <c r="W13" s="8">
        <v>2</v>
      </c>
      <c r="X13" s="8">
        <v>2</v>
      </c>
      <c r="Y13" s="8"/>
      <c r="Z13" s="8">
        <v>2</v>
      </c>
      <c r="AA13" s="8">
        <v>2</v>
      </c>
      <c r="AB13" s="8">
        <v>2</v>
      </c>
      <c r="AC13" s="8">
        <v>2</v>
      </c>
      <c r="AD13" s="8">
        <v>2</v>
      </c>
      <c r="AE13" s="8">
        <v>2</v>
      </c>
    </row>
    <row r="14" spans="1:31">
      <c r="B14" s="53" t="s">
        <v>30</v>
      </c>
      <c r="C14" s="51" t="str">
        <f t="shared" si="0"/>
        <v>Niveau</v>
      </c>
      <c r="D14" s="52" t="str">
        <f t="shared" ref="D14" si="1">IF(SUM($F14:$O14)=0,"",IF(AND(SUMPRODUCT(($F14:$O14&gt;=1)*1)=COLUMNS($F14:$O14),AVERAGE($F14:$O14)&gt;=2),AVERAGE($F15:$O15),""))</f>
        <v/>
      </c>
      <c r="E14" s="52" t="str">
        <f t="shared" ref="E14" si="2">IF(SUM($P14:$AE14)=0,"",IF(AND(SUMPRODUCT(($P14:$AE14&gt;=1)*1)=COLUMNS($P14:$AE14),AVERAGE($P14:$AE14)&gt;=2),AVERAGE($P15:$AE15),""))</f>
        <v/>
      </c>
      <c r="F14" s="7">
        <v>24</v>
      </c>
      <c r="G14" s="7"/>
      <c r="H14" s="7">
        <v>30</v>
      </c>
      <c r="I14" s="7"/>
      <c r="J14" s="7">
        <v>51</v>
      </c>
      <c r="K14" s="7">
        <v>51</v>
      </c>
      <c r="L14" s="7">
        <v>162</v>
      </c>
      <c r="M14" s="7">
        <v>99</v>
      </c>
      <c r="N14" s="7">
        <v>57</v>
      </c>
      <c r="O14" s="7">
        <v>30</v>
      </c>
      <c r="P14" s="7"/>
      <c r="Q14" s="7"/>
      <c r="R14" s="7">
        <v>24</v>
      </c>
      <c r="S14" s="7">
        <v>57</v>
      </c>
      <c r="T14" s="7">
        <v>24</v>
      </c>
      <c r="U14" s="9">
        <v>45</v>
      </c>
      <c r="V14" s="7">
        <v>3</v>
      </c>
      <c r="W14" s="7">
        <v>3</v>
      </c>
      <c r="X14" s="7">
        <v>12</v>
      </c>
      <c r="Y14" s="7"/>
      <c r="Z14" s="7">
        <v>30</v>
      </c>
      <c r="AA14" s="7">
        <v>3</v>
      </c>
      <c r="AB14" s="7">
        <v>48</v>
      </c>
      <c r="AC14" s="7">
        <v>3</v>
      </c>
      <c r="AD14" s="7">
        <v>3</v>
      </c>
      <c r="AE14" s="7">
        <v>6</v>
      </c>
    </row>
    <row r="15" spans="1:31">
      <c r="A15" s="30">
        <f ca="1">IF(OR(B14="",B14=0),"",COUNTA(INDIRECT("$B$12:B"&amp;ROW(A15))))</f>
        <v>2</v>
      </c>
      <c r="B15" s="53"/>
      <c r="C15" s="51" t="str">
        <f>IF($B14&lt;&gt;"","Date:","")</f>
        <v>Date:</v>
      </c>
      <c r="D15" s="54"/>
      <c r="E15" s="54"/>
      <c r="F15" s="8">
        <v>2</v>
      </c>
      <c r="G15" s="8"/>
      <c r="H15" s="8">
        <v>2</v>
      </c>
      <c r="I15" s="8"/>
      <c r="J15" s="8">
        <v>2</v>
      </c>
      <c r="K15" s="8">
        <v>2</v>
      </c>
      <c r="L15" s="8">
        <v>2</v>
      </c>
      <c r="M15" s="8">
        <v>2</v>
      </c>
      <c r="N15" s="8">
        <v>2</v>
      </c>
      <c r="O15" s="8">
        <v>2</v>
      </c>
      <c r="P15" s="8"/>
      <c r="Q15" s="8"/>
      <c r="R15" s="8">
        <v>2</v>
      </c>
      <c r="S15" s="8">
        <v>2</v>
      </c>
      <c r="T15" s="8">
        <v>2</v>
      </c>
      <c r="U15" s="10">
        <v>2</v>
      </c>
      <c r="V15" s="8">
        <v>2</v>
      </c>
      <c r="W15" s="8">
        <v>2</v>
      </c>
      <c r="X15" s="8">
        <v>2</v>
      </c>
      <c r="Y15" s="8"/>
      <c r="Z15" s="8">
        <v>2</v>
      </c>
      <c r="AA15" s="8">
        <v>2</v>
      </c>
      <c r="AB15" s="8">
        <v>2</v>
      </c>
      <c r="AC15" s="8">
        <v>2</v>
      </c>
      <c r="AD15" s="8">
        <v>2</v>
      </c>
      <c r="AE15" s="8">
        <v>2</v>
      </c>
    </row>
    <row r="16" spans="1:31">
      <c r="A16" s="30" t="str">
        <f t="shared" ref="A16:A47" ca="1" si="3">IF(OR(B15="",B15=0),"",COUNTA(INDIRECT("$B$12:B"&amp;ROW(A16))))</f>
        <v/>
      </c>
      <c r="B16" s="53" t="s">
        <v>31</v>
      </c>
      <c r="C16" s="51" t="str">
        <f t="shared" si="0"/>
        <v>Niveau</v>
      </c>
      <c r="D16" s="52" t="str">
        <f t="shared" ref="D16" si="4">IF(SUM($F16:$O16)=0,"",IF(AND(SUMPRODUCT(($F16:$O16&gt;=1)*1)=COLUMNS($F16:$O16),AVERAGE($F16:$O16)&gt;=2),AVERAGE($F17:$O17),""))</f>
        <v/>
      </c>
      <c r="E16" s="52" t="str">
        <f t="shared" ref="E16" si="5">IF(SUM($P16:$AE16)=0,"",IF(AND(SUMPRODUCT(($P16:$AE16&gt;=1)*1)=COLUMNS($P16:$AE16),AVERAGE($P16:$AE16)&gt;=2),AVERAGE($P17:$AE17),""))</f>
        <v/>
      </c>
      <c r="F16" s="7">
        <v>30</v>
      </c>
      <c r="G16" s="7"/>
      <c r="H16" s="7">
        <v>30</v>
      </c>
      <c r="I16" s="7"/>
      <c r="J16" s="7">
        <v>51</v>
      </c>
      <c r="K16" s="7">
        <v>63</v>
      </c>
      <c r="L16" s="7">
        <v>168</v>
      </c>
      <c r="M16" s="7">
        <v>96</v>
      </c>
      <c r="N16" s="7">
        <v>66</v>
      </c>
      <c r="O16" s="7">
        <v>30</v>
      </c>
      <c r="P16" s="7"/>
      <c r="Q16" s="7"/>
      <c r="R16" s="7">
        <v>21</v>
      </c>
      <c r="S16" s="7">
        <v>54</v>
      </c>
      <c r="T16" s="7">
        <v>27</v>
      </c>
      <c r="U16" s="9">
        <v>45</v>
      </c>
      <c r="V16" s="7">
        <v>3</v>
      </c>
      <c r="W16" s="7">
        <v>3</v>
      </c>
      <c r="X16" s="7">
        <v>12</v>
      </c>
      <c r="Y16" s="7"/>
      <c r="Z16" s="7">
        <v>30</v>
      </c>
      <c r="AA16" s="7">
        <v>3</v>
      </c>
      <c r="AB16" s="7">
        <v>57</v>
      </c>
      <c r="AC16" s="7">
        <v>3</v>
      </c>
      <c r="AD16" s="7">
        <v>3</v>
      </c>
      <c r="AE16" s="7">
        <v>6</v>
      </c>
    </row>
    <row r="17" spans="1:31">
      <c r="A17" s="30">
        <f t="shared" ca="1" si="3"/>
        <v>3</v>
      </c>
      <c r="B17" s="53"/>
      <c r="C17" s="51" t="str">
        <f>IF($B16&lt;&gt;"","Date:","")</f>
        <v>Date:</v>
      </c>
      <c r="D17" s="54"/>
      <c r="E17" s="54"/>
      <c r="F17" s="8">
        <v>2</v>
      </c>
      <c r="G17" s="8"/>
      <c r="H17" s="8">
        <v>2</v>
      </c>
      <c r="I17" s="8"/>
      <c r="J17" s="8">
        <v>2</v>
      </c>
      <c r="K17" s="8">
        <v>2</v>
      </c>
      <c r="L17" s="8">
        <v>2</v>
      </c>
      <c r="M17" s="8">
        <v>2</v>
      </c>
      <c r="N17" s="8">
        <v>2</v>
      </c>
      <c r="O17" s="8">
        <v>2</v>
      </c>
      <c r="P17" s="8"/>
      <c r="Q17" s="8"/>
      <c r="R17" s="8">
        <v>2</v>
      </c>
      <c r="S17" s="8">
        <v>2</v>
      </c>
      <c r="T17" s="8">
        <v>2</v>
      </c>
      <c r="U17" s="10">
        <v>2</v>
      </c>
      <c r="V17" s="8">
        <v>2</v>
      </c>
      <c r="W17" s="8">
        <v>2</v>
      </c>
      <c r="X17" s="8">
        <v>2</v>
      </c>
      <c r="Y17" s="8"/>
      <c r="Z17" s="8">
        <v>2</v>
      </c>
      <c r="AA17" s="8">
        <v>2</v>
      </c>
      <c r="AB17" s="8">
        <v>2</v>
      </c>
      <c r="AC17" s="8">
        <v>2</v>
      </c>
      <c r="AD17" s="8">
        <v>2</v>
      </c>
      <c r="AE17" s="8">
        <v>2</v>
      </c>
    </row>
    <row r="18" spans="1:31">
      <c r="A18" s="30" t="str">
        <f t="shared" ca="1" si="3"/>
        <v/>
      </c>
      <c r="B18" s="53" t="s">
        <v>32</v>
      </c>
      <c r="C18" s="51" t="str">
        <f t="shared" si="0"/>
        <v>Niveau</v>
      </c>
      <c r="D18" s="52" t="str">
        <f t="shared" ref="D18" si="6">IF(SUM($F18:$O18)=0,"",IF(AND(SUMPRODUCT(($F18:$O18&gt;=1)*1)=COLUMNS($F18:$O18),AVERAGE($F18:$O18)&gt;=2),AVERAGE($F19:$O19),""))</f>
        <v/>
      </c>
      <c r="E18" s="52" t="str">
        <f t="shared" ref="E18" si="7">IF(SUM($P18:$AE18)=0,"",IF(AND(SUMPRODUCT(($P18:$AE18&gt;=1)*1)=COLUMNS($P18:$AE18),AVERAGE($P18:$AE18)&gt;=2),AVERAGE($P19:$AE19),""))</f>
        <v/>
      </c>
      <c r="F18" s="7">
        <v>27</v>
      </c>
      <c r="G18" s="7"/>
      <c r="H18" s="7">
        <v>33</v>
      </c>
      <c r="I18" s="7"/>
      <c r="J18" s="7">
        <v>51</v>
      </c>
      <c r="K18" s="7">
        <v>63</v>
      </c>
      <c r="L18" s="7">
        <v>183</v>
      </c>
      <c r="M18" s="7">
        <v>111</v>
      </c>
      <c r="N18" s="7">
        <v>69</v>
      </c>
      <c r="O18" s="7">
        <v>33</v>
      </c>
      <c r="P18" s="7"/>
      <c r="Q18" s="7"/>
      <c r="R18" s="7">
        <v>24</v>
      </c>
      <c r="S18" s="7">
        <v>66</v>
      </c>
      <c r="T18" s="7">
        <v>27</v>
      </c>
      <c r="U18" s="9">
        <v>48</v>
      </c>
      <c r="V18" s="7">
        <v>3</v>
      </c>
      <c r="W18" s="7">
        <v>3</v>
      </c>
      <c r="X18" s="7">
        <v>12</v>
      </c>
      <c r="Y18" s="7"/>
      <c r="Z18" s="7">
        <v>30</v>
      </c>
      <c r="AA18" s="7"/>
      <c r="AB18" s="7">
        <v>57</v>
      </c>
      <c r="AC18" s="7">
        <v>3</v>
      </c>
      <c r="AD18" s="7">
        <v>3</v>
      </c>
      <c r="AE18" s="7">
        <v>6</v>
      </c>
    </row>
    <row r="19" spans="1:31">
      <c r="A19" s="30">
        <f t="shared" ca="1" si="3"/>
        <v>4</v>
      </c>
      <c r="B19" s="53"/>
      <c r="C19" s="51" t="str">
        <f>IF($B18&lt;&gt;"","Date:","")</f>
        <v>Date:</v>
      </c>
      <c r="D19" s="54"/>
      <c r="E19" s="54"/>
      <c r="F19" s="8">
        <v>2</v>
      </c>
      <c r="G19" s="8"/>
      <c r="H19" s="8">
        <v>2</v>
      </c>
      <c r="I19" s="8"/>
      <c r="J19" s="8">
        <v>2</v>
      </c>
      <c r="K19" s="8">
        <v>2</v>
      </c>
      <c r="L19" s="8">
        <v>2</v>
      </c>
      <c r="M19" s="8">
        <v>2</v>
      </c>
      <c r="N19" s="8">
        <v>2</v>
      </c>
      <c r="O19" s="8">
        <v>2</v>
      </c>
      <c r="P19" s="8"/>
      <c r="Q19" s="8"/>
      <c r="R19" s="8">
        <v>2</v>
      </c>
      <c r="S19" s="8">
        <v>2</v>
      </c>
      <c r="T19" s="8">
        <v>2</v>
      </c>
      <c r="U19" s="10">
        <v>2</v>
      </c>
      <c r="V19" s="8">
        <v>2</v>
      </c>
      <c r="W19" s="8">
        <v>2</v>
      </c>
      <c r="X19" s="8">
        <v>2</v>
      </c>
      <c r="Y19" s="8"/>
      <c r="Z19" s="8">
        <v>2</v>
      </c>
      <c r="AA19" s="8"/>
      <c r="AB19" s="8">
        <v>2</v>
      </c>
      <c r="AC19" s="8">
        <v>2</v>
      </c>
      <c r="AD19" s="8">
        <v>2</v>
      </c>
      <c r="AE19" s="8">
        <v>2</v>
      </c>
    </row>
    <row r="20" spans="1:31">
      <c r="A20" s="30" t="str">
        <f t="shared" ca="1" si="3"/>
        <v/>
      </c>
      <c r="B20" s="53" t="s">
        <v>33</v>
      </c>
      <c r="C20" s="51" t="str">
        <f t="shared" si="0"/>
        <v>Niveau</v>
      </c>
      <c r="D20" s="52" t="str">
        <f t="shared" ref="D20" si="8">IF(SUM($F20:$O20)=0,"",IF(AND(SUMPRODUCT(($F20:$O20&gt;=1)*1)=COLUMNS($F20:$O20),AVERAGE($F20:$O20)&gt;=2),AVERAGE($F21:$O21),""))</f>
        <v/>
      </c>
      <c r="E20" s="52" t="str">
        <f t="shared" ref="E20" si="9">IF(SUM($P20:$AE20)=0,"",IF(AND(SUMPRODUCT(($P20:$AE20&gt;=1)*1)=COLUMNS($P20:$AE20),AVERAGE($P20:$AE20)&gt;=2),AVERAGE($P21:$AE21),""))</f>
        <v/>
      </c>
      <c r="F20" s="7">
        <v>27</v>
      </c>
      <c r="G20" s="7"/>
      <c r="H20" s="7">
        <v>33</v>
      </c>
      <c r="I20" s="7"/>
      <c r="J20" s="7">
        <v>42</v>
      </c>
      <c r="K20" s="7">
        <v>57</v>
      </c>
      <c r="L20" s="7">
        <v>168</v>
      </c>
      <c r="M20" s="7">
        <v>102</v>
      </c>
      <c r="N20" s="7">
        <v>66</v>
      </c>
      <c r="O20" s="7">
        <v>33</v>
      </c>
      <c r="P20" s="7"/>
      <c r="Q20" s="7"/>
      <c r="R20" s="7">
        <v>21</v>
      </c>
      <c r="S20" s="7">
        <v>60</v>
      </c>
      <c r="T20" s="7">
        <v>24</v>
      </c>
      <c r="U20" s="9">
        <v>48</v>
      </c>
      <c r="V20" s="7">
        <v>3</v>
      </c>
      <c r="W20" s="7">
        <v>3</v>
      </c>
      <c r="X20" s="7">
        <v>12</v>
      </c>
      <c r="Y20" s="7"/>
      <c r="Z20" s="7">
        <v>27</v>
      </c>
      <c r="AA20" s="7"/>
      <c r="AB20" s="7">
        <v>51</v>
      </c>
      <c r="AC20" s="7">
        <v>3</v>
      </c>
      <c r="AD20" s="7"/>
      <c r="AE20" s="7">
        <v>3</v>
      </c>
    </row>
    <row r="21" spans="1:31">
      <c r="A21" s="30">
        <f t="shared" ca="1" si="3"/>
        <v>5</v>
      </c>
      <c r="B21" s="53"/>
      <c r="C21" s="51" t="str">
        <f>IF($B20&lt;&gt;"","Date:","")</f>
        <v>Date:</v>
      </c>
      <c r="D21" s="54"/>
      <c r="E21" s="54"/>
      <c r="F21" s="8">
        <v>2</v>
      </c>
      <c r="G21" s="8"/>
      <c r="H21" s="8">
        <v>2</v>
      </c>
      <c r="I21" s="8"/>
      <c r="J21" s="8">
        <v>2</v>
      </c>
      <c r="K21" s="8">
        <v>2</v>
      </c>
      <c r="L21" s="8">
        <v>2</v>
      </c>
      <c r="M21" s="8">
        <v>2</v>
      </c>
      <c r="N21" s="8">
        <v>2</v>
      </c>
      <c r="O21" s="8">
        <v>2</v>
      </c>
      <c r="P21" s="8"/>
      <c r="Q21" s="8"/>
      <c r="R21" s="8">
        <v>2</v>
      </c>
      <c r="S21" s="8">
        <v>2</v>
      </c>
      <c r="T21" s="8">
        <v>2</v>
      </c>
      <c r="U21" s="10">
        <v>2</v>
      </c>
      <c r="V21" s="8">
        <v>2</v>
      </c>
      <c r="W21" s="8">
        <v>2</v>
      </c>
      <c r="X21" s="8">
        <v>2</v>
      </c>
      <c r="Y21" s="8"/>
      <c r="Z21" s="8">
        <v>2</v>
      </c>
      <c r="AA21" s="8"/>
      <c r="AB21" s="8">
        <v>2</v>
      </c>
      <c r="AC21" s="8">
        <v>2</v>
      </c>
      <c r="AD21" s="8"/>
      <c r="AE21" s="8">
        <v>2</v>
      </c>
    </row>
    <row r="22" spans="1:31">
      <c r="A22" s="30" t="str">
        <f t="shared" ca="1" si="3"/>
        <v/>
      </c>
      <c r="B22" s="53" t="s">
        <v>34</v>
      </c>
      <c r="C22" s="51" t="str">
        <f t="shared" si="0"/>
        <v>Niveau</v>
      </c>
      <c r="D22" s="52" t="str">
        <f t="shared" ref="D22" si="10">IF(SUM($F22:$O22)=0,"",IF(AND(SUMPRODUCT(($F22:$O22&gt;=1)*1)=COLUMNS($F22:$O22),AVERAGE($F22:$O22)&gt;=2),AVERAGE($F23:$O23),""))</f>
        <v/>
      </c>
      <c r="E22" s="52" t="str">
        <f t="shared" ref="E22" si="11">IF(SUM($P22:$AE22)=0,"",IF(AND(SUMPRODUCT(($P22:$AE22&gt;=1)*1)=COLUMNS($P22:$AE22),AVERAGE($P22:$AE22)&gt;=2),AVERAGE($P23:$AE23),""))</f>
        <v/>
      </c>
      <c r="F22" s="7">
        <v>30</v>
      </c>
      <c r="G22" s="7"/>
      <c r="H22" s="7">
        <v>30</v>
      </c>
      <c r="I22" s="7"/>
      <c r="J22" s="7">
        <v>54</v>
      </c>
      <c r="K22" s="7">
        <v>63</v>
      </c>
      <c r="L22" s="7">
        <v>177</v>
      </c>
      <c r="M22" s="7">
        <v>105</v>
      </c>
      <c r="N22" s="7">
        <v>69</v>
      </c>
      <c r="O22" s="7">
        <v>33</v>
      </c>
      <c r="P22" s="7"/>
      <c r="Q22" s="7"/>
      <c r="R22" s="7">
        <v>24</v>
      </c>
      <c r="S22" s="7">
        <v>63</v>
      </c>
      <c r="T22" s="7">
        <v>27</v>
      </c>
      <c r="U22" s="9">
        <v>45</v>
      </c>
      <c r="V22" s="7">
        <v>3</v>
      </c>
      <c r="W22" s="7">
        <v>3</v>
      </c>
      <c r="X22" s="7">
        <v>12</v>
      </c>
      <c r="Y22" s="7"/>
      <c r="Z22" s="7">
        <v>30</v>
      </c>
      <c r="AA22" s="7">
        <v>3</v>
      </c>
      <c r="AB22" s="7">
        <v>57</v>
      </c>
      <c r="AC22" s="7">
        <v>3</v>
      </c>
      <c r="AD22" s="7">
        <v>3</v>
      </c>
      <c r="AE22" s="7">
        <v>6</v>
      </c>
    </row>
    <row r="23" spans="1:31">
      <c r="A23" s="30">
        <f t="shared" ca="1" si="3"/>
        <v>6</v>
      </c>
      <c r="B23" s="50"/>
      <c r="C23" s="51" t="str">
        <f>IF($B22&lt;&gt;"","Date:","")</f>
        <v>Date:</v>
      </c>
      <c r="D23" s="54"/>
      <c r="E23" s="54"/>
      <c r="F23" s="8">
        <v>2</v>
      </c>
      <c r="G23" s="8"/>
      <c r="H23" s="8">
        <v>2</v>
      </c>
      <c r="I23" s="8"/>
      <c r="J23" s="8">
        <v>2</v>
      </c>
      <c r="K23" s="8">
        <v>2</v>
      </c>
      <c r="L23" s="8">
        <v>2</v>
      </c>
      <c r="M23" s="8">
        <v>2</v>
      </c>
      <c r="N23" s="8">
        <v>2</v>
      </c>
      <c r="O23" s="8">
        <v>2</v>
      </c>
      <c r="P23" s="8"/>
      <c r="Q23" s="8"/>
      <c r="R23" s="8">
        <v>2</v>
      </c>
      <c r="S23" s="8">
        <v>2</v>
      </c>
      <c r="T23" s="8">
        <v>2</v>
      </c>
      <c r="U23" s="10">
        <v>2</v>
      </c>
      <c r="V23" s="8">
        <v>2</v>
      </c>
      <c r="W23" s="8">
        <v>2</v>
      </c>
      <c r="X23" s="8">
        <v>2</v>
      </c>
      <c r="Y23" s="8"/>
      <c r="Z23" s="8">
        <v>2</v>
      </c>
      <c r="AA23" s="8">
        <v>2</v>
      </c>
      <c r="AB23" s="8">
        <v>2</v>
      </c>
      <c r="AC23" s="8">
        <v>2</v>
      </c>
      <c r="AD23" s="8">
        <v>2</v>
      </c>
      <c r="AE23" s="8">
        <v>2</v>
      </c>
    </row>
    <row r="24" spans="1:31">
      <c r="A24" s="30" t="str">
        <f t="shared" ca="1" si="3"/>
        <v/>
      </c>
      <c r="B24" s="50" t="s">
        <v>35</v>
      </c>
      <c r="C24" s="51" t="str">
        <f t="shared" si="0"/>
        <v>Niveau</v>
      </c>
      <c r="D24" s="52" t="str">
        <f t="shared" ref="D24" si="12">IF(SUM($F24:$O24)=0,"",IF(AND(SUMPRODUCT(($F24:$O24&gt;=1)*1)=COLUMNS($F24:$O24),AVERAGE($F24:$O24)&gt;=2),AVERAGE($F25:$O25),""))</f>
        <v/>
      </c>
      <c r="E24" s="52" t="str">
        <f t="shared" ref="E24" si="13">IF(SUM($P24:$AE24)=0,"",IF(AND(SUMPRODUCT(($P24:$AE24&gt;=1)*1)=COLUMNS($P24:$AE24),AVERAGE($P24:$AE24)&gt;=2),AVERAGE($P25:$AE25),""))</f>
        <v/>
      </c>
      <c r="F24" s="7">
        <v>30</v>
      </c>
      <c r="G24" s="7"/>
      <c r="H24" s="7">
        <v>33</v>
      </c>
      <c r="I24" s="7"/>
      <c r="J24" s="7">
        <v>54</v>
      </c>
      <c r="K24" s="7">
        <v>60</v>
      </c>
      <c r="L24" s="7">
        <v>174</v>
      </c>
      <c r="M24" s="7">
        <v>99</v>
      </c>
      <c r="N24" s="7">
        <v>66</v>
      </c>
      <c r="O24" s="7">
        <v>33</v>
      </c>
      <c r="P24" s="7"/>
      <c r="Q24" s="7"/>
      <c r="R24" s="7">
        <v>21</v>
      </c>
      <c r="S24" s="7">
        <v>60</v>
      </c>
      <c r="T24" s="7">
        <v>27</v>
      </c>
      <c r="U24" s="9">
        <v>45</v>
      </c>
      <c r="V24" s="7">
        <v>3</v>
      </c>
      <c r="W24" s="7">
        <v>3</v>
      </c>
      <c r="X24" s="7">
        <v>12</v>
      </c>
      <c r="Y24" s="7"/>
      <c r="Z24" s="7">
        <v>30</v>
      </c>
      <c r="AA24" s="7">
        <v>3</v>
      </c>
      <c r="AB24" s="7">
        <v>57</v>
      </c>
      <c r="AC24" s="7">
        <v>3</v>
      </c>
      <c r="AD24" s="7">
        <v>3</v>
      </c>
      <c r="AE24" s="7">
        <v>6</v>
      </c>
    </row>
    <row r="25" spans="1:31">
      <c r="A25" s="30">
        <f t="shared" ca="1" si="3"/>
        <v>7</v>
      </c>
      <c r="B25" s="50"/>
      <c r="C25" s="51" t="str">
        <f>IF($B24&lt;&gt;"","Date:","")</f>
        <v>Date:</v>
      </c>
      <c r="D25" s="54"/>
      <c r="E25" s="54"/>
      <c r="F25" s="8">
        <v>2</v>
      </c>
      <c r="G25" s="8"/>
      <c r="H25" s="8">
        <v>2</v>
      </c>
      <c r="I25" s="8"/>
      <c r="J25" s="8">
        <v>2</v>
      </c>
      <c r="K25" s="8">
        <v>2</v>
      </c>
      <c r="L25" s="8">
        <v>2</v>
      </c>
      <c r="M25" s="8">
        <v>2</v>
      </c>
      <c r="N25" s="8">
        <v>2</v>
      </c>
      <c r="O25" s="8">
        <v>2</v>
      </c>
      <c r="P25" s="8"/>
      <c r="Q25" s="8"/>
      <c r="R25" s="8">
        <v>2</v>
      </c>
      <c r="S25" s="8">
        <v>2</v>
      </c>
      <c r="T25" s="8">
        <v>2</v>
      </c>
      <c r="U25" s="10">
        <v>2</v>
      </c>
      <c r="V25" s="8">
        <v>2</v>
      </c>
      <c r="W25" s="8">
        <v>2</v>
      </c>
      <c r="X25" s="8">
        <v>2</v>
      </c>
      <c r="Y25" s="8"/>
      <c r="Z25" s="8">
        <v>2</v>
      </c>
      <c r="AA25" s="8">
        <v>2</v>
      </c>
      <c r="AB25" s="8">
        <v>2</v>
      </c>
      <c r="AC25" s="8">
        <v>2</v>
      </c>
      <c r="AD25" s="8">
        <v>2</v>
      </c>
      <c r="AE25" s="8">
        <v>2</v>
      </c>
    </row>
    <row r="26" spans="1:31">
      <c r="A26" s="30" t="str">
        <f t="shared" ca="1" si="3"/>
        <v/>
      </c>
      <c r="B26" s="50" t="s">
        <v>36</v>
      </c>
      <c r="C26" s="51" t="str">
        <f t="shared" si="0"/>
        <v>Niveau</v>
      </c>
      <c r="D26" s="52" t="str">
        <f t="shared" ref="D26" si="14">IF(SUM($F26:$O26)=0,"",IF(AND(SUMPRODUCT(($F26:$O26&gt;=1)*1)=COLUMNS($F26:$O26),AVERAGE($F26:$O26)&gt;=2),AVERAGE($F27:$O27),""))</f>
        <v/>
      </c>
      <c r="E26" s="52" t="str">
        <f t="shared" ref="E26" si="15">IF(SUM($P26:$AE26)=0,"",IF(AND(SUMPRODUCT(($P26:$AE26&gt;=1)*1)=COLUMNS($P26:$AE26),AVERAGE($P26:$AE26)&gt;=2),AVERAGE($P27:$AE27),""))</f>
        <v/>
      </c>
      <c r="F26" s="7">
        <v>27</v>
      </c>
      <c r="G26" s="7"/>
      <c r="H26" s="7">
        <v>36</v>
      </c>
      <c r="I26" s="7"/>
      <c r="J26" s="7">
        <v>54</v>
      </c>
      <c r="K26" s="7">
        <v>48</v>
      </c>
      <c r="L26" s="7">
        <v>159</v>
      </c>
      <c r="M26" s="7">
        <v>108</v>
      </c>
      <c r="N26" s="7">
        <v>54</v>
      </c>
      <c r="O26" s="7">
        <v>30</v>
      </c>
      <c r="P26" s="7"/>
      <c r="Q26" s="7"/>
      <c r="R26" s="7">
        <v>21</v>
      </c>
      <c r="S26" s="7">
        <v>60</v>
      </c>
      <c r="T26" s="7">
        <v>21</v>
      </c>
      <c r="U26" s="9">
        <v>48</v>
      </c>
      <c r="V26" s="7">
        <v>3</v>
      </c>
      <c r="W26" s="7">
        <v>3</v>
      </c>
      <c r="X26" s="7">
        <v>12</v>
      </c>
      <c r="Y26" s="7"/>
      <c r="Z26" s="7">
        <v>30</v>
      </c>
      <c r="AA26" s="7">
        <v>3</v>
      </c>
      <c r="AB26" s="7">
        <v>42</v>
      </c>
      <c r="AC26" s="7">
        <v>3</v>
      </c>
      <c r="AD26" s="7"/>
      <c r="AE26" s="7">
        <v>3</v>
      </c>
    </row>
    <row r="27" spans="1:31">
      <c r="A27" s="30">
        <f t="shared" ca="1" si="3"/>
        <v>8</v>
      </c>
      <c r="B27" s="50"/>
      <c r="C27" s="51" t="str">
        <f>IF($B26&lt;&gt;"","Date:","")</f>
        <v>Date:</v>
      </c>
      <c r="D27" s="54"/>
      <c r="E27" s="54"/>
      <c r="F27" s="8">
        <v>2</v>
      </c>
      <c r="G27" s="8"/>
      <c r="H27" s="8">
        <v>2</v>
      </c>
      <c r="I27" s="8"/>
      <c r="J27" s="8">
        <v>2</v>
      </c>
      <c r="K27" s="8">
        <v>2</v>
      </c>
      <c r="L27" s="8">
        <v>2</v>
      </c>
      <c r="M27" s="8">
        <v>2</v>
      </c>
      <c r="N27" s="8">
        <v>2</v>
      </c>
      <c r="O27" s="8">
        <v>2</v>
      </c>
      <c r="P27" s="8"/>
      <c r="Q27" s="8"/>
      <c r="R27" s="8">
        <v>2</v>
      </c>
      <c r="S27" s="8">
        <v>2</v>
      </c>
      <c r="T27" s="8">
        <v>2</v>
      </c>
      <c r="U27" s="10">
        <v>2</v>
      </c>
      <c r="V27" s="8">
        <v>2</v>
      </c>
      <c r="W27" s="8">
        <v>2</v>
      </c>
      <c r="X27" s="8">
        <v>2</v>
      </c>
      <c r="Y27" s="8"/>
      <c r="Z27" s="8">
        <v>2</v>
      </c>
      <c r="AA27" s="8">
        <v>2</v>
      </c>
      <c r="AB27" s="8">
        <v>2</v>
      </c>
      <c r="AC27" s="8">
        <v>2</v>
      </c>
      <c r="AD27" s="8"/>
      <c r="AE27" s="8">
        <v>2</v>
      </c>
    </row>
    <row r="28" spans="1:31">
      <c r="A28" s="30" t="str">
        <f t="shared" ca="1" si="3"/>
        <v/>
      </c>
      <c r="B28" s="50" t="s">
        <v>37</v>
      </c>
      <c r="C28" s="51" t="str">
        <f t="shared" si="0"/>
        <v>Niveau</v>
      </c>
      <c r="D28" s="52" t="str">
        <f t="shared" ref="D28" si="16">IF(SUM($F28:$O28)=0,"",IF(AND(SUMPRODUCT(($F28:$O28&gt;=1)*1)=COLUMNS($F28:$O28),AVERAGE($F28:$O28)&gt;=2),AVERAGE($F29:$O29),""))</f>
        <v/>
      </c>
      <c r="E28" s="52" t="str">
        <f t="shared" ref="E28" si="17">IF(SUM($P28:$AE28)=0,"",IF(AND(SUMPRODUCT(($P28:$AE28&gt;=1)*1)=COLUMNS($P28:$AE28),AVERAGE($P28:$AE28)&gt;=2),AVERAGE($P29:$AE29),""))</f>
        <v/>
      </c>
      <c r="F28" s="7">
        <v>30</v>
      </c>
      <c r="G28" s="7"/>
      <c r="H28" s="7">
        <v>36</v>
      </c>
      <c r="I28" s="7"/>
      <c r="J28" s="7">
        <v>54</v>
      </c>
      <c r="K28" s="7">
        <v>60</v>
      </c>
      <c r="L28" s="7">
        <v>174</v>
      </c>
      <c r="M28" s="7">
        <v>105</v>
      </c>
      <c r="N28" s="7">
        <v>66</v>
      </c>
      <c r="O28" s="7">
        <v>33</v>
      </c>
      <c r="P28" s="7"/>
      <c r="Q28" s="7"/>
      <c r="R28" s="7">
        <v>24</v>
      </c>
      <c r="S28" s="7">
        <v>66</v>
      </c>
      <c r="T28" s="7">
        <v>27</v>
      </c>
      <c r="U28" s="9">
        <v>45</v>
      </c>
      <c r="V28" s="7">
        <v>3</v>
      </c>
      <c r="W28" s="7">
        <v>3</v>
      </c>
      <c r="X28" s="7">
        <v>9</v>
      </c>
      <c r="Y28" s="7"/>
      <c r="Z28" s="7">
        <v>30</v>
      </c>
      <c r="AA28" s="7">
        <v>3</v>
      </c>
      <c r="AB28" s="7">
        <v>54</v>
      </c>
      <c r="AC28" s="7">
        <v>3</v>
      </c>
      <c r="AD28" s="7">
        <v>3</v>
      </c>
      <c r="AE28" s="7">
        <v>6</v>
      </c>
    </row>
    <row r="29" spans="1:31">
      <c r="A29" s="30">
        <f t="shared" ca="1" si="3"/>
        <v>9</v>
      </c>
      <c r="B29" s="50"/>
      <c r="C29" s="51" t="str">
        <f>IF($B28&lt;&gt;"","Date:","")</f>
        <v>Date:</v>
      </c>
      <c r="D29" s="54"/>
      <c r="E29" s="54"/>
      <c r="F29" s="8">
        <v>2</v>
      </c>
      <c r="G29" s="8"/>
      <c r="H29" s="8">
        <v>2</v>
      </c>
      <c r="I29" s="8"/>
      <c r="J29" s="8">
        <v>2</v>
      </c>
      <c r="K29" s="8">
        <v>2</v>
      </c>
      <c r="L29" s="8">
        <v>2</v>
      </c>
      <c r="M29" s="8">
        <v>2</v>
      </c>
      <c r="N29" s="8">
        <v>2</v>
      </c>
      <c r="O29" s="8">
        <v>2</v>
      </c>
      <c r="P29" s="8"/>
      <c r="Q29" s="8"/>
      <c r="R29" s="8">
        <v>2</v>
      </c>
      <c r="S29" s="8">
        <v>2</v>
      </c>
      <c r="T29" s="8">
        <v>2</v>
      </c>
      <c r="U29" s="10">
        <v>2</v>
      </c>
      <c r="V29" s="8">
        <v>2</v>
      </c>
      <c r="W29" s="8">
        <v>2</v>
      </c>
      <c r="X29" s="8">
        <v>2</v>
      </c>
      <c r="Y29" s="8"/>
      <c r="Z29" s="8">
        <v>2</v>
      </c>
      <c r="AA29" s="8">
        <v>2</v>
      </c>
      <c r="AB29" s="8">
        <v>2</v>
      </c>
      <c r="AC29" s="8">
        <v>2</v>
      </c>
      <c r="AD29" s="8">
        <v>2</v>
      </c>
      <c r="AE29" s="8">
        <v>2</v>
      </c>
    </row>
    <row r="30" spans="1:31">
      <c r="A30" s="30" t="str">
        <f t="shared" ca="1" si="3"/>
        <v/>
      </c>
      <c r="B30" s="50" t="s">
        <v>38</v>
      </c>
      <c r="C30" s="51" t="str">
        <f t="shared" si="0"/>
        <v>Niveau</v>
      </c>
      <c r="D30" s="52" t="str">
        <f t="shared" ref="D30" si="18">IF(SUM($F30:$O30)=0,"",IF(AND(SUMPRODUCT(($F30:$O30&gt;=1)*1)=COLUMNS($F30:$O30),AVERAGE($F30:$O30)&gt;=2),AVERAGE($F31:$O31),""))</f>
        <v/>
      </c>
      <c r="E30" s="52" t="str">
        <f t="shared" ref="E30" si="19">IF(SUM($P30:$AE30)=0,"",IF(AND(SUMPRODUCT(($P30:$AE30&gt;=1)*1)=COLUMNS($P30:$AE30),AVERAGE($P30:$AE30)&gt;=2),AVERAGE($P31:$AE31),""))</f>
        <v/>
      </c>
      <c r="F30" s="7">
        <v>30</v>
      </c>
      <c r="G30" s="7"/>
      <c r="H30" s="7">
        <v>36</v>
      </c>
      <c r="I30" s="7"/>
      <c r="J30" s="7">
        <v>57</v>
      </c>
      <c r="K30" s="7">
        <v>63</v>
      </c>
      <c r="L30" s="7">
        <v>183</v>
      </c>
      <c r="M30" s="7">
        <v>111</v>
      </c>
      <c r="N30" s="7">
        <v>69</v>
      </c>
      <c r="O30" s="7">
        <v>33</v>
      </c>
      <c r="P30" s="7"/>
      <c r="Q30" s="7"/>
      <c r="R30" s="7">
        <v>24</v>
      </c>
      <c r="S30" s="7">
        <v>66</v>
      </c>
      <c r="T30" s="7">
        <v>27</v>
      </c>
      <c r="U30" s="9">
        <v>48</v>
      </c>
      <c r="V30" s="7">
        <v>3</v>
      </c>
      <c r="W30" s="7">
        <v>3</v>
      </c>
      <c r="X30" s="7">
        <v>12</v>
      </c>
      <c r="Y30" s="7"/>
      <c r="Z30" s="7">
        <v>30</v>
      </c>
      <c r="AA30" s="7">
        <v>3</v>
      </c>
      <c r="AB30" s="7">
        <v>57</v>
      </c>
      <c r="AC30" s="7">
        <v>3</v>
      </c>
      <c r="AD30" s="7">
        <v>3</v>
      </c>
      <c r="AE30" s="7">
        <v>6</v>
      </c>
    </row>
    <row r="31" spans="1:31">
      <c r="A31" s="30">
        <f t="shared" ca="1" si="3"/>
        <v>10</v>
      </c>
      <c r="B31" s="50"/>
      <c r="C31" s="51" t="str">
        <f>IF($B30&lt;&gt;"","Date:","")</f>
        <v>Date:</v>
      </c>
      <c r="D31" s="54"/>
      <c r="E31" s="54"/>
      <c r="F31" s="8">
        <v>2</v>
      </c>
      <c r="G31" s="8"/>
      <c r="H31" s="8">
        <v>2</v>
      </c>
      <c r="I31" s="8"/>
      <c r="J31" s="8">
        <v>2</v>
      </c>
      <c r="K31" s="8">
        <v>2</v>
      </c>
      <c r="L31" s="8">
        <v>2</v>
      </c>
      <c r="M31" s="8">
        <v>2</v>
      </c>
      <c r="N31" s="8">
        <v>2</v>
      </c>
      <c r="O31" s="8">
        <v>2</v>
      </c>
      <c r="P31" s="8"/>
      <c r="Q31" s="8"/>
      <c r="R31" s="8">
        <v>2</v>
      </c>
      <c r="S31" s="8">
        <v>2</v>
      </c>
      <c r="T31" s="8">
        <v>2</v>
      </c>
      <c r="U31" s="10">
        <v>2</v>
      </c>
      <c r="V31" s="8">
        <v>2</v>
      </c>
      <c r="W31" s="8">
        <v>2</v>
      </c>
      <c r="X31" s="8">
        <v>2</v>
      </c>
      <c r="Y31" s="8"/>
      <c r="Z31" s="8">
        <v>2</v>
      </c>
      <c r="AA31" s="8">
        <v>2</v>
      </c>
      <c r="AB31" s="8">
        <v>2</v>
      </c>
      <c r="AC31" s="8">
        <v>2</v>
      </c>
      <c r="AD31" s="8">
        <v>2</v>
      </c>
      <c r="AE31" s="8">
        <v>2</v>
      </c>
    </row>
    <row r="32" spans="1:31">
      <c r="A32" s="30" t="str">
        <f t="shared" ca="1" si="3"/>
        <v/>
      </c>
      <c r="B32" s="50" t="s">
        <v>39</v>
      </c>
      <c r="C32" s="51" t="str">
        <f t="shared" si="0"/>
        <v>Niveau</v>
      </c>
      <c r="D32" s="52" t="str">
        <f t="shared" ref="D32" si="20">IF(SUM($F32:$O32)=0,"",IF(AND(SUMPRODUCT(($F32:$O32&gt;=1)*1)=COLUMNS($F32:$O32),AVERAGE($F32:$O32)&gt;=2),AVERAGE($F33:$O33),""))</f>
        <v/>
      </c>
      <c r="E32" s="52" t="str">
        <f t="shared" ref="E32" si="21">IF(SUM($P32:$AE32)=0,"",IF(AND(SUMPRODUCT(($P32:$AE32&gt;=1)*1)=COLUMNS($P32:$AE32),AVERAGE($P32:$AE32)&gt;=2),AVERAGE($P33:$AE33),""))</f>
        <v/>
      </c>
      <c r="F32" s="7">
        <v>30</v>
      </c>
      <c r="G32" s="7"/>
      <c r="H32" s="7">
        <v>36</v>
      </c>
      <c r="I32" s="7"/>
      <c r="J32" s="7">
        <v>57</v>
      </c>
      <c r="K32" s="7">
        <v>63</v>
      </c>
      <c r="L32" s="7">
        <v>183</v>
      </c>
      <c r="M32" s="7">
        <v>111</v>
      </c>
      <c r="N32" s="7">
        <v>69</v>
      </c>
      <c r="O32" s="7">
        <v>33</v>
      </c>
      <c r="P32" s="7"/>
      <c r="Q32" s="7"/>
      <c r="R32" s="7">
        <v>24</v>
      </c>
      <c r="S32" s="7">
        <v>66</v>
      </c>
      <c r="T32" s="7">
        <v>27</v>
      </c>
      <c r="U32" s="9">
        <v>48</v>
      </c>
      <c r="V32" s="7">
        <v>3</v>
      </c>
      <c r="W32" s="7">
        <v>3</v>
      </c>
      <c r="X32" s="7">
        <v>12</v>
      </c>
      <c r="Y32" s="7"/>
      <c r="Z32" s="7">
        <v>30</v>
      </c>
      <c r="AA32" s="7">
        <v>3</v>
      </c>
      <c r="AB32" s="7">
        <v>57</v>
      </c>
      <c r="AC32" s="7">
        <v>3</v>
      </c>
      <c r="AD32" s="7">
        <v>3</v>
      </c>
      <c r="AE32" s="7">
        <v>6</v>
      </c>
    </row>
    <row r="33" spans="1:32">
      <c r="A33" s="30">
        <f t="shared" ca="1" si="3"/>
        <v>11</v>
      </c>
      <c r="B33" s="53"/>
      <c r="C33" s="51" t="str">
        <f t="shared" ref="C33:C47" si="22">IF($B32&lt;&gt;"","Date:","")</f>
        <v>Date:</v>
      </c>
      <c r="D33" s="54"/>
      <c r="E33" s="54"/>
      <c r="F33" s="8">
        <v>2</v>
      </c>
      <c r="G33" s="8"/>
      <c r="H33" s="8">
        <v>2</v>
      </c>
      <c r="I33" s="8"/>
      <c r="J33" s="8">
        <v>2</v>
      </c>
      <c r="K33" s="8">
        <v>2</v>
      </c>
      <c r="L33" s="8">
        <v>2</v>
      </c>
      <c r="M33" s="8">
        <v>2</v>
      </c>
      <c r="N33" s="8">
        <v>2</v>
      </c>
      <c r="O33" s="8">
        <v>2</v>
      </c>
      <c r="P33" s="8"/>
      <c r="Q33" s="8"/>
      <c r="R33" s="8">
        <v>2</v>
      </c>
      <c r="S33" s="8">
        <v>2</v>
      </c>
      <c r="T33" s="8">
        <v>2</v>
      </c>
      <c r="U33" s="10">
        <v>2</v>
      </c>
      <c r="V33" s="8">
        <v>2</v>
      </c>
      <c r="W33" s="8">
        <v>2</v>
      </c>
      <c r="X33" s="8">
        <v>2</v>
      </c>
      <c r="Y33" s="8"/>
      <c r="Z33" s="8">
        <v>2</v>
      </c>
      <c r="AA33" s="8">
        <v>2</v>
      </c>
      <c r="AB33" s="8">
        <v>2</v>
      </c>
      <c r="AC33" s="8">
        <v>2</v>
      </c>
      <c r="AD33" s="8">
        <v>2</v>
      </c>
      <c r="AE33" s="8">
        <v>2</v>
      </c>
    </row>
    <row r="34" spans="1:32">
      <c r="A34" s="30" t="str">
        <f t="shared" ca="1" si="3"/>
        <v/>
      </c>
      <c r="B34" s="53" t="s">
        <v>40</v>
      </c>
      <c r="C34" s="51" t="str">
        <f t="shared" si="0"/>
        <v>Niveau</v>
      </c>
      <c r="D34" s="52" t="str">
        <f t="shared" ref="D34" si="23">IF(SUM($F34:$O34)=0,"",IF(AND(SUMPRODUCT(($F34:$O34&gt;=1)*1)=COLUMNS($F34:$O34),AVERAGE($F34:$O34)&gt;=2),AVERAGE($F35:$O35),""))</f>
        <v/>
      </c>
      <c r="E34" s="52" t="str">
        <f t="shared" ref="E34" si="24">IF(SUM($P34:$AE34)=0,"",IF(AND(SUMPRODUCT(($P34:$AE34&gt;=1)*1)=COLUMNS($P34:$AE34),AVERAGE($P34:$AE34)&gt;=2),AVERAGE($P35:$AE35),""))</f>
        <v/>
      </c>
      <c r="F34" s="7">
        <v>30</v>
      </c>
      <c r="G34" s="7"/>
      <c r="H34" s="7">
        <v>36</v>
      </c>
      <c r="I34" s="7"/>
      <c r="J34" s="7">
        <v>54</v>
      </c>
      <c r="K34" s="7">
        <v>63</v>
      </c>
      <c r="L34" s="7">
        <v>177</v>
      </c>
      <c r="M34" s="7">
        <v>105</v>
      </c>
      <c r="N34" s="7">
        <v>69</v>
      </c>
      <c r="O34" s="7">
        <v>33</v>
      </c>
      <c r="P34" s="7"/>
      <c r="Q34" s="7"/>
      <c r="R34" s="7">
        <v>24</v>
      </c>
      <c r="S34" s="7">
        <v>63</v>
      </c>
      <c r="T34" s="7">
        <v>27</v>
      </c>
      <c r="U34" s="9">
        <v>45</v>
      </c>
      <c r="V34" s="7">
        <v>3</v>
      </c>
      <c r="W34" s="7">
        <v>3</v>
      </c>
      <c r="X34" s="7">
        <v>12</v>
      </c>
      <c r="Y34" s="7"/>
      <c r="Z34" s="7">
        <v>30</v>
      </c>
      <c r="AA34" s="7">
        <v>3</v>
      </c>
      <c r="AB34" s="7">
        <v>57</v>
      </c>
      <c r="AC34" s="7">
        <v>3</v>
      </c>
      <c r="AD34" s="7">
        <v>3</v>
      </c>
      <c r="AE34" s="7">
        <v>6</v>
      </c>
    </row>
    <row r="35" spans="1:32">
      <c r="A35" s="30">
        <f t="shared" ca="1" si="3"/>
        <v>12</v>
      </c>
      <c r="B35" s="53"/>
      <c r="C35" s="51" t="str">
        <f t="shared" si="22"/>
        <v>Date:</v>
      </c>
      <c r="D35" s="54"/>
      <c r="E35" s="54"/>
      <c r="F35" s="8">
        <v>2</v>
      </c>
      <c r="G35" s="8"/>
      <c r="H35" s="8">
        <v>2</v>
      </c>
      <c r="I35" s="8"/>
      <c r="J35" s="8">
        <v>2</v>
      </c>
      <c r="K35" s="8">
        <v>2</v>
      </c>
      <c r="L35" s="8">
        <v>2</v>
      </c>
      <c r="M35" s="8">
        <v>2</v>
      </c>
      <c r="N35" s="8">
        <v>2</v>
      </c>
      <c r="O35" s="8">
        <v>2</v>
      </c>
      <c r="P35" s="8"/>
      <c r="Q35" s="8"/>
      <c r="R35" s="8">
        <v>2</v>
      </c>
      <c r="S35" s="8">
        <v>2</v>
      </c>
      <c r="T35" s="8">
        <v>2</v>
      </c>
      <c r="U35" s="10">
        <v>2</v>
      </c>
      <c r="V35" s="8">
        <v>2</v>
      </c>
      <c r="W35" s="8">
        <v>2</v>
      </c>
      <c r="X35" s="8">
        <v>2</v>
      </c>
      <c r="Y35" s="8"/>
      <c r="Z35" s="8">
        <v>2</v>
      </c>
      <c r="AA35" s="8">
        <v>2</v>
      </c>
      <c r="AB35" s="8">
        <v>2</v>
      </c>
      <c r="AC35" s="8">
        <v>2</v>
      </c>
      <c r="AD35" s="8">
        <v>2</v>
      </c>
      <c r="AE35" s="8">
        <v>2</v>
      </c>
    </row>
    <row r="36" spans="1:32">
      <c r="A36" s="30" t="str">
        <f t="shared" ca="1" si="3"/>
        <v/>
      </c>
      <c r="B36" s="53" t="s">
        <v>41</v>
      </c>
      <c r="C36" s="51" t="str">
        <f t="shared" si="0"/>
        <v>Niveau</v>
      </c>
      <c r="D36" s="52" t="str">
        <f t="shared" ref="D36" si="25">IF(SUM($F36:$O36)=0,"",IF(AND(SUMPRODUCT(($F36:$O36&gt;=1)*1)=COLUMNS($F36:$O36),AVERAGE($F36:$O36)&gt;=2),AVERAGE($F37:$O37),""))</f>
        <v/>
      </c>
      <c r="E36" s="52" t="str">
        <f t="shared" ref="E36" si="26">IF(SUM($P36:$AE36)=0,"",IF(AND(SUMPRODUCT(($P36:$AE36&gt;=1)*1)=COLUMNS($P36:$AE36),AVERAGE($P36:$AE36)&gt;=2),AVERAGE($P37:$AE37),""))</f>
        <v/>
      </c>
      <c r="F36" s="7">
        <v>27</v>
      </c>
      <c r="G36" s="7"/>
      <c r="H36" s="7">
        <v>30</v>
      </c>
      <c r="I36" s="7"/>
      <c r="J36" s="7">
        <v>48</v>
      </c>
      <c r="K36" s="7">
        <v>60</v>
      </c>
      <c r="L36" s="7">
        <v>171</v>
      </c>
      <c r="M36" s="7">
        <v>102</v>
      </c>
      <c r="N36" s="7">
        <v>66</v>
      </c>
      <c r="O36" s="7">
        <v>30</v>
      </c>
      <c r="P36" s="7"/>
      <c r="Q36" s="7"/>
      <c r="R36" s="7">
        <v>18</v>
      </c>
      <c r="S36" s="7">
        <v>57</v>
      </c>
      <c r="T36" s="7">
        <v>27</v>
      </c>
      <c r="U36" s="9">
        <v>45</v>
      </c>
      <c r="V36" s="7">
        <v>3</v>
      </c>
      <c r="W36" s="7">
        <v>3</v>
      </c>
      <c r="X36" s="7">
        <v>12</v>
      </c>
      <c r="Y36" s="7"/>
      <c r="Z36" s="7">
        <v>30</v>
      </c>
      <c r="AA36" s="7"/>
      <c r="AB36" s="7">
        <v>54</v>
      </c>
      <c r="AC36" s="7"/>
      <c r="AD36" s="7">
        <v>3</v>
      </c>
      <c r="AE36" s="7">
        <v>3</v>
      </c>
    </row>
    <row r="37" spans="1:32">
      <c r="A37" s="30">
        <f t="shared" ca="1" si="3"/>
        <v>13</v>
      </c>
      <c r="B37" s="53"/>
      <c r="C37" s="51" t="str">
        <f t="shared" si="22"/>
        <v>Date:</v>
      </c>
      <c r="D37" s="54"/>
      <c r="E37" s="54"/>
      <c r="F37" s="8">
        <v>2</v>
      </c>
      <c r="G37" s="8"/>
      <c r="H37" s="8">
        <v>2</v>
      </c>
      <c r="I37" s="8"/>
      <c r="J37" s="8">
        <v>2</v>
      </c>
      <c r="K37" s="8">
        <v>2</v>
      </c>
      <c r="L37" s="8">
        <v>2</v>
      </c>
      <c r="M37" s="8">
        <v>2</v>
      </c>
      <c r="N37" s="8">
        <v>2</v>
      </c>
      <c r="O37" s="8">
        <v>2</v>
      </c>
      <c r="P37" s="8"/>
      <c r="Q37" s="8"/>
      <c r="R37" s="8">
        <v>2</v>
      </c>
      <c r="S37" s="8">
        <v>2</v>
      </c>
      <c r="T37" s="8">
        <v>2</v>
      </c>
      <c r="U37" s="10">
        <v>2</v>
      </c>
      <c r="V37" s="8">
        <v>2</v>
      </c>
      <c r="W37" s="8">
        <v>2</v>
      </c>
      <c r="X37" s="8">
        <v>2</v>
      </c>
      <c r="Y37" s="8"/>
      <c r="Z37" s="8">
        <v>2</v>
      </c>
      <c r="AA37" s="8"/>
      <c r="AB37" s="8">
        <v>2</v>
      </c>
      <c r="AC37" s="8"/>
      <c r="AD37" s="8">
        <v>2</v>
      </c>
      <c r="AE37" s="8">
        <v>2</v>
      </c>
    </row>
    <row r="38" spans="1:32">
      <c r="A38" s="30" t="str">
        <f t="shared" ca="1" si="3"/>
        <v/>
      </c>
      <c r="B38" s="53" t="s">
        <v>42</v>
      </c>
      <c r="C38" s="51" t="str">
        <f t="shared" si="0"/>
        <v>Niveau</v>
      </c>
      <c r="D38" s="52" t="str">
        <f t="shared" ref="D38" si="27">IF(SUM($F38:$O38)=0,"",IF(AND(SUMPRODUCT(($F38:$O38&gt;=1)*1)=COLUMNS($F38:$O38),AVERAGE($F38:$O38)&gt;=2),AVERAGE($F39:$O39),""))</f>
        <v/>
      </c>
      <c r="E38" s="52" t="str">
        <f t="shared" ref="E38" si="28">IF(SUM($P38:$AE38)=0,"",IF(AND(SUMPRODUCT(($P38:$AE38&gt;=1)*1)=COLUMNS($P38:$AE38),AVERAGE($P38:$AE38)&gt;=2),AVERAGE($P39:$AE39),""))</f>
        <v/>
      </c>
      <c r="F38" s="7">
        <v>30</v>
      </c>
      <c r="G38" s="7"/>
      <c r="H38" s="7">
        <v>36</v>
      </c>
      <c r="I38" s="7"/>
      <c r="J38" s="7">
        <v>57</v>
      </c>
      <c r="K38" s="7">
        <v>63</v>
      </c>
      <c r="L38" s="7">
        <v>183</v>
      </c>
      <c r="M38" s="7">
        <v>111</v>
      </c>
      <c r="N38" s="7">
        <v>69</v>
      </c>
      <c r="O38" s="7">
        <v>33</v>
      </c>
      <c r="P38" s="7"/>
      <c r="Q38" s="7"/>
      <c r="R38" s="7">
        <v>24</v>
      </c>
      <c r="S38" s="7">
        <v>66</v>
      </c>
      <c r="T38" s="7">
        <v>27</v>
      </c>
      <c r="U38" s="9">
        <v>48</v>
      </c>
      <c r="V38" s="7">
        <v>3</v>
      </c>
      <c r="W38" s="7">
        <v>3</v>
      </c>
      <c r="X38" s="7">
        <v>12</v>
      </c>
      <c r="Y38" s="7"/>
      <c r="Z38" s="7">
        <v>30</v>
      </c>
      <c r="AA38" s="7">
        <v>3</v>
      </c>
      <c r="AB38" s="7">
        <v>57</v>
      </c>
      <c r="AC38" s="7">
        <v>3</v>
      </c>
      <c r="AD38" s="7">
        <v>3</v>
      </c>
      <c r="AE38" s="7">
        <v>6</v>
      </c>
    </row>
    <row r="39" spans="1:32">
      <c r="A39" s="30">
        <f t="shared" ca="1" si="3"/>
        <v>14</v>
      </c>
      <c r="B39" s="53"/>
      <c r="C39" s="51" t="str">
        <f t="shared" si="22"/>
        <v>Date:</v>
      </c>
      <c r="D39" s="54"/>
      <c r="E39" s="54"/>
      <c r="F39" s="8">
        <v>2</v>
      </c>
      <c r="G39" s="8"/>
      <c r="H39" s="8">
        <v>2</v>
      </c>
      <c r="I39" s="8"/>
      <c r="J39" s="8">
        <v>2</v>
      </c>
      <c r="K39" s="8">
        <v>2</v>
      </c>
      <c r="L39" s="8">
        <v>2</v>
      </c>
      <c r="M39" s="8">
        <v>2</v>
      </c>
      <c r="N39" s="8">
        <v>2</v>
      </c>
      <c r="O39" s="8">
        <v>2</v>
      </c>
      <c r="P39" s="8"/>
      <c r="Q39" s="8"/>
      <c r="R39" s="8">
        <v>2</v>
      </c>
      <c r="S39" s="8">
        <v>2</v>
      </c>
      <c r="T39" s="8">
        <v>2</v>
      </c>
      <c r="U39" s="10">
        <v>2</v>
      </c>
      <c r="V39" s="8">
        <v>2</v>
      </c>
      <c r="W39" s="8">
        <v>2</v>
      </c>
      <c r="X39" s="8">
        <v>2</v>
      </c>
      <c r="Y39" s="8"/>
      <c r="Z39" s="8">
        <v>2</v>
      </c>
      <c r="AA39" s="8">
        <v>2</v>
      </c>
      <c r="AB39" s="8">
        <v>2</v>
      </c>
      <c r="AC39" s="8">
        <v>2</v>
      </c>
      <c r="AD39" s="8">
        <v>2</v>
      </c>
      <c r="AE39" s="8">
        <v>2</v>
      </c>
    </row>
    <row r="40" spans="1:32">
      <c r="A40" s="30" t="str">
        <f t="shared" ca="1" si="3"/>
        <v/>
      </c>
      <c r="B40" s="53" t="s">
        <v>43</v>
      </c>
      <c r="C40" s="51" t="str">
        <f t="shared" si="0"/>
        <v>Niveau</v>
      </c>
      <c r="D40" s="52" t="str">
        <f t="shared" ref="D40" si="29">IF(SUM($F40:$O40)=0,"",IF(AND(SUMPRODUCT(($F40:$O40&gt;=1)*1)=COLUMNS($F40:$O40),AVERAGE($F40:$O40)&gt;=2),AVERAGE($F41:$O41),""))</f>
        <v/>
      </c>
      <c r="E40" s="52" t="str">
        <f t="shared" ref="E40" si="30">IF(SUM($P40:$AE40)=0,"",IF(AND(SUMPRODUCT(($P40:$AE40&gt;=1)*1)=COLUMNS($P40:$AE40),AVERAGE($P40:$AE40)&gt;=2),AVERAGE($P41:$AE41),""))</f>
        <v/>
      </c>
      <c r="F40" s="7">
        <v>30</v>
      </c>
      <c r="G40" s="7"/>
      <c r="H40" s="7">
        <v>36</v>
      </c>
      <c r="I40" s="7"/>
      <c r="J40" s="7">
        <v>57</v>
      </c>
      <c r="K40" s="7">
        <v>63</v>
      </c>
      <c r="L40" s="7">
        <v>177</v>
      </c>
      <c r="M40" s="7">
        <v>111</v>
      </c>
      <c r="N40" s="7">
        <v>63</v>
      </c>
      <c r="O40" s="7">
        <v>33</v>
      </c>
      <c r="P40" s="7"/>
      <c r="Q40" s="7"/>
      <c r="R40" s="7">
        <v>24</v>
      </c>
      <c r="S40" s="7">
        <v>66</v>
      </c>
      <c r="T40" s="7">
        <v>27</v>
      </c>
      <c r="U40" s="9">
        <v>48</v>
      </c>
      <c r="V40" s="7">
        <v>3</v>
      </c>
      <c r="W40" s="7">
        <v>3</v>
      </c>
      <c r="X40" s="7">
        <v>12</v>
      </c>
      <c r="Y40" s="7"/>
      <c r="Z40" s="7">
        <v>30</v>
      </c>
      <c r="AA40" s="7">
        <v>3</v>
      </c>
      <c r="AB40" s="7">
        <v>57</v>
      </c>
      <c r="AC40" s="7">
        <v>3</v>
      </c>
      <c r="AD40" s="7">
        <v>3</v>
      </c>
      <c r="AE40" s="7">
        <v>6</v>
      </c>
    </row>
    <row r="41" spans="1:32">
      <c r="A41" s="30">
        <f t="shared" ca="1" si="3"/>
        <v>15</v>
      </c>
      <c r="B41" s="53"/>
      <c r="C41" s="51" t="str">
        <f t="shared" si="22"/>
        <v>Date:</v>
      </c>
      <c r="D41" s="54"/>
      <c r="E41" s="54"/>
      <c r="F41" s="8">
        <v>2</v>
      </c>
      <c r="G41" s="8"/>
      <c r="H41" s="8">
        <v>2</v>
      </c>
      <c r="I41" s="8"/>
      <c r="J41" s="8">
        <v>2</v>
      </c>
      <c r="K41" s="8">
        <v>2</v>
      </c>
      <c r="L41" s="8">
        <v>2</v>
      </c>
      <c r="M41" s="8">
        <v>2</v>
      </c>
      <c r="N41" s="8">
        <v>2</v>
      </c>
      <c r="O41" s="8">
        <v>2</v>
      </c>
      <c r="P41" s="8"/>
      <c r="Q41" s="8"/>
      <c r="R41" s="8">
        <v>2</v>
      </c>
      <c r="S41" s="8">
        <v>2</v>
      </c>
      <c r="T41" s="8">
        <v>2</v>
      </c>
      <c r="U41" s="10">
        <v>2</v>
      </c>
      <c r="V41" s="8">
        <v>2</v>
      </c>
      <c r="W41" s="8">
        <v>2</v>
      </c>
      <c r="X41" s="8">
        <v>2</v>
      </c>
      <c r="Y41" s="8"/>
      <c r="Z41" s="8">
        <v>2</v>
      </c>
      <c r="AA41" s="8">
        <v>2</v>
      </c>
      <c r="AB41" s="8">
        <v>2</v>
      </c>
      <c r="AC41" s="8">
        <v>2</v>
      </c>
      <c r="AD41" s="8">
        <v>2</v>
      </c>
      <c r="AE41" s="8">
        <v>2</v>
      </c>
    </row>
    <row r="42" spans="1:32">
      <c r="A42" s="30" t="str">
        <f t="shared" ca="1" si="3"/>
        <v/>
      </c>
      <c r="B42" s="53" t="s">
        <v>44</v>
      </c>
      <c r="C42" s="51" t="str">
        <f t="shared" si="0"/>
        <v>Niveau</v>
      </c>
      <c r="D42" s="52" t="str">
        <f t="shared" ref="D42" si="31">IF(SUM($F42:$O42)=0,"",IF(AND(SUMPRODUCT(($F42:$O42&gt;=1)*1)=COLUMNS($F42:$O42),AVERAGE($F42:$O42)&gt;=2),AVERAGE($F43:$O43),""))</f>
        <v/>
      </c>
      <c r="E42" s="52" t="str">
        <f t="shared" ref="E42" si="32">IF(SUM($P42:$AE42)=0,"",IF(AND(SUMPRODUCT(($P42:$AE42&gt;=1)*1)=COLUMNS($P42:$AE42),AVERAGE($P42:$AE42)&gt;=2),AVERAGE($P43:$AE43),""))</f>
        <v/>
      </c>
      <c r="F42" s="7">
        <v>30</v>
      </c>
      <c r="G42" s="7"/>
      <c r="H42" s="7">
        <v>30</v>
      </c>
      <c r="I42" s="7"/>
      <c r="J42" s="7">
        <v>54</v>
      </c>
      <c r="K42" s="7">
        <v>54</v>
      </c>
      <c r="L42" s="7">
        <v>159</v>
      </c>
      <c r="M42" s="7">
        <v>96</v>
      </c>
      <c r="N42" s="7">
        <v>57</v>
      </c>
      <c r="O42" s="7">
        <v>33</v>
      </c>
      <c r="P42" s="7"/>
      <c r="Q42" s="7"/>
      <c r="R42" s="7">
        <v>24</v>
      </c>
      <c r="S42" s="7">
        <v>63</v>
      </c>
      <c r="T42" s="7">
        <v>24</v>
      </c>
      <c r="U42" s="9">
        <v>39</v>
      </c>
      <c r="V42" s="7">
        <v>3</v>
      </c>
      <c r="W42" s="7">
        <v>3</v>
      </c>
      <c r="X42" s="7">
        <v>12</v>
      </c>
      <c r="Y42" s="7"/>
      <c r="Z42" s="7">
        <v>24</v>
      </c>
      <c r="AA42" s="7">
        <v>3</v>
      </c>
      <c r="AB42" s="7">
        <v>48</v>
      </c>
      <c r="AC42" s="7">
        <v>3</v>
      </c>
      <c r="AD42" s="7">
        <v>3</v>
      </c>
      <c r="AE42" s="7">
        <v>6</v>
      </c>
    </row>
    <row r="43" spans="1:32">
      <c r="A43" s="30">
        <f t="shared" ca="1" si="3"/>
        <v>16</v>
      </c>
      <c r="B43" s="53"/>
      <c r="C43" s="51" t="str">
        <f t="shared" si="22"/>
        <v>Date:</v>
      </c>
      <c r="D43" s="54"/>
      <c r="E43" s="54"/>
      <c r="F43" s="8">
        <v>2</v>
      </c>
      <c r="G43" s="8"/>
      <c r="H43" s="8">
        <v>2</v>
      </c>
      <c r="I43" s="8"/>
      <c r="J43" s="8">
        <v>2</v>
      </c>
      <c r="K43" s="8">
        <v>2</v>
      </c>
      <c r="L43" s="8">
        <v>2</v>
      </c>
      <c r="M43" s="8">
        <v>2</v>
      </c>
      <c r="N43" s="8">
        <v>2</v>
      </c>
      <c r="O43" s="8">
        <v>2</v>
      </c>
      <c r="P43" s="8"/>
      <c r="Q43" s="8"/>
      <c r="R43" s="8">
        <v>2</v>
      </c>
      <c r="S43" s="8">
        <v>2</v>
      </c>
      <c r="T43" s="8">
        <v>2</v>
      </c>
      <c r="U43" s="10">
        <v>2</v>
      </c>
      <c r="V43" s="8">
        <v>2</v>
      </c>
      <c r="W43" s="8">
        <v>2</v>
      </c>
      <c r="X43" s="8">
        <v>2</v>
      </c>
      <c r="Y43" s="8"/>
      <c r="Z43" s="8">
        <v>2</v>
      </c>
      <c r="AA43" s="8">
        <v>2</v>
      </c>
      <c r="AB43" s="8">
        <v>2</v>
      </c>
      <c r="AC43" s="8">
        <v>2</v>
      </c>
      <c r="AD43" s="8">
        <v>2</v>
      </c>
      <c r="AE43" s="8">
        <v>2</v>
      </c>
    </row>
    <row r="44" spans="1:32">
      <c r="A44" s="30" t="str">
        <f t="shared" ca="1" si="3"/>
        <v/>
      </c>
      <c r="B44" s="50" t="s">
        <v>45</v>
      </c>
      <c r="C44" s="51" t="str">
        <f t="shared" si="0"/>
        <v>Niveau</v>
      </c>
      <c r="D44" s="52" t="str">
        <f t="shared" ref="D44" si="33">IF(SUM($F44:$O44)=0,"",IF(AND(SUMPRODUCT(($F44:$O44&gt;=1)*1)=COLUMNS($F44:$O44),AVERAGE($F44:$O44)&gt;=2),AVERAGE($F45:$O45),""))</f>
        <v/>
      </c>
      <c r="E44" s="52" t="str">
        <f t="shared" ref="E44" si="34">IF(SUM($P44:$AE44)=0,"",IF(AND(SUMPRODUCT(($P44:$AE44&gt;=1)*1)=COLUMNS($P44:$AE44),AVERAGE($P44:$AE44)&gt;=2),AVERAGE($P45:$AE45),""))</f>
        <v/>
      </c>
      <c r="F44" s="7">
        <v>30</v>
      </c>
      <c r="G44" s="7"/>
      <c r="H44" s="7">
        <v>36</v>
      </c>
      <c r="I44" s="7"/>
      <c r="J44" s="7">
        <v>54</v>
      </c>
      <c r="K44" s="7">
        <v>63</v>
      </c>
      <c r="L44" s="7">
        <v>183</v>
      </c>
      <c r="M44" s="7">
        <v>111</v>
      </c>
      <c r="N44" s="7">
        <v>69</v>
      </c>
      <c r="O44" s="7">
        <v>33</v>
      </c>
      <c r="P44" s="7"/>
      <c r="Q44" s="7"/>
      <c r="R44" s="7">
        <v>24</v>
      </c>
      <c r="S44" s="7">
        <v>66</v>
      </c>
      <c r="T44" s="7">
        <v>27</v>
      </c>
      <c r="U44" s="9">
        <v>48</v>
      </c>
      <c r="V44" s="7">
        <v>3</v>
      </c>
      <c r="W44" s="7">
        <v>3</v>
      </c>
      <c r="X44" s="7">
        <v>12</v>
      </c>
      <c r="Y44" s="7"/>
      <c r="Z44" s="7">
        <v>30</v>
      </c>
      <c r="AA44" s="7">
        <v>3</v>
      </c>
      <c r="AB44" s="7">
        <v>57</v>
      </c>
      <c r="AC44" s="7"/>
      <c r="AD44" s="7">
        <v>3</v>
      </c>
      <c r="AE44" s="7">
        <v>3</v>
      </c>
    </row>
    <row r="45" spans="1:32">
      <c r="A45" s="30">
        <f t="shared" ca="1" si="3"/>
        <v>17</v>
      </c>
      <c r="B45" s="50"/>
      <c r="C45" s="51" t="str">
        <f t="shared" si="22"/>
        <v>Date:</v>
      </c>
      <c r="D45" s="54"/>
      <c r="E45" s="54"/>
      <c r="F45" s="8">
        <v>2</v>
      </c>
      <c r="G45" s="8"/>
      <c r="H45" s="8">
        <v>2</v>
      </c>
      <c r="I45" s="8"/>
      <c r="J45" s="8">
        <v>2</v>
      </c>
      <c r="K45" s="8">
        <v>2</v>
      </c>
      <c r="L45" s="8">
        <v>2</v>
      </c>
      <c r="M45" s="8">
        <v>2</v>
      </c>
      <c r="N45" s="8">
        <v>2</v>
      </c>
      <c r="O45" s="8">
        <v>2</v>
      </c>
      <c r="P45" s="8"/>
      <c r="Q45" s="8"/>
      <c r="R45" s="8">
        <v>2</v>
      </c>
      <c r="S45" s="8">
        <v>2</v>
      </c>
      <c r="T45" s="8">
        <v>2</v>
      </c>
      <c r="U45" s="10">
        <v>2</v>
      </c>
      <c r="V45" s="8">
        <v>2</v>
      </c>
      <c r="W45" s="8">
        <v>2</v>
      </c>
      <c r="X45" s="8">
        <v>2</v>
      </c>
      <c r="Y45" s="8"/>
      <c r="Z45" s="8">
        <v>2</v>
      </c>
      <c r="AA45" s="8">
        <v>2</v>
      </c>
      <c r="AB45" s="8">
        <v>2</v>
      </c>
      <c r="AC45" s="8"/>
      <c r="AD45" s="8">
        <v>2</v>
      </c>
      <c r="AE45" s="8">
        <v>2</v>
      </c>
    </row>
    <row r="46" spans="1:32">
      <c r="A46" s="30" t="str">
        <f t="shared" ca="1" si="3"/>
        <v/>
      </c>
      <c r="B46" s="50" t="s">
        <v>46</v>
      </c>
      <c r="C46" s="51" t="str">
        <f t="shared" si="0"/>
        <v>Niveau</v>
      </c>
      <c r="D46" s="52" t="str">
        <f t="shared" ref="D46" si="35">IF(SUM($F46:$O46)=0,"",IF(AND(SUMPRODUCT(($F46:$O46&gt;=1)*1)=COLUMNS($F46:$O46),AVERAGE($F46:$O46)&gt;=2),AVERAGE($F47:$O47),""))</f>
        <v/>
      </c>
      <c r="E46" s="52" t="str">
        <f t="shared" ref="E46" si="36">IF(SUM($P46:$AE46)=0,"",IF(AND(SUMPRODUCT(($P46:$AE46&gt;=1)*1)=COLUMNS($P46:$AE46),AVERAGE($P46:$AE46)&gt;=2),AVERAGE($P47:$AE47),""))</f>
        <v/>
      </c>
      <c r="F46" s="7">
        <v>30</v>
      </c>
      <c r="G46" s="7"/>
      <c r="H46" s="7">
        <v>33</v>
      </c>
      <c r="I46" s="7"/>
      <c r="J46" s="7">
        <v>57</v>
      </c>
      <c r="K46" s="7">
        <v>60</v>
      </c>
      <c r="L46" s="7">
        <v>183</v>
      </c>
      <c r="M46" s="7">
        <v>108</v>
      </c>
      <c r="N46" s="7">
        <v>66</v>
      </c>
      <c r="O46" s="7">
        <v>33</v>
      </c>
      <c r="P46" s="7"/>
      <c r="Q46" s="7"/>
      <c r="R46" s="7">
        <v>24</v>
      </c>
      <c r="S46" s="7">
        <v>66</v>
      </c>
      <c r="T46" s="7">
        <v>27</v>
      </c>
      <c r="U46" s="9">
        <v>48</v>
      </c>
      <c r="V46" s="7">
        <v>3</v>
      </c>
      <c r="W46" s="7">
        <v>3</v>
      </c>
      <c r="X46" s="7">
        <v>12</v>
      </c>
      <c r="Y46" s="7"/>
      <c r="Z46" s="7">
        <v>30</v>
      </c>
      <c r="AA46" s="7">
        <v>3</v>
      </c>
      <c r="AB46" s="7">
        <v>57</v>
      </c>
      <c r="AC46" s="7">
        <v>3</v>
      </c>
      <c r="AD46" s="7">
        <v>3</v>
      </c>
      <c r="AE46" s="7">
        <v>6</v>
      </c>
    </row>
    <row r="47" spans="1:32">
      <c r="A47" s="30">
        <f t="shared" ca="1" si="3"/>
        <v>18</v>
      </c>
      <c r="B47" s="50"/>
      <c r="C47" s="51" t="str">
        <f t="shared" si="22"/>
        <v>Date:</v>
      </c>
      <c r="D47" s="54"/>
      <c r="E47" s="54"/>
      <c r="F47" s="8">
        <v>2</v>
      </c>
      <c r="G47" s="8"/>
      <c r="H47" s="8">
        <v>2</v>
      </c>
      <c r="I47" s="8"/>
      <c r="J47" s="8">
        <v>2</v>
      </c>
      <c r="K47" s="8">
        <v>2</v>
      </c>
      <c r="L47" s="8">
        <v>2</v>
      </c>
      <c r="M47" s="8">
        <v>2</v>
      </c>
      <c r="N47" s="8">
        <v>2</v>
      </c>
      <c r="O47" s="8">
        <v>2</v>
      </c>
      <c r="P47" s="8"/>
      <c r="Q47" s="8"/>
      <c r="R47" s="8">
        <v>2</v>
      </c>
      <c r="S47" s="8">
        <v>2</v>
      </c>
      <c r="T47" s="8">
        <v>2</v>
      </c>
      <c r="U47" s="10">
        <v>2</v>
      </c>
      <c r="V47" s="8">
        <v>2</v>
      </c>
      <c r="W47" s="8">
        <v>2</v>
      </c>
      <c r="X47" s="8">
        <v>2</v>
      </c>
      <c r="Y47" s="8"/>
      <c r="Z47" s="8">
        <v>2</v>
      </c>
      <c r="AA47" s="8">
        <v>2</v>
      </c>
      <c r="AB47" s="8">
        <v>2</v>
      </c>
      <c r="AC47" s="8">
        <v>2</v>
      </c>
      <c r="AD47" s="8">
        <v>2</v>
      </c>
      <c r="AE47" s="8">
        <v>2</v>
      </c>
    </row>
    <row r="48" spans="1:32">
      <c r="B48" s="53"/>
      <c r="C48" s="51"/>
      <c r="D48" s="52"/>
      <c r="E48" s="52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9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4"/>
    </row>
    <row r="49" spans="2:32">
      <c r="B49" s="53"/>
      <c r="C49" s="51"/>
      <c r="D49" s="52"/>
      <c r="E49" s="52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10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4"/>
    </row>
    <row r="50" spans="2:32">
      <c r="B50" s="53"/>
      <c r="C50" s="51"/>
      <c r="D50" s="52"/>
      <c r="E50" s="52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9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4"/>
    </row>
    <row r="51" spans="2:32">
      <c r="B51" s="53"/>
      <c r="C51" s="51"/>
      <c r="D51" s="52"/>
      <c r="E51" s="52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10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4"/>
    </row>
    <row r="52" spans="2:32">
      <c r="B52" s="53"/>
      <c r="C52" s="51"/>
      <c r="D52" s="52"/>
      <c r="E52" s="52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9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4"/>
    </row>
    <row r="53" spans="2:32">
      <c r="B53" s="53"/>
      <c r="C53" s="51"/>
      <c r="D53" s="52"/>
      <c r="E53" s="52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10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4"/>
    </row>
    <row r="54" spans="2:32">
      <c r="B54" s="53"/>
      <c r="C54" s="51"/>
      <c r="D54" s="52"/>
      <c r="E54" s="52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9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4"/>
    </row>
    <row r="55" spans="2:32">
      <c r="B55" s="53"/>
      <c r="C55" s="51"/>
      <c r="D55" s="52"/>
      <c r="E55" s="52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1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4"/>
    </row>
    <row r="56" spans="2:32">
      <c r="B56" s="53"/>
      <c r="C56" s="51"/>
      <c r="D56" s="52"/>
      <c r="E56" s="52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9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4"/>
    </row>
    <row r="57" spans="2:32">
      <c r="B57" s="53"/>
      <c r="C57" s="51"/>
      <c r="D57" s="52"/>
      <c r="E57" s="52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10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4"/>
    </row>
    <row r="58" spans="2:32">
      <c r="B58" s="53"/>
      <c r="C58" s="51"/>
      <c r="D58" s="52"/>
      <c r="E58" s="52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9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4"/>
    </row>
    <row r="59" spans="2:32">
      <c r="B59" s="53"/>
      <c r="C59" s="51"/>
      <c r="D59" s="52"/>
      <c r="E59" s="52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10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4"/>
    </row>
    <row r="60" spans="2:32">
      <c r="B60" s="53"/>
      <c r="C60" s="51"/>
      <c r="D60" s="52"/>
      <c r="E60" s="52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9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4"/>
    </row>
    <row r="61" spans="2:32">
      <c r="B61" s="53"/>
      <c r="C61" s="51"/>
      <c r="D61" s="52"/>
      <c r="E61" s="52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10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4"/>
    </row>
    <row r="62" spans="2:32">
      <c r="B62" s="53"/>
      <c r="C62" s="51"/>
      <c r="D62" s="52"/>
      <c r="E62" s="52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9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4"/>
    </row>
    <row r="63" spans="2:32">
      <c r="B63" s="53"/>
      <c r="C63" s="51"/>
      <c r="D63" s="52"/>
      <c r="E63" s="52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10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4"/>
    </row>
    <row r="64" spans="2:32">
      <c r="B64" s="53"/>
      <c r="C64" s="51"/>
      <c r="D64" s="52"/>
      <c r="E64" s="52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9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4"/>
    </row>
    <row r="65" spans="2:32">
      <c r="B65" s="53"/>
      <c r="C65" s="51"/>
      <c r="D65" s="52"/>
      <c r="E65" s="52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10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4"/>
    </row>
    <row r="66" spans="2:32">
      <c r="B66" s="55"/>
      <c r="C66" s="51"/>
      <c r="D66" s="52"/>
      <c r="E66" s="52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9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4"/>
    </row>
    <row r="67" spans="2:32">
      <c r="B67" s="55"/>
      <c r="C67" s="51"/>
      <c r="D67" s="52"/>
      <c r="E67" s="52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10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4"/>
    </row>
    <row r="68" spans="2:32">
      <c r="B68" s="55"/>
      <c r="C68" s="51"/>
      <c r="D68" s="52"/>
      <c r="E68" s="52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9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4"/>
    </row>
    <row r="69" spans="2:32">
      <c r="B69" s="55"/>
      <c r="C69" s="51"/>
      <c r="D69" s="52"/>
      <c r="E69" s="52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10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4"/>
    </row>
    <row r="70" spans="2:32">
      <c r="B70" s="55"/>
      <c r="C70" s="51"/>
      <c r="D70" s="52"/>
      <c r="E70" s="52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9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4"/>
    </row>
    <row r="71" spans="2:32">
      <c r="B71" s="55"/>
      <c r="C71" s="51"/>
      <c r="D71" s="52"/>
      <c r="E71" s="52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10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4"/>
    </row>
    <row r="72" spans="2:32">
      <c r="B72" s="55"/>
      <c r="C72" s="51"/>
      <c r="D72" s="52"/>
      <c r="E72" s="52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9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4"/>
    </row>
    <row r="73" spans="2:32">
      <c r="B73" s="55"/>
      <c r="C73" s="51"/>
      <c r="D73" s="52"/>
      <c r="E73" s="52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10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4"/>
    </row>
    <row r="74" spans="2:32">
      <c r="B74" s="55"/>
      <c r="C74" s="51"/>
      <c r="D74" s="52"/>
      <c r="E74" s="52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9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4"/>
    </row>
    <row r="75" spans="2:32">
      <c r="B75" s="55"/>
      <c r="C75" s="51"/>
      <c r="D75" s="52"/>
      <c r="E75" s="52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10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4"/>
    </row>
    <row r="76" spans="2:32">
      <c r="B76" s="55"/>
      <c r="C76" s="51"/>
      <c r="D76" s="52"/>
      <c r="E76" s="52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9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4"/>
    </row>
    <row r="77" spans="2:32">
      <c r="B77" s="55"/>
      <c r="C77" s="51"/>
      <c r="D77" s="52"/>
      <c r="E77" s="52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10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4"/>
    </row>
    <row r="78" spans="2:32">
      <c r="B78" s="55"/>
      <c r="C78" s="51"/>
      <c r="D78" s="52"/>
      <c r="E78" s="52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9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4"/>
    </row>
    <row r="79" spans="2:32">
      <c r="B79" s="55"/>
      <c r="C79" s="51"/>
      <c r="D79" s="52"/>
      <c r="E79" s="52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10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4"/>
    </row>
    <row r="80" spans="2:32">
      <c r="B80" s="55"/>
      <c r="C80" s="51"/>
      <c r="D80" s="52"/>
      <c r="E80" s="52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9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4"/>
    </row>
    <row r="81" spans="1:32">
      <c r="B81" s="55"/>
      <c r="C81" s="51"/>
      <c r="D81" s="52"/>
      <c r="E81" s="52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10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4"/>
    </row>
    <row r="82" spans="1:32">
      <c r="B82" s="55"/>
      <c r="C82" s="51"/>
      <c r="D82" s="52"/>
      <c r="E82" s="52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9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4"/>
    </row>
    <row r="83" spans="1:32">
      <c r="B83" s="55"/>
      <c r="C83" s="51"/>
      <c r="D83" s="52"/>
      <c r="E83" s="52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10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4"/>
    </row>
    <row r="84" spans="1:32">
      <c r="B84" s="55"/>
      <c r="C84" s="51"/>
      <c r="D84" s="52"/>
      <c r="E84" s="52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9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4"/>
    </row>
    <row r="85" spans="1:32">
      <c r="B85" s="55"/>
      <c r="C85" s="51"/>
      <c r="D85" s="52"/>
      <c r="E85" s="52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10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4"/>
    </row>
    <row r="86" spans="1:32">
      <c r="B86" s="55"/>
      <c r="C86" s="51"/>
      <c r="D86" s="52"/>
      <c r="E86" s="52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9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4"/>
    </row>
    <row r="87" spans="1:32">
      <c r="B87" s="55"/>
      <c r="C87" s="51"/>
      <c r="D87" s="52"/>
      <c r="E87" s="52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10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4"/>
    </row>
    <row r="88" spans="1:32">
      <c r="B88" s="55"/>
      <c r="C88" s="51"/>
      <c r="D88" s="52"/>
      <c r="E88" s="52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9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4"/>
    </row>
    <row r="89" spans="1:32">
      <c r="B89" s="55"/>
      <c r="C89" s="51"/>
      <c r="D89" s="52"/>
      <c r="E89" s="52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10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4"/>
    </row>
    <row r="90" spans="1:32">
      <c r="B90" s="55"/>
      <c r="C90" s="51"/>
      <c r="D90" s="52"/>
      <c r="E90" s="52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9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4"/>
    </row>
    <row r="91" spans="1:32">
      <c r="B91" s="4"/>
      <c r="C91" s="51"/>
      <c r="D91" s="52"/>
      <c r="E91" s="52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10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4"/>
    </row>
    <row r="92" spans="1:32">
      <c r="C92" s="51" t="str">
        <f t="shared" ref="C92:C94" si="37">IF($B91&lt;&gt;"","Date:","")</f>
        <v/>
      </c>
      <c r="D92" s="27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18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1:32">
      <c r="A93" s="6"/>
      <c r="C93" s="51" t="str">
        <f t="shared" ref="C93:C95" si="38">IF($B93&lt;&gt;"","Niveau","")</f>
        <v/>
      </c>
      <c r="D93" s="27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18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1:32">
      <c r="C94" s="51" t="str">
        <f t="shared" si="37"/>
        <v/>
      </c>
      <c r="D94" s="27"/>
    </row>
    <row r="95" spans="1:32">
      <c r="C95" s="51" t="str">
        <f t="shared" si="38"/>
        <v/>
      </c>
      <c r="D95" s="27"/>
    </row>
    <row r="96" spans="1:32">
      <c r="C96" s="4"/>
      <c r="D96" s="27"/>
    </row>
    <row r="97" spans="1:5">
      <c r="C97" s="4"/>
      <c r="D97" s="27"/>
    </row>
    <row r="98" spans="1:5">
      <c r="C98" s="4"/>
      <c r="D98" s="27"/>
    </row>
    <row r="99" spans="1:5">
      <c r="C99" s="4"/>
      <c r="D99" s="27"/>
    </row>
    <row r="100" spans="1:5">
      <c r="C100" s="4"/>
      <c r="D100" s="27"/>
    </row>
    <row r="101" spans="1:5">
      <c r="C101" s="4"/>
      <c r="D101" s="27"/>
    </row>
    <row r="102" spans="1:5">
      <c r="C102" s="4"/>
      <c r="D102" s="27"/>
    </row>
    <row r="103" spans="1:5">
      <c r="C103" s="4"/>
      <c r="D103" s="27"/>
    </row>
    <row r="104" spans="1:5">
      <c r="C104" s="4"/>
      <c r="D104" s="27"/>
    </row>
    <row r="105" spans="1:5">
      <c r="C105" s="4"/>
      <c r="D105" s="27"/>
    </row>
    <row r="106" spans="1:5">
      <c r="C106" s="4"/>
      <c r="D106" s="27"/>
    </row>
    <row r="107" spans="1:5">
      <c r="C107" s="4"/>
      <c r="D107" s="27"/>
    </row>
    <row r="108" spans="1:5">
      <c r="C108" s="4"/>
      <c r="D108" s="27"/>
    </row>
    <row r="109" spans="1:5">
      <c r="A109" s="6"/>
      <c r="C109" s="4"/>
      <c r="D109" s="27"/>
      <c r="E109" s="6"/>
    </row>
    <row r="110" spans="1:5">
      <c r="A110" s="6"/>
      <c r="C110" s="4"/>
      <c r="D110" s="27"/>
      <c r="E110" s="6"/>
    </row>
    <row r="111" spans="1:5">
      <c r="A111" s="6"/>
      <c r="C111" s="4"/>
      <c r="D111" s="27"/>
      <c r="E111" s="6"/>
    </row>
    <row r="112" spans="1:5">
      <c r="A112" s="6"/>
      <c r="C112" s="4"/>
      <c r="D112" s="27"/>
      <c r="E112" s="6"/>
    </row>
    <row r="113" spans="1:5">
      <c r="A113" s="6"/>
      <c r="C113" s="4"/>
      <c r="D113" s="27"/>
      <c r="E113" s="6"/>
    </row>
    <row r="114" spans="1:5">
      <c r="A114" s="6"/>
      <c r="C114" s="4"/>
      <c r="D114" s="27"/>
      <c r="E114" s="6"/>
    </row>
    <row r="115" spans="1:5">
      <c r="A115" s="6"/>
      <c r="C115" s="4"/>
      <c r="D115" s="27"/>
      <c r="E115" s="6"/>
    </row>
    <row r="116" spans="1:5">
      <c r="A116" s="6"/>
      <c r="C116" s="4"/>
      <c r="D116" s="27"/>
      <c r="E116" s="6"/>
    </row>
    <row r="117" spans="1:5">
      <c r="A117" s="6"/>
      <c r="C117" s="4"/>
      <c r="D117" s="27"/>
      <c r="E117" s="6"/>
    </row>
    <row r="118" spans="1:5">
      <c r="A118" s="6"/>
      <c r="C118" s="4"/>
      <c r="D118" s="27"/>
      <c r="E118" s="6"/>
    </row>
    <row r="119" spans="1:5">
      <c r="A119" s="6"/>
      <c r="C119" s="4"/>
      <c r="D119" s="27"/>
      <c r="E119" s="6"/>
    </row>
    <row r="120" spans="1:5">
      <c r="A120" s="6"/>
      <c r="C120" s="4"/>
      <c r="D120" s="27"/>
      <c r="E120" s="6"/>
    </row>
    <row r="121" spans="1:5">
      <c r="A121" s="6"/>
      <c r="C121" s="4"/>
      <c r="D121" s="27"/>
      <c r="E121" s="6"/>
    </row>
    <row r="122" spans="1:5">
      <c r="A122" s="6"/>
      <c r="C122" s="4"/>
      <c r="D122" s="27"/>
      <c r="E122" s="6"/>
    </row>
    <row r="123" spans="1:5">
      <c r="A123" s="6"/>
      <c r="C123" s="4"/>
      <c r="D123" s="27"/>
      <c r="E123" s="6"/>
    </row>
    <row r="124" spans="1:5">
      <c r="A124" s="6"/>
      <c r="C124" s="4"/>
      <c r="D124" s="27"/>
      <c r="E124" s="6"/>
    </row>
    <row r="125" spans="1:5">
      <c r="A125" s="6"/>
      <c r="C125" s="4"/>
      <c r="D125" s="27"/>
      <c r="E125" s="6"/>
    </row>
    <row r="126" spans="1:5">
      <c r="A126" s="6"/>
      <c r="C126" s="4"/>
      <c r="D126" s="27"/>
      <c r="E126" s="6"/>
    </row>
    <row r="127" spans="1:5">
      <c r="A127" s="6"/>
      <c r="C127" s="4"/>
      <c r="D127" s="27"/>
      <c r="E127" s="6"/>
    </row>
    <row r="128" spans="1:5">
      <c r="A128" s="6"/>
      <c r="C128" s="4"/>
      <c r="D128" s="27"/>
      <c r="E128" s="6"/>
    </row>
    <row r="129" spans="1:5">
      <c r="A129" s="6"/>
      <c r="C129" s="4"/>
      <c r="D129" s="27"/>
      <c r="E129" s="6"/>
    </row>
    <row r="130" spans="1:5">
      <c r="A130" s="6"/>
      <c r="C130" s="4"/>
      <c r="D130" s="27"/>
      <c r="E130" s="6"/>
    </row>
    <row r="131" spans="1:5">
      <c r="A131" s="6"/>
      <c r="C131" s="4"/>
      <c r="D131" s="27"/>
      <c r="E131" s="6"/>
    </row>
    <row r="132" spans="1:5">
      <c r="A132" s="6"/>
      <c r="C132" s="4"/>
      <c r="D132" s="27"/>
      <c r="E132" s="6"/>
    </row>
    <row r="133" spans="1:5">
      <c r="A133" s="6"/>
      <c r="C133" s="4"/>
      <c r="D133" s="27"/>
      <c r="E133" s="6"/>
    </row>
    <row r="134" spans="1:5">
      <c r="A134" s="6"/>
      <c r="C134" s="4"/>
      <c r="D134" s="27"/>
      <c r="E134" s="6"/>
    </row>
    <row r="135" spans="1:5">
      <c r="A135" s="6"/>
      <c r="C135" s="4"/>
      <c r="D135" s="27"/>
      <c r="E135" s="6"/>
    </row>
    <row r="136" spans="1:5">
      <c r="A136" s="6"/>
      <c r="C136" s="4"/>
      <c r="D136" s="27"/>
      <c r="E136" s="6"/>
    </row>
    <row r="137" spans="1:5">
      <c r="A137" s="6"/>
      <c r="C137" s="4"/>
      <c r="D137" s="27"/>
      <c r="E137" s="6"/>
    </row>
    <row r="138" spans="1:5">
      <c r="A138" s="6"/>
      <c r="C138" s="4"/>
      <c r="D138" s="27"/>
      <c r="E138" s="6"/>
    </row>
    <row r="139" spans="1:5">
      <c r="A139" s="6"/>
      <c r="C139" s="4"/>
      <c r="D139" s="27"/>
      <c r="E139" s="6"/>
    </row>
    <row r="140" spans="1:5">
      <c r="A140" s="6"/>
      <c r="C140" s="4"/>
      <c r="D140" s="27"/>
      <c r="E140" s="6"/>
    </row>
    <row r="141" spans="1:5">
      <c r="A141" s="6"/>
      <c r="C141" s="4"/>
      <c r="D141" s="27"/>
      <c r="E141" s="6"/>
    </row>
    <row r="142" spans="1:5">
      <c r="A142" s="6"/>
      <c r="C142" s="4"/>
      <c r="D142" s="27"/>
      <c r="E142" s="6"/>
    </row>
    <row r="143" spans="1:5">
      <c r="A143" s="6"/>
      <c r="C143" s="4"/>
      <c r="D143" s="27"/>
      <c r="E143" s="6"/>
    </row>
    <row r="144" spans="1:5">
      <c r="A144" s="6"/>
      <c r="C144" s="4"/>
      <c r="D144" s="27"/>
      <c r="E144" s="6"/>
    </row>
    <row r="145" spans="1:5">
      <c r="A145" s="6"/>
      <c r="C145" s="4"/>
      <c r="D145" s="27"/>
      <c r="E145" s="6"/>
    </row>
    <row r="146" spans="1:5">
      <c r="A146" s="6"/>
      <c r="C146" s="4"/>
      <c r="D146" s="27"/>
      <c r="E146" s="6"/>
    </row>
    <row r="147" spans="1:5">
      <c r="A147" s="6"/>
      <c r="C147" s="4"/>
      <c r="D147" s="27"/>
      <c r="E147" s="6"/>
    </row>
    <row r="148" spans="1:5">
      <c r="A148" s="6"/>
      <c r="C148" s="4"/>
      <c r="D148" s="27"/>
      <c r="E148" s="6"/>
    </row>
    <row r="149" spans="1:5">
      <c r="A149" s="6"/>
      <c r="C149" s="4"/>
      <c r="D149" s="27"/>
      <c r="E149" s="6"/>
    </row>
    <row r="150" spans="1:5">
      <c r="A150" s="6"/>
      <c r="C150" s="4"/>
      <c r="D150" s="27"/>
      <c r="E150" s="6"/>
    </row>
    <row r="151" spans="1:5">
      <c r="A151" s="6"/>
      <c r="C151" s="4"/>
      <c r="D151" s="27"/>
      <c r="E151" s="6"/>
    </row>
    <row r="152" spans="1:5">
      <c r="A152" s="6"/>
      <c r="C152" s="4"/>
      <c r="D152" s="27"/>
      <c r="E152" s="6"/>
    </row>
    <row r="153" spans="1:5">
      <c r="A153" s="6"/>
      <c r="C153" s="4"/>
      <c r="D153" s="27"/>
      <c r="E153" s="6"/>
    </row>
    <row r="154" spans="1:5">
      <c r="A154" s="6"/>
      <c r="C154" s="4"/>
      <c r="D154" s="27"/>
      <c r="E154" s="6"/>
    </row>
    <row r="155" spans="1:5">
      <c r="A155" s="6"/>
      <c r="C155" s="4"/>
      <c r="D155" s="27"/>
      <c r="E155" s="6"/>
    </row>
    <row r="156" spans="1:5">
      <c r="A156" s="6"/>
      <c r="C156" s="4"/>
      <c r="D156" s="27"/>
      <c r="E156" s="6"/>
    </row>
    <row r="157" spans="1:5">
      <c r="A157" s="6"/>
      <c r="C157" s="4"/>
      <c r="D157" s="27"/>
      <c r="E157" s="6"/>
    </row>
    <row r="158" spans="1:5">
      <c r="A158" s="6"/>
      <c r="C158" s="4"/>
      <c r="D158" s="27"/>
      <c r="E158" s="6"/>
    </row>
    <row r="159" spans="1:5">
      <c r="A159" s="6"/>
      <c r="C159" s="4"/>
      <c r="D159" s="27"/>
      <c r="E159" s="6"/>
    </row>
    <row r="160" spans="1:5">
      <c r="A160" s="6"/>
      <c r="C160" s="4"/>
      <c r="D160" s="27"/>
      <c r="E160" s="6"/>
    </row>
    <row r="161" spans="1:5">
      <c r="A161" s="6"/>
      <c r="C161" s="4"/>
      <c r="D161" s="27"/>
      <c r="E161" s="6"/>
    </row>
    <row r="162" spans="1:5">
      <c r="A162" s="6"/>
      <c r="C162" s="4"/>
      <c r="D162" s="27"/>
      <c r="E162" s="6"/>
    </row>
    <row r="163" spans="1:5">
      <c r="A163" s="6"/>
      <c r="C163" s="4"/>
      <c r="D163" s="27"/>
      <c r="E163" s="6"/>
    </row>
    <row r="164" spans="1:5">
      <c r="A164" s="6"/>
      <c r="C164" s="4"/>
      <c r="D164" s="27"/>
      <c r="E164" s="6"/>
    </row>
    <row r="165" spans="1:5">
      <c r="A165" s="6"/>
      <c r="C165" s="4"/>
      <c r="D165" s="27"/>
      <c r="E165" s="6"/>
    </row>
    <row r="166" spans="1:5">
      <c r="A166" s="6"/>
      <c r="C166" s="4"/>
      <c r="D166" s="27"/>
      <c r="E166" s="6"/>
    </row>
    <row r="167" spans="1:5">
      <c r="A167" s="6"/>
      <c r="C167" s="4"/>
      <c r="D167" s="27"/>
      <c r="E167" s="6"/>
    </row>
    <row r="168" spans="1:5">
      <c r="A168" s="6"/>
      <c r="C168" s="4"/>
      <c r="D168" s="27"/>
      <c r="E168" s="6"/>
    </row>
    <row r="169" spans="1:5">
      <c r="A169" s="6"/>
      <c r="C169" s="4"/>
      <c r="D169" s="27"/>
      <c r="E169" s="6"/>
    </row>
    <row r="170" spans="1:5">
      <c r="A170" s="6"/>
      <c r="C170" s="4"/>
      <c r="D170" s="27"/>
      <c r="E170" s="6"/>
    </row>
    <row r="171" spans="1:5">
      <c r="A171" s="6"/>
      <c r="C171" s="4"/>
      <c r="D171" s="27"/>
      <c r="E171" s="6"/>
    </row>
    <row r="172" spans="1:5">
      <c r="A172" s="6"/>
      <c r="C172" s="4"/>
      <c r="D172" s="27"/>
      <c r="E172" s="6"/>
    </row>
    <row r="173" spans="1:5">
      <c r="A173" s="6"/>
      <c r="C173" s="4"/>
      <c r="D173" s="27"/>
      <c r="E173" s="6"/>
    </row>
    <row r="174" spans="1:5">
      <c r="A174" s="6"/>
      <c r="C174" s="4"/>
      <c r="D174" s="27"/>
      <c r="E174" s="6"/>
    </row>
    <row r="175" spans="1:5">
      <c r="A175" s="6"/>
      <c r="C175" s="4"/>
      <c r="D175" s="27"/>
      <c r="E175" s="6"/>
    </row>
    <row r="176" spans="1:5">
      <c r="A176" s="6"/>
      <c r="C176" s="4"/>
      <c r="D176" s="27"/>
      <c r="E176" s="6"/>
    </row>
    <row r="177" spans="1:5">
      <c r="A177" s="6"/>
      <c r="C177" s="4"/>
      <c r="D177" s="27"/>
      <c r="E177" s="6"/>
    </row>
    <row r="178" spans="1:5">
      <c r="A178" s="6"/>
      <c r="C178" s="4"/>
      <c r="D178" s="27"/>
      <c r="E178" s="6"/>
    </row>
    <row r="179" spans="1:5">
      <c r="A179" s="6"/>
      <c r="C179" s="4"/>
      <c r="D179" s="27"/>
      <c r="E179" s="6"/>
    </row>
    <row r="180" spans="1:5">
      <c r="A180" s="6"/>
      <c r="C180" s="4"/>
      <c r="D180" s="27"/>
      <c r="E180" s="6"/>
    </row>
    <row r="181" spans="1:5">
      <c r="A181" s="6"/>
      <c r="C181" s="4"/>
      <c r="D181" s="27"/>
      <c r="E181" s="6"/>
    </row>
    <row r="182" spans="1:5">
      <c r="A182" s="6"/>
      <c r="C182" s="4"/>
      <c r="D182" s="27"/>
      <c r="E182" s="6"/>
    </row>
    <row r="183" spans="1:5">
      <c r="A183" s="6"/>
      <c r="C183" s="4"/>
      <c r="D183" s="27"/>
      <c r="E183" s="6"/>
    </row>
    <row r="184" spans="1:5">
      <c r="A184" s="6"/>
      <c r="C184" s="4"/>
      <c r="D184" s="27"/>
      <c r="E184" s="6"/>
    </row>
    <row r="185" spans="1:5">
      <c r="A185" s="6"/>
      <c r="C185" s="4"/>
      <c r="D185" s="27"/>
      <c r="E185" s="6"/>
    </row>
    <row r="186" spans="1:5">
      <c r="A186" s="6"/>
      <c r="C186" s="4"/>
      <c r="D186" s="27"/>
      <c r="E186" s="6"/>
    </row>
    <row r="187" spans="1:5">
      <c r="A187" s="6"/>
      <c r="C187" s="4"/>
      <c r="D187" s="27"/>
      <c r="E187" s="6"/>
    </row>
    <row r="188" spans="1:5">
      <c r="A188" s="6"/>
      <c r="C188" s="4"/>
      <c r="D188" s="27"/>
      <c r="E188" s="6"/>
    </row>
    <row r="189" spans="1:5">
      <c r="A189" s="6"/>
      <c r="C189" s="4"/>
      <c r="D189" s="27"/>
      <c r="E189" s="6"/>
    </row>
    <row r="190" spans="1:5">
      <c r="A190" s="6"/>
      <c r="C190" s="4"/>
      <c r="D190" s="27"/>
      <c r="E190" s="6"/>
    </row>
    <row r="191" spans="1:5">
      <c r="A191" s="6"/>
      <c r="C191" s="4"/>
      <c r="D191" s="27"/>
      <c r="E191" s="6"/>
    </row>
    <row r="192" spans="1:5">
      <c r="A192" s="6"/>
      <c r="C192" s="4"/>
      <c r="D192" s="27"/>
      <c r="E192" s="6"/>
    </row>
    <row r="193" spans="1:5">
      <c r="A193" s="6"/>
      <c r="C193" s="4"/>
      <c r="D193" s="27"/>
      <c r="E193" s="6"/>
    </row>
    <row r="194" spans="1:5">
      <c r="A194" s="6"/>
      <c r="C194" s="4"/>
      <c r="D194" s="27"/>
      <c r="E194" s="6"/>
    </row>
    <row r="195" spans="1:5">
      <c r="A195" s="6"/>
      <c r="C195" s="4"/>
      <c r="D195" s="27"/>
      <c r="E195" s="6"/>
    </row>
    <row r="196" spans="1:5">
      <c r="A196" s="6"/>
      <c r="C196" s="4"/>
      <c r="D196" s="27"/>
      <c r="E196" s="6"/>
    </row>
    <row r="197" spans="1:5">
      <c r="A197" s="6"/>
      <c r="C197" s="4"/>
      <c r="D197" s="27"/>
      <c r="E197" s="6"/>
    </row>
    <row r="198" spans="1:5">
      <c r="A198" s="6"/>
      <c r="C198" s="4"/>
      <c r="D198" s="27"/>
      <c r="E198" s="6"/>
    </row>
    <row r="199" spans="1:5">
      <c r="A199" s="6"/>
      <c r="C199" s="4"/>
      <c r="D199" s="27"/>
      <c r="E199" s="6"/>
    </row>
    <row r="200" spans="1:5">
      <c r="A200" s="6"/>
      <c r="C200" s="4"/>
      <c r="D200" s="27"/>
      <c r="E200" s="6"/>
    </row>
    <row r="201" spans="1:5">
      <c r="A201" s="6"/>
      <c r="C201" s="4"/>
      <c r="D201" s="27"/>
      <c r="E201" s="6"/>
    </row>
    <row r="202" spans="1:5">
      <c r="A202" s="6"/>
      <c r="C202" s="4"/>
      <c r="D202" s="27"/>
      <c r="E202" s="6"/>
    </row>
    <row r="203" spans="1:5">
      <c r="A203" s="6"/>
      <c r="C203" s="4"/>
      <c r="D203" s="27"/>
      <c r="E203" s="6"/>
    </row>
    <row r="204" spans="1:5">
      <c r="A204" s="6"/>
      <c r="C204" s="4"/>
      <c r="D204" s="27"/>
      <c r="E204" s="6"/>
    </row>
    <row r="205" spans="1:5">
      <c r="A205" s="6"/>
      <c r="C205" s="4"/>
      <c r="D205" s="27"/>
      <c r="E205" s="6"/>
    </row>
    <row r="206" spans="1:5">
      <c r="A206" s="6"/>
      <c r="C206" s="4"/>
      <c r="D206" s="27"/>
      <c r="E206" s="6"/>
    </row>
    <row r="207" spans="1:5">
      <c r="A207" s="6"/>
      <c r="C207" s="4"/>
      <c r="D207" s="27"/>
      <c r="E207" s="6"/>
    </row>
    <row r="208" spans="1:5">
      <c r="A208" s="6"/>
      <c r="C208" s="4"/>
      <c r="D208" s="27"/>
      <c r="E208" s="6"/>
    </row>
    <row r="209" spans="1:5">
      <c r="A209" s="6"/>
      <c r="C209" s="4"/>
      <c r="D209" s="27"/>
      <c r="E209" s="6"/>
    </row>
    <row r="210" spans="1:5">
      <c r="A210" s="6"/>
      <c r="C210" s="4"/>
      <c r="D210" s="27"/>
      <c r="E210" s="6"/>
    </row>
    <row r="211" spans="1:5">
      <c r="A211" s="6"/>
      <c r="C211" s="4"/>
      <c r="D211" s="27"/>
      <c r="E211" s="6"/>
    </row>
    <row r="212" spans="1:5">
      <c r="A212" s="6"/>
      <c r="C212" s="4"/>
      <c r="D212" s="27"/>
      <c r="E212" s="6"/>
    </row>
    <row r="213" spans="1:5">
      <c r="A213" s="6"/>
      <c r="C213" s="4"/>
      <c r="D213" s="27"/>
      <c r="E213" s="6"/>
    </row>
    <row r="214" spans="1:5">
      <c r="A214" s="6"/>
      <c r="C214" s="4"/>
      <c r="D214" s="27"/>
      <c r="E214" s="6"/>
    </row>
    <row r="215" spans="1:5">
      <c r="A215" s="6"/>
      <c r="C215" s="4"/>
      <c r="D215" s="27"/>
      <c r="E215" s="6"/>
    </row>
    <row r="216" spans="1:5">
      <c r="A216" s="6"/>
      <c r="C216" s="4"/>
      <c r="D216" s="27"/>
      <c r="E216" s="6"/>
    </row>
    <row r="217" spans="1:5">
      <c r="A217" s="6"/>
      <c r="C217" s="4"/>
      <c r="D217" s="27"/>
      <c r="E217" s="6"/>
    </row>
    <row r="218" spans="1:5">
      <c r="A218" s="6"/>
      <c r="C218" s="4"/>
      <c r="D218" s="27"/>
      <c r="E218" s="6"/>
    </row>
    <row r="219" spans="1:5">
      <c r="A219" s="6"/>
      <c r="C219" s="4"/>
      <c r="D219" s="27"/>
      <c r="E219" s="6"/>
    </row>
    <row r="220" spans="1:5">
      <c r="A220" s="6"/>
      <c r="C220" s="4"/>
      <c r="D220" s="27"/>
      <c r="E220" s="6"/>
    </row>
    <row r="221" spans="1:5">
      <c r="A221" s="6"/>
      <c r="C221" s="4"/>
      <c r="D221" s="27"/>
      <c r="E221" s="6"/>
    </row>
    <row r="222" spans="1:5">
      <c r="A222" s="6"/>
      <c r="C222" s="4"/>
      <c r="D222" s="27"/>
      <c r="E222" s="6"/>
    </row>
    <row r="223" spans="1:5">
      <c r="A223" s="6"/>
      <c r="C223" s="4"/>
      <c r="D223" s="27"/>
      <c r="E223" s="6"/>
    </row>
    <row r="224" spans="1:5">
      <c r="A224" s="6"/>
      <c r="C224" s="4"/>
      <c r="D224" s="27"/>
      <c r="E224" s="6"/>
    </row>
    <row r="225" spans="1:5">
      <c r="A225" s="6"/>
      <c r="C225" s="4"/>
      <c r="D225" s="27"/>
      <c r="E225" s="6"/>
    </row>
    <row r="226" spans="1:5">
      <c r="A226" s="6"/>
      <c r="C226" s="4"/>
      <c r="D226" s="27"/>
      <c r="E226" s="6"/>
    </row>
    <row r="227" spans="1:5">
      <c r="A227" s="6"/>
      <c r="C227" s="4"/>
      <c r="D227" s="27"/>
      <c r="E227" s="6"/>
    </row>
    <row r="228" spans="1:5">
      <c r="A228" s="6"/>
      <c r="C228" s="4"/>
      <c r="D228" s="27"/>
      <c r="E228" s="6"/>
    </row>
    <row r="229" spans="1:5">
      <c r="A229" s="6"/>
      <c r="C229" s="4"/>
      <c r="D229" s="27"/>
      <c r="E229" s="6"/>
    </row>
    <row r="230" spans="1:5">
      <c r="A230" s="6"/>
      <c r="C230" s="4"/>
      <c r="D230" s="27"/>
      <c r="E230" s="6"/>
    </row>
    <row r="231" spans="1:5">
      <c r="A231" s="6"/>
      <c r="C231" s="4"/>
      <c r="D231" s="27"/>
      <c r="E231" s="6"/>
    </row>
    <row r="232" spans="1:5">
      <c r="A232" s="6"/>
      <c r="C232" s="4"/>
      <c r="D232" s="27"/>
      <c r="E232" s="6"/>
    </row>
    <row r="233" spans="1:5">
      <c r="A233" s="6"/>
      <c r="C233" s="4"/>
      <c r="D233" s="27"/>
      <c r="E233" s="6"/>
    </row>
    <row r="234" spans="1:5">
      <c r="A234" s="6"/>
      <c r="C234" s="4"/>
      <c r="D234" s="27"/>
      <c r="E234" s="6"/>
    </row>
    <row r="235" spans="1:5">
      <c r="A235" s="6"/>
      <c r="C235" s="4"/>
      <c r="D235" s="27"/>
      <c r="E235" s="6"/>
    </row>
    <row r="236" spans="1:5">
      <c r="A236" s="6"/>
      <c r="C236" s="4"/>
      <c r="D236" s="27"/>
      <c r="E236" s="6"/>
    </row>
    <row r="237" spans="1:5">
      <c r="A237" s="6"/>
      <c r="C237" s="4"/>
      <c r="D237" s="27"/>
      <c r="E237" s="6"/>
    </row>
    <row r="238" spans="1:5">
      <c r="A238" s="6"/>
      <c r="C238" s="4"/>
      <c r="D238" s="27"/>
      <c r="E238" s="6"/>
    </row>
    <row r="239" spans="1:5">
      <c r="A239" s="6"/>
      <c r="C239" s="4"/>
      <c r="D239" s="27"/>
      <c r="E239" s="6"/>
    </row>
    <row r="240" spans="1:5">
      <c r="A240" s="6"/>
      <c r="C240" s="4"/>
      <c r="D240" s="27"/>
      <c r="E240" s="6"/>
    </row>
    <row r="241" spans="1:5">
      <c r="A241" s="6"/>
      <c r="C241" s="4"/>
      <c r="D241" s="27"/>
      <c r="E241" s="6"/>
    </row>
    <row r="242" spans="1:5">
      <c r="A242" s="6"/>
      <c r="C242" s="4"/>
      <c r="D242" s="27"/>
      <c r="E242" s="6"/>
    </row>
    <row r="243" spans="1:5">
      <c r="A243" s="6"/>
      <c r="C243" s="4"/>
      <c r="D243" s="27"/>
      <c r="E243" s="6"/>
    </row>
    <row r="244" spans="1:5">
      <c r="A244" s="6"/>
      <c r="C244" s="4"/>
      <c r="D244" s="27"/>
      <c r="E244" s="6"/>
    </row>
    <row r="245" spans="1:5">
      <c r="A245" s="6"/>
      <c r="C245" s="4"/>
      <c r="D245" s="27"/>
      <c r="E245" s="6"/>
    </row>
    <row r="246" spans="1:5">
      <c r="A246" s="6"/>
      <c r="C246" s="4"/>
      <c r="D246" s="27"/>
      <c r="E246" s="6"/>
    </row>
    <row r="247" spans="1:5">
      <c r="A247" s="6"/>
      <c r="C247" s="4"/>
      <c r="D247" s="27"/>
      <c r="E247" s="6"/>
    </row>
    <row r="248" spans="1:5">
      <c r="A248" s="6"/>
      <c r="C248" s="4"/>
      <c r="D248" s="27"/>
      <c r="E248" s="6"/>
    </row>
    <row r="249" spans="1:5">
      <c r="A249" s="6"/>
      <c r="C249" s="4"/>
      <c r="D249" s="27"/>
      <c r="E249" s="6"/>
    </row>
    <row r="250" spans="1:5">
      <c r="A250" s="6"/>
      <c r="C250" s="4"/>
      <c r="D250" s="27"/>
      <c r="E250" s="6"/>
    </row>
    <row r="251" spans="1:5">
      <c r="A251" s="6"/>
      <c r="C251" s="4"/>
      <c r="D251" s="27"/>
      <c r="E251" s="6"/>
    </row>
    <row r="252" spans="1:5">
      <c r="A252" s="6"/>
      <c r="C252" s="4"/>
      <c r="D252" s="27"/>
      <c r="E252" s="6"/>
    </row>
    <row r="253" spans="1:5">
      <c r="A253" s="6"/>
      <c r="C253" s="4"/>
      <c r="D253" s="27"/>
      <c r="E253" s="6"/>
    </row>
    <row r="254" spans="1:5">
      <c r="A254" s="6"/>
      <c r="C254" s="4"/>
      <c r="D254" s="27"/>
      <c r="E254" s="6"/>
    </row>
    <row r="255" spans="1:5">
      <c r="A255" s="6"/>
      <c r="C255" s="4"/>
      <c r="D255" s="27"/>
      <c r="E255" s="6"/>
    </row>
    <row r="256" spans="1:5">
      <c r="A256" s="6"/>
      <c r="C256" s="4"/>
      <c r="D256" s="27"/>
      <c r="E256" s="6"/>
    </row>
    <row r="257" spans="1:5">
      <c r="A257" s="6"/>
      <c r="C257" s="4"/>
      <c r="D257" s="27"/>
      <c r="E257" s="6"/>
    </row>
    <row r="258" spans="1:5">
      <c r="A258" s="6"/>
      <c r="C258" s="4"/>
      <c r="D258" s="27"/>
      <c r="E258" s="6"/>
    </row>
    <row r="259" spans="1:5">
      <c r="A259" s="6"/>
      <c r="C259" s="4"/>
      <c r="D259" s="27"/>
      <c r="E259" s="6"/>
    </row>
    <row r="260" spans="1:5">
      <c r="A260" s="6"/>
      <c r="C260" s="4"/>
      <c r="D260" s="27"/>
      <c r="E260" s="6"/>
    </row>
    <row r="261" spans="1:5">
      <c r="A261" s="6"/>
      <c r="C261" s="4"/>
      <c r="D261" s="27"/>
      <c r="E261" s="6"/>
    </row>
    <row r="262" spans="1:5">
      <c r="A262" s="6"/>
      <c r="C262" s="4"/>
      <c r="D262" s="27"/>
      <c r="E262" s="6"/>
    </row>
    <row r="263" spans="1:5">
      <c r="A263" s="6"/>
      <c r="C263" s="4"/>
      <c r="D263" s="27"/>
      <c r="E263" s="6"/>
    </row>
    <row r="264" spans="1:5">
      <c r="A264" s="6"/>
      <c r="C264" s="4"/>
      <c r="D264" s="27"/>
      <c r="E264" s="6"/>
    </row>
    <row r="265" spans="1:5">
      <c r="A265" s="6"/>
      <c r="C265" s="4"/>
      <c r="D265" s="27"/>
      <c r="E265" s="6"/>
    </row>
    <row r="266" spans="1:5">
      <c r="A266" s="6"/>
      <c r="C266" s="4"/>
      <c r="D266" s="27"/>
      <c r="E266" s="6"/>
    </row>
    <row r="267" spans="1:5">
      <c r="A267" s="6"/>
      <c r="C267" s="4"/>
      <c r="D267" s="27"/>
      <c r="E267" s="6"/>
    </row>
    <row r="268" spans="1:5">
      <c r="A268" s="6"/>
      <c r="C268" s="4"/>
      <c r="D268" s="27"/>
      <c r="E268" s="6"/>
    </row>
    <row r="269" spans="1:5">
      <c r="A269" s="6"/>
      <c r="C269" s="4"/>
      <c r="D269" s="27"/>
      <c r="E269" s="6"/>
    </row>
    <row r="270" spans="1:5">
      <c r="A270" s="6"/>
      <c r="C270" s="4"/>
      <c r="D270" s="27"/>
      <c r="E270" s="6"/>
    </row>
    <row r="271" spans="1:5">
      <c r="A271" s="6"/>
      <c r="C271" s="4"/>
      <c r="D271" s="27"/>
      <c r="E271" s="6"/>
    </row>
    <row r="272" spans="1:5">
      <c r="A272" s="6"/>
      <c r="C272" s="4"/>
      <c r="D272" s="27"/>
      <c r="E272" s="6"/>
    </row>
    <row r="273" spans="1:5">
      <c r="A273" s="6"/>
      <c r="C273" s="4"/>
      <c r="D273" s="27"/>
      <c r="E273" s="6"/>
    </row>
    <row r="274" spans="1:5">
      <c r="A274" s="6"/>
      <c r="C274" s="4"/>
      <c r="D274" s="27"/>
      <c r="E274" s="6"/>
    </row>
    <row r="275" spans="1:5">
      <c r="A275" s="6"/>
      <c r="C275" s="4"/>
      <c r="D275" s="27"/>
      <c r="E275" s="6"/>
    </row>
    <row r="276" spans="1:5">
      <c r="A276" s="6"/>
      <c r="C276" s="4"/>
      <c r="D276" s="27"/>
      <c r="E276" s="6"/>
    </row>
    <row r="277" spans="1:5">
      <c r="A277" s="6"/>
      <c r="C277" s="4"/>
      <c r="D277" s="27"/>
      <c r="E277" s="6"/>
    </row>
    <row r="278" spans="1:5">
      <c r="A278" s="6"/>
      <c r="C278" s="4"/>
      <c r="D278" s="27"/>
      <c r="E278" s="6"/>
    </row>
    <row r="279" spans="1:5">
      <c r="A279" s="6"/>
      <c r="C279" s="4"/>
      <c r="D279" s="27"/>
      <c r="E279" s="6"/>
    </row>
    <row r="280" spans="1:5">
      <c r="A280" s="6"/>
      <c r="C280" s="4"/>
      <c r="D280" s="27"/>
      <c r="E280" s="6"/>
    </row>
    <row r="281" spans="1:5">
      <c r="A281" s="6"/>
      <c r="C281" s="4"/>
      <c r="D281" s="27"/>
      <c r="E281" s="6"/>
    </row>
    <row r="282" spans="1:5">
      <c r="A282" s="6"/>
      <c r="C282" s="4"/>
      <c r="D282" s="27"/>
      <c r="E282" s="6"/>
    </row>
    <row r="283" spans="1:5">
      <c r="A283" s="6"/>
      <c r="C283" s="4"/>
      <c r="D283" s="27"/>
      <c r="E283" s="6"/>
    </row>
    <row r="284" spans="1:5">
      <c r="A284" s="6"/>
      <c r="C284" s="4"/>
      <c r="D284" s="27"/>
      <c r="E284" s="6"/>
    </row>
    <row r="285" spans="1:5">
      <c r="A285" s="6"/>
      <c r="C285" s="4"/>
      <c r="D285" s="27"/>
      <c r="E285" s="6"/>
    </row>
    <row r="286" spans="1:5">
      <c r="A286" s="6"/>
      <c r="C286" s="4"/>
      <c r="D286" s="27"/>
      <c r="E286" s="6"/>
    </row>
    <row r="287" spans="1:5">
      <c r="A287" s="6"/>
      <c r="C287" s="4"/>
      <c r="D287" s="27"/>
      <c r="E287" s="6"/>
    </row>
    <row r="288" spans="1:5">
      <c r="A288" s="6"/>
      <c r="C288" s="4"/>
      <c r="D288" s="27"/>
      <c r="E288" s="6"/>
    </row>
    <row r="289" spans="1:5">
      <c r="A289" s="6"/>
      <c r="C289" s="4"/>
      <c r="D289" s="27"/>
      <c r="E289" s="6"/>
    </row>
    <row r="290" spans="1:5">
      <c r="A290" s="6"/>
      <c r="C290" s="4"/>
      <c r="D290" s="27"/>
      <c r="E290" s="6"/>
    </row>
    <row r="291" spans="1:5">
      <c r="A291" s="6"/>
      <c r="C291" s="4"/>
      <c r="D291" s="27"/>
      <c r="E291" s="6"/>
    </row>
    <row r="292" spans="1:5">
      <c r="A292" s="6"/>
      <c r="C292" s="4"/>
      <c r="D292" s="27"/>
      <c r="E292" s="6"/>
    </row>
    <row r="293" spans="1:5">
      <c r="A293" s="6"/>
      <c r="C293" s="4"/>
      <c r="D293" s="27"/>
      <c r="E293" s="6"/>
    </row>
    <row r="294" spans="1:5">
      <c r="A294" s="6"/>
      <c r="C294" s="4"/>
      <c r="D294" s="27"/>
      <c r="E294" s="6"/>
    </row>
    <row r="295" spans="1:5">
      <c r="A295" s="6"/>
      <c r="C295" s="4"/>
      <c r="D295" s="27"/>
      <c r="E295" s="6"/>
    </row>
    <row r="296" spans="1:5">
      <c r="A296" s="6"/>
      <c r="C296" s="4"/>
      <c r="D296" s="27"/>
      <c r="E296" s="6"/>
    </row>
    <row r="297" spans="1:5">
      <c r="A297" s="6"/>
      <c r="C297" s="4"/>
      <c r="D297" s="27"/>
      <c r="E297" s="6"/>
    </row>
    <row r="298" spans="1:5">
      <c r="A298" s="6"/>
      <c r="C298" s="4"/>
      <c r="D298" s="27"/>
      <c r="E298" s="6"/>
    </row>
    <row r="299" spans="1:5">
      <c r="A299" s="6"/>
      <c r="C299" s="4"/>
      <c r="D299" s="27"/>
      <c r="E299" s="6"/>
    </row>
    <row r="300" spans="1:5">
      <c r="A300" s="6"/>
      <c r="C300" s="4"/>
      <c r="D300" s="27"/>
      <c r="E300" s="6"/>
    </row>
    <row r="301" spans="1:5">
      <c r="A301" s="6"/>
      <c r="C301" s="4"/>
      <c r="D301" s="27"/>
      <c r="E301" s="6"/>
    </row>
    <row r="302" spans="1:5">
      <c r="A302" s="6"/>
      <c r="C302" s="4"/>
      <c r="D302" s="27"/>
      <c r="E302" s="6"/>
    </row>
    <row r="303" spans="1:5">
      <c r="A303" s="6"/>
      <c r="C303" s="4"/>
      <c r="D303" s="27"/>
      <c r="E303" s="6"/>
    </row>
    <row r="304" spans="1:5">
      <c r="A304" s="6"/>
      <c r="C304" s="4"/>
      <c r="D304" s="27"/>
      <c r="E304" s="6"/>
    </row>
    <row r="305" spans="1:5">
      <c r="A305" s="6"/>
      <c r="C305" s="4"/>
      <c r="D305" s="27"/>
      <c r="E305" s="6"/>
    </row>
    <row r="306" spans="1:5">
      <c r="A306" s="6"/>
      <c r="C306" s="4"/>
      <c r="D306" s="27"/>
      <c r="E306" s="6"/>
    </row>
    <row r="307" spans="1:5">
      <c r="A307" s="6"/>
      <c r="C307" s="4"/>
      <c r="D307" s="27"/>
      <c r="E307" s="6"/>
    </row>
    <row r="308" spans="1:5">
      <c r="A308" s="6"/>
      <c r="C308" s="4"/>
      <c r="D308" s="27"/>
      <c r="E308" s="6"/>
    </row>
    <row r="309" spans="1:5">
      <c r="A309" s="6"/>
      <c r="C309" s="4"/>
      <c r="D309" s="27"/>
      <c r="E309" s="6"/>
    </row>
    <row r="310" spans="1:5">
      <c r="A310" s="6"/>
      <c r="C310" s="4"/>
      <c r="D310" s="27"/>
      <c r="E310" s="6"/>
    </row>
    <row r="311" spans="1:5">
      <c r="A311" s="6"/>
      <c r="C311" s="4"/>
      <c r="D311" s="27"/>
      <c r="E311" s="6"/>
    </row>
    <row r="312" spans="1:5">
      <c r="A312" s="6"/>
      <c r="C312" s="4"/>
      <c r="D312" s="27"/>
      <c r="E312" s="6"/>
    </row>
    <row r="313" spans="1:5">
      <c r="A313" s="6"/>
      <c r="C313" s="4"/>
      <c r="D313" s="27"/>
      <c r="E313" s="6"/>
    </row>
    <row r="314" spans="1:5">
      <c r="A314" s="6"/>
      <c r="C314" s="4"/>
      <c r="D314" s="27"/>
      <c r="E314" s="6"/>
    </row>
    <row r="315" spans="1:5">
      <c r="A315" s="6"/>
      <c r="C315" s="4"/>
      <c r="D315" s="27"/>
      <c r="E315" s="6"/>
    </row>
    <row r="316" spans="1:5">
      <c r="A316" s="6"/>
      <c r="C316" s="4"/>
      <c r="D316" s="27"/>
      <c r="E316" s="6"/>
    </row>
    <row r="317" spans="1:5">
      <c r="A317" s="6"/>
      <c r="C317" s="4"/>
      <c r="D317" s="27"/>
      <c r="E317" s="6"/>
    </row>
    <row r="318" spans="1:5">
      <c r="A318" s="6"/>
      <c r="C318" s="4"/>
      <c r="D318" s="27"/>
      <c r="E318" s="6"/>
    </row>
    <row r="319" spans="1:5">
      <c r="A319" s="6"/>
      <c r="C319" s="4"/>
      <c r="D319" s="27"/>
      <c r="E319" s="6"/>
    </row>
    <row r="320" spans="1:5">
      <c r="A320" s="6"/>
      <c r="C320" s="4"/>
      <c r="D320" s="27"/>
      <c r="E320" s="6"/>
    </row>
    <row r="321" spans="1:5">
      <c r="A321" s="6"/>
      <c r="C321" s="4"/>
      <c r="D321" s="27"/>
      <c r="E321" s="6"/>
    </row>
    <row r="322" spans="1:5">
      <c r="A322" s="6"/>
      <c r="C322" s="4"/>
      <c r="D322" s="27"/>
      <c r="E322" s="6"/>
    </row>
    <row r="323" spans="1:5">
      <c r="A323" s="6"/>
      <c r="C323" s="4"/>
      <c r="D323" s="27"/>
      <c r="E323" s="6"/>
    </row>
    <row r="324" spans="1:5">
      <c r="A324" s="6"/>
      <c r="C324" s="4"/>
      <c r="D324" s="27"/>
      <c r="E324" s="6"/>
    </row>
    <row r="325" spans="1:5">
      <c r="A325" s="6"/>
      <c r="C325" s="4"/>
      <c r="D325" s="27"/>
      <c r="E325" s="6"/>
    </row>
    <row r="326" spans="1:5">
      <c r="A326" s="6"/>
      <c r="C326" s="4"/>
      <c r="D326" s="27"/>
      <c r="E326" s="6"/>
    </row>
    <row r="327" spans="1:5">
      <c r="A327" s="6"/>
      <c r="C327" s="4"/>
      <c r="D327" s="27"/>
      <c r="E327" s="6"/>
    </row>
    <row r="328" spans="1:5">
      <c r="A328" s="6"/>
      <c r="C328" s="4"/>
      <c r="D328" s="27"/>
      <c r="E328" s="6"/>
    </row>
    <row r="329" spans="1:5">
      <c r="A329" s="6"/>
      <c r="C329" s="4"/>
      <c r="D329" s="27"/>
      <c r="E329" s="6"/>
    </row>
    <row r="330" spans="1:5">
      <c r="A330" s="6"/>
      <c r="C330" s="4"/>
      <c r="D330" s="27"/>
      <c r="E330" s="6"/>
    </row>
    <row r="331" spans="1:5">
      <c r="A331" s="6"/>
      <c r="C331" s="4"/>
      <c r="D331" s="27"/>
      <c r="E331" s="6"/>
    </row>
    <row r="332" spans="1:5">
      <c r="A332" s="6"/>
      <c r="C332" s="4"/>
      <c r="D332" s="27"/>
      <c r="E332" s="6"/>
    </row>
    <row r="333" spans="1:5">
      <c r="A333" s="6"/>
      <c r="C333" s="4"/>
      <c r="D333" s="27"/>
      <c r="E333" s="6"/>
    </row>
    <row r="334" spans="1:5">
      <c r="A334" s="6"/>
      <c r="C334" s="4"/>
      <c r="D334" s="27"/>
      <c r="E334" s="6"/>
    </row>
    <row r="335" spans="1:5">
      <c r="A335" s="6"/>
      <c r="C335" s="4"/>
      <c r="D335" s="27"/>
      <c r="E335" s="6"/>
    </row>
    <row r="336" spans="1:5">
      <c r="A336" s="6"/>
      <c r="C336" s="4"/>
      <c r="D336" s="27"/>
      <c r="E336" s="6"/>
    </row>
    <row r="337" spans="1:5">
      <c r="A337" s="6"/>
      <c r="C337" s="4"/>
      <c r="D337" s="27"/>
      <c r="E337" s="6"/>
    </row>
    <row r="338" spans="1:5">
      <c r="A338" s="6"/>
      <c r="C338" s="4"/>
      <c r="D338" s="27"/>
      <c r="E338" s="6"/>
    </row>
    <row r="339" spans="1:5">
      <c r="A339" s="6"/>
      <c r="C339" s="4"/>
      <c r="D339" s="27"/>
      <c r="E339" s="6"/>
    </row>
    <row r="340" spans="1:5">
      <c r="A340" s="6"/>
      <c r="C340" s="4"/>
      <c r="D340" s="27"/>
      <c r="E340" s="6"/>
    </row>
    <row r="341" spans="1:5">
      <c r="A341" s="6"/>
      <c r="C341" s="4"/>
      <c r="D341" s="27"/>
      <c r="E341" s="6"/>
    </row>
    <row r="342" spans="1:5">
      <c r="A342" s="6"/>
      <c r="C342" s="4"/>
      <c r="D342" s="27"/>
      <c r="E342" s="6"/>
    </row>
    <row r="343" spans="1:5">
      <c r="A343" s="6"/>
      <c r="C343" s="4"/>
      <c r="D343" s="27"/>
      <c r="E343" s="6"/>
    </row>
    <row r="344" spans="1:5">
      <c r="A344" s="6"/>
      <c r="C344" s="4"/>
      <c r="D344" s="27"/>
      <c r="E344" s="6"/>
    </row>
    <row r="345" spans="1:5">
      <c r="A345" s="6"/>
      <c r="C345" s="4"/>
      <c r="D345" s="27"/>
      <c r="E345" s="6"/>
    </row>
    <row r="346" spans="1:5">
      <c r="A346" s="6"/>
      <c r="C346" s="4"/>
      <c r="D346" s="27"/>
      <c r="E346" s="6"/>
    </row>
    <row r="347" spans="1:5">
      <c r="A347" s="6"/>
      <c r="C347" s="4"/>
      <c r="D347" s="27"/>
      <c r="E347" s="6"/>
    </row>
    <row r="348" spans="1:5">
      <c r="A348" s="6"/>
      <c r="C348" s="4"/>
      <c r="D348" s="27"/>
      <c r="E348" s="6"/>
    </row>
    <row r="349" spans="1:5">
      <c r="A349" s="6"/>
      <c r="C349" s="4"/>
      <c r="D349" s="27"/>
      <c r="E349" s="6"/>
    </row>
    <row r="350" spans="1:5">
      <c r="A350" s="6"/>
      <c r="C350" s="4"/>
      <c r="D350" s="27"/>
      <c r="E350" s="6"/>
    </row>
    <row r="351" spans="1:5">
      <c r="A351" s="6"/>
      <c r="C351" s="4"/>
      <c r="D351" s="27"/>
      <c r="E351" s="6"/>
    </row>
    <row r="352" spans="1:5">
      <c r="A352" s="6"/>
      <c r="C352" s="4"/>
      <c r="D352" s="27"/>
      <c r="E352" s="6"/>
    </row>
    <row r="353" spans="1:5">
      <c r="A353" s="6"/>
      <c r="C353" s="4"/>
      <c r="D353" s="27"/>
      <c r="E353" s="6"/>
    </row>
    <row r="354" spans="1:5">
      <c r="A354" s="6"/>
      <c r="C354" s="4"/>
      <c r="D354" s="27"/>
      <c r="E354" s="6"/>
    </row>
    <row r="355" spans="1:5">
      <c r="A355" s="6"/>
      <c r="C355" s="4"/>
      <c r="D355" s="27"/>
      <c r="E355" s="6"/>
    </row>
    <row r="356" spans="1:5">
      <c r="A356" s="6"/>
      <c r="C356" s="4"/>
      <c r="D356" s="27"/>
      <c r="E356" s="6"/>
    </row>
    <row r="357" spans="1:5">
      <c r="A357" s="6"/>
      <c r="C357" s="4"/>
      <c r="D357" s="27"/>
      <c r="E357" s="6"/>
    </row>
    <row r="358" spans="1:5">
      <c r="A358" s="6"/>
      <c r="C358" s="4"/>
      <c r="D358" s="27"/>
      <c r="E358" s="6"/>
    </row>
    <row r="359" spans="1:5">
      <c r="A359" s="6"/>
      <c r="C359" s="4"/>
      <c r="D359" s="27"/>
      <c r="E359" s="6"/>
    </row>
    <row r="360" spans="1:5">
      <c r="A360" s="6"/>
      <c r="C360" s="4"/>
      <c r="D360" s="27"/>
      <c r="E360" s="6"/>
    </row>
    <row r="361" spans="1:5">
      <c r="A361" s="6"/>
      <c r="C361" s="4"/>
      <c r="D361" s="27"/>
      <c r="E361" s="6"/>
    </row>
    <row r="362" spans="1:5">
      <c r="A362" s="6"/>
      <c r="C362" s="4"/>
      <c r="D362" s="27"/>
      <c r="E362" s="6"/>
    </row>
    <row r="363" spans="1:5">
      <c r="A363" s="6"/>
      <c r="C363" s="4"/>
      <c r="D363" s="27"/>
      <c r="E363" s="6"/>
    </row>
    <row r="364" spans="1:5">
      <c r="A364" s="6"/>
      <c r="C364" s="4"/>
      <c r="D364" s="27"/>
      <c r="E364" s="6"/>
    </row>
    <row r="365" spans="1:5">
      <c r="A365" s="6"/>
      <c r="C365" s="4"/>
      <c r="D365" s="27"/>
      <c r="E365" s="6"/>
    </row>
    <row r="366" spans="1:5">
      <c r="A366" s="6"/>
      <c r="C366" s="4"/>
      <c r="D366" s="27"/>
      <c r="E366" s="6"/>
    </row>
    <row r="367" spans="1:5">
      <c r="A367" s="6"/>
      <c r="C367" s="4"/>
      <c r="D367" s="27"/>
      <c r="E367" s="6"/>
    </row>
    <row r="368" spans="1:5">
      <c r="A368" s="6"/>
      <c r="C368" s="4"/>
      <c r="D368" s="27"/>
      <c r="E368" s="6"/>
    </row>
    <row r="369" spans="1:5">
      <c r="A369" s="6"/>
      <c r="C369" s="4"/>
      <c r="D369" s="27"/>
      <c r="E369" s="6"/>
    </row>
    <row r="370" spans="1:5">
      <c r="A370" s="6"/>
      <c r="C370" s="4"/>
      <c r="D370" s="27"/>
      <c r="E370" s="6"/>
    </row>
    <row r="371" spans="1:5">
      <c r="A371" s="6"/>
      <c r="C371" s="4"/>
      <c r="D371" s="27"/>
      <c r="E371" s="6"/>
    </row>
    <row r="372" spans="1:5">
      <c r="A372" s="6"/>
      <c r="C372" s="4"/>
      <c r="D372" s="27"/>
      <c r="E372" s="6"/>
    </row>
    <row r="373" spans="1:5">
      <c r="A373" s="6"/>
      <c r="C373" s="4"/>
      <c r="D373" s="27"/>
      <c r="E373" s="6"/>
    </row>
    <row r="374" spans="1:5">
      <c r="A374" s="6"/>
      <c r="C374" s="4"/>
      <c r="D374" s="27"/>
      <c r="E374" s="6"/>
    </row>
    <row r="375" spans="1:5">
      <c r="A375" s="6"/>
      <c r="C375" s="4"/>
      <c r="D375" s="27"/>
      <c r="E375" s="6"/>
    </row>
    <row r="376" spans="1:5">
      <c r="A376" s="6"/>
      <c r="C376" s="4"/>
      <c r="D376" s="27"/>
      <c r="E376" s="6"/>
    </row>
    <row r="377" spans="1:5">
      <c r="A377" s="6"/>
      <c r="C377" s="4"/>
      <c r="D377" s="27"/>
      <c r="E377" s="6"/>
    </row>
    <row r="378" spans="1:5">
      <c r="A378" s="6"/>
      <c r="C378" s="4"/>
      <c r="D378" s="27"/>
      <c r="E378" s="6"/>
    </row>
    <row r="379" spans="1:5">
      <c r="A379" s="6"/>
      <c r="C379" s="4"/>
      <c r="D379" s="27"/>
      <c r="E379" s="6"/>
    </row>
    <row r="380" spans="1:5">
      <c r="A380" s="6"/>
      <c r="C380" s="4"/>
      <c r="D380" s="27"/>
      <c r="E380" s="6"/>
    </row>
    <row r="381" spans="1:5">
      <c r="A381" s="6"/>
      <c r="C381" s="4"/>
      <c r="D381" s="27"/>
      <c r="E381" s="6"/>
    </row>
    <row r="382" spans="1:5">
      <c r="A382" s="6"/>
      <c r="C382" s="4"/>
      <c r="D382" s="27"/>
      <c r="E382" s="6"/>
    </row>
    <row r="383" spans="1:5">
      <c r="A383" s="6"/>
      <c r="C383" s="4"/>
      <c r="D383" s="27"/>
      <c r="E383" s="6"/>
    </row>
    <row r="384" spans="1:5">
      <c r="A384" s="6"/>
      <c r="C384" s="4"/>
      <c r="D384" s="27"/>
      <c r="E384" s="6"/>
    </row>
    <row r="385" spans="1:5">
      <c r="A385" s="6"/>
      <c r="C385" s="4"/>
      <c r="D385" s="27"/>
      <c r="E385" s="6"/>
    </row>
    <row r="386" spans="1:5">
      <c r="A386" s="6"/>
      <c r="C386" s="4"/>
      <c r="D386" s="27"/>
      <c r="E386" s="6"/>
    </row>
    <row r="387" spans="1:5">
      <c r="A387" s="6"/>
      <c r="C387" s="4"/>
      <c r="D387" s="27"/>
      <c r="E387" s="6"/>
    </row>
    <row r="388" spans="1:5">
      <c r="A388" s="6"/>
      <c r="C388" s="4"/>
      <c r="D388" s="27"/>
      <c r="E388" s="6"/>
    </row>
    <row r="389" spans="1:5">
      <c r="A389" s="6"/>
      <c r="C389" s="4"/>
      <c r="D389" s="27"/>
      <c r="E389" s="6"/>
    </row>
    <row r="390" spans="1:5">
      <c r="A390" s="6"/>
      <c r="C390" s="4"/>
      <c r="D390" s="27"/>
      <c r="E390" s="6"/>
    </row>
    <row r="391" spans="1:5">
      <c r="A391" s="6"/>
      <c r="C391" s="4"/>
      <c r="D391" s="27"/>
      <c r="E391" s="6"/>
    </row>
    <row r="392" spans="1:5">
      <c r="A392" s="6"/>
      <c r="C392" s="4"/>
      <c r="D392" s="27"/>
      <c r="E392" s="6"/>
    </row>
    <row r="393" spans="1:5">
      <c r="A393" s="6"/>
      <c r="C393" s="4"/>
      <c r="D393" s="27"/>
      <c r="E393" s="6"/>
    </row>
    <row r="394" spans="1:5">
      <c r="A394" s="6"/>
      <c r="C394" s="4"/>
      <c r="D394" s="27"/>
      <c r="E394" s="6"/>
    </row>
    <row r="395" spans="1:5">
      <c r="A395" s="6"/>
      <c r="C395" s="4"/>
      <c r="D395" s="27"/>
      <c r="E395" s="6"/>
    </row>
    <row r="396" spans="1:5">
      <c r="A396" s="6"/>
      <c r="C396" s="4"/>
      <c r="D396" s="27"/>
      <c r="E396" s="6"/>
    </row>
    <row r="397" spans="1:5">
      <c r="A397" s="6"/>
      <c r="C397" s="4"/>
      <c r="D397" s="27"/>
      <c r="E397" s="6"/>
    </row>
    <row r="398" spans="1:5">
      <c r="A398" s="6"/>
      <c r="C398" s="4"/>
      <c r="D398" s="27"/>
      <c r="E398" s="6"/>
    </row>
    <row r="399" spans="1:5">
      <c r="A399" s="6"/>
      <c r="C399" s="4"/>
      <c r="D399" s="27"/>
      <c r="E399" s="6"/>
    </row>
    <row r="400" spans="1:5">
      <c r="A400" s="6"/>
      <c r="C400" s="4"/>
      <c r="D400" s="27"/>
      <c r="E400" s="6"/>
    </row>
    <row r="401" spans="1:5">
      <c r="A401" s="6"/>
      <c r="C401" s="4"/>
      <c r="D401" s="27"/>
      <c r="E401" s="6"/>
    </row>
    <row r="402" spans="1:5">
      <c r="A402" s="6"/>
      <c r="C402" s="4"/>
      <c r="D402" s="27"/>
      <c r="E402" s="6"/>
    </row>
    <row r="403" spans="1:5">
      <c r="A403" s="6"/>
      <c r="C403" s="4"/>
      <c r="D403" s="27"/>
      <c r="E403" s="6"/>
    </row>
    <row r="404" spans="1:5">
      <c r="A404" s="6"/>
      <c r="C404" s="4"/>
      <c r="D404" s="27"/>
      <c r="E404" s="6"/>
    </row>
    <row r="405" spans="1:5">
      <c r="A405" s="6"/>
      <c r="C405" s="4"/>
      <c r="D405" s="27"/>
      <c r="E405" s="6"/>
    </row>
    <row r="406" spans="1:5">
      <c r="A406" s="6"/>
      <c r="C406" s="4"/>
      <c r="D406" s="27"/>
      <c r="E406" s="6"/>
    </row>
    <row r="407" spans="1:5">
      <c r="A407" s="6"/>
      <c r="C407" s="4"/>
      <c r="D407" s="27"/>
      <c r="E407" s="6"/>
    </row>
    <row r="408" spans="1:5">
      <c r="A408" s="6"/>
      <c r="C408" s="4"/>
      <c r="D408" s="27"/>
      <c r="E408" s="6"/>
    </row>
    <row r="409" spans="1:5">
      <c r="A409" s="6"/>
      <c r="C409" s="4"/>
      <c r="D409" s="27"/>
      <c r="E409" s="6"/>
    </row>
    <row r="410" spans="1:5">
      <c r="A410" s="6"/>
      <c r="C410" s="4"/>
      <c r="D410" s="27"/>
      <c r="E410" s="6"/>
    </row>
    <row r="411" spans="1:5">
      <c r="A411" s="6"/>
      <c r="C411" s="4"/>
      <c r="D411" s="27"/>
      <c r="E411" s="6"/>
    </row>
    <row r="412" spans="1:5">
      <c r="A412" s="6"/>
      <c r="C412" s="4"/>
      <c r="D412" s="27"/>
      <c r="E412" s="6"/>
    </row>
    <row r="413" spans="1:5">
      <c r="A413" s="6"/>
      <c r="C413" s="4"/>
      <c r="D413" s="27"/>
      <c r="E413" s="6"/>
    </row>
    <row r="414" spans="1:5">
      <c r="A414" s="6"/>
      <c r="C414" s="4"/>
      <c r="D414" s="27"/>
      <c r="E414" s="6"/>
    </row>
    <row r="415" spans="1:5">
      <c r="A415" s="6"/>
      <c r="C415" s="4"/>
      <c r="D415" s="27"/>
      <c r="E415" s="6"/>
    </row>
    <row r="416" spans="1:5">
      <c r="A416" s="6"/>
      <c r="C416" s="4"/>
      <c r="D416" s="27"/>
      <c r="E416" s="6"/>
    </row>
    <row r="417" spans="1:5">
      <c r="A417" s="6"/>
      <c r="C417" s="4"/>
      <c r="D417" s="27"/>
      <c r="E417" s="6"/>
    </row>
    <row r="418" spans="1:5">
      <c r="A418" s="6"/>
      <c r="C418" s="4"/>
      <c r="D418" s="27"/>
      <c r="E418" s="6"/>
    </row>
    <row r="419" spans="1:5">
      <c r="A419" s="6"/>
      <c r="C419" s="4"/>
      <c r="D419" s="27"/>
      <c r="E419" s="6"/>
    </row>
    <row r="420" spans="1:5">
      <c r="A420" s="6"/>
      <c r="C420" s="4"/>
      <c r="D420" s="27"/>
      <c r="E420" s="6"/>
    </row>
    <row r="421" spans="1:5">
      <c r="A421" s="6"/>
      <c r="C421" s="4"/>
      <c r="D421" s="27"/>
      <c r="E421" s="6"/>
    </row>
    <row r="422" spans="1:5">
      <c r="A422" s="6"/>
      <c r="C422" s="4"/>
      <c r="D422" s="27"/>
      <c r="E422" s="6"/>
    </row>
    <row r="423" spans="1:5">
      <c r="A423" s="6"/>
      <c r="C423" s="4"/>
      <c r="D423" s="27"/>
      <c r="E423" s="6"/>
    </row>
    <row r="424" spans="1:5">
      <c r="A424" s="6"/>
      <c r="C424" s="4"/>
      <c r="D424" s="27"/>
      <c r="E424" s="6"/>
    </row>
    <row r="425" spans="1:5">
      <c r="A425" s="6"/>
      <c r="C425" s="4"/>
      <c r="D425" s="27"/>
      <c r="E425" s="6"/>
    </row>
    <row r="426" spans="1:5">
      <c r="A426" s="6"/>
      <c r="C426" s="4"/>
      <c r="D426" s="27"/>
      <c r="E426" s="6"/>
    </row>
    <row r="427" spans="1:5">
      <c r="A427" s="6"/>
      <c r="C427" s="4"/>
      <c r="D427" s="27"/>
      <c r="E427" s="6"/>
    </row>
    <row r="428" spans="1:5">
      <c r="A428" s="6"/>
      <c r="C428" s="4"/>
      <c r="D428" s="27"/>
      <c r="E428" s="6"/>
    </row>
    <row r="429" spans="1:5">
      <c r="A429" s="6"/>
      <c r="C429" s="4"/>
      <c r="D429" s="27"/>
      <c r="E429" s="6"/>
    </row>
    <row r="430" spans="1:5">
      <c r="A430" s="6"/>
      <c r="C430" s="4"/>
      <c r="D430" s="27"/>
      <c r="E430" s="6"/>
    </row>
    <row r="431" spans="1:5">
      <c r="A431" s="6"/>
      <c r="C431" s="4"/>
      <c r="D431" s="27"/>
      <c r="E431" s="6"/>
    </row>
    <row r="432" spans="1:5">
      <c r="A432" s="6"/>
      <c r="C432" s="4"/>
      <c r="D432" s="27"/>
      <c r="E432" s="6"/>
    </row>
    <row r="433" spans="1:5">
      <c r="A433" s="6"/>
      <c r="C433" s="4"/>
      <c r="D433" s="27"/>
      <c r="E433" s="6"/>
    </row>
    <row r="434" spans="1:5">
      <c r="A434" s="6"/>
      <c r="C434" s="4"/>
      <c r="D434" s="27"/>
      <c r="E434" s="6"/>
    </row>
    <row r="435" spans="1:5">
      <c r="A435" s="6"/>
      <c r="C435" s="4"/>
      <c r="D435" s="27"/>
      <c r="E435" s="6"/>
    </row>
    <row r="436" spans="1:5">
      <c r="A436" s="6"/>
      <c r="C436" s="4"/>
      <c r="D436" s="27"/>
      <c r="E436" s="6"/>
    </row>
    <row r="437" spans="1:5">
      <c r="A437" s="6"/>
      <c r="C437" s="4"/>
      <c r="D437" s="27"/>
      <c r="E437" s="6"/>
    </row>
    <row r="438" spans="1:5">
      <c r="A438" s="6"/>
      <c r="C438" s="4"/>
      <c r="D438" s="27"/>
      <c r="E438" s="6"/>
    </row>
    <row r="439" spans="1:5">
      <c r="A439" s="6"/>
      <c r="C439" s="4"/>
      <c r="D439" s="27"/>
      <c r="E439" s="6"/>
    </row>
    <row r="440" spans="1:5">
      <c r="A440" s="6"/>
      <c r="C440" s="4"/>
      <c r="D440" s="27"/>
      <c r="E440" s="6"/>
    </row>
    <row r="441" spans="1:5">
      <c r="A441" s="6"/>
      <c r="C441" s="4"/>
      <c r="D441" s="27"/>
      <c r="E441" s="6"/>
    </row>
    <row r="442" spans="1:5">
      <c r="A442" s="6"/>
      <c r="C442" s="4"/>
      <c r="D442" s="27"/>
      <c r="E442" s="6"/>
    </row>
    <row r="443" spans="1:5">
      <c r="A443" s="6"/>
      <c r="C443" s="4"/>
      <c r="D443" s="27"/>
      <c r="E443" s="6"/>
    </row>
    <row r="444" spans="1:5">
      <c r="A444" s="6"/>
      <c r="C444" s="4"/>
      <c r="D444" s="27"/>
      <c r="E444" s="6"/>
    </row>
    <row r="445" spans="1:5">
      <c r="A445" s="6"/>
      <c r="C445" s="4"/>
      <c r="D445" s="27"/>
      <c r="E445" s="6"/>
    </row>
    <row r="446" spans="1:5">
      <c r="A446" s="6"/>
      <c r="C446" s="4"/>
      <c r="D446" s="27"/>
      <c r="E446" s="6"/>
    </row>
    <row r="447" spans="1:5">
      <c r="A447" s="6"/>
      <c r="C447" s="4"/>
      <c r="D447" s="27"/>
      <c r="E447" s="6"/>
    </row>
    <row r="448" spans="1:5">
      <c r="A448" s="6"/>
      <c r="C448" s="4"/>
      <c r="D448" s="27"/>
      <c r="E448" s="6"/>
    </row>
    <row r="449" spans="1:5">
      <c r="A449" s="6"/>
      <c r="C449" s="4"/>
      <c r="D449" s="27"/>
      <c r="E449" s="6"/>
    </row>
    <row r="450" spans="1:5">
      <c r="A450" s="6"/>
      <c r="C450" s="4"/>
      <c r="D450" s="27"/>
      <c r="E450" s="6"/>
    </row>
    <row r="451" spans="1:5">
      <c r="A451" s="6"/>
      <c r="C451" s="4"/>
      <c r="D451" s="27"/>
      <c r="E451" s="6"/>
    </row>
    <row r="452" spans="1:5">
      <c r="A452" s="6"/>
      <c r="C452" s="4"/>
      <c r="D452" s="27"/>
      <c r="E452" s="6"/>
    </row>
    <row r="453" spans="1:5">
      <c r="A453" s="6"/>
      <c r="C453" s="4"/>
      <c r="D453" s="27"/>
      <c r="E453" s="6"/>
    </row>
    <row r="454" spans="1:5">
      <c r="A454" s="6"/>
      <c r="C454" s="4"/>
      <c r="D454" s="27"/>
      <c r="E454" s="6"/>
    </row>
    <row r="455" spans="1:5">
      <c r="A455" s="6"/>
      <c r="C455" s="4"/>
      <c r="D455" s="27"/>
      <c r="E455" s="6"/>
    </row>
    <row r="456" spans="1:5">
      <c r="A456" s="6"/>
      <c r="C456" s="4"/>
      <c r="D456" s="27"/>
      <c r="E456" s="6"/>
    </row>
    <row r="457" spans="1:5">
      <c r="A457" s="6"/>
      <c r="C457" s="4"/>
      <c r="D457" s="27"/>
      <c r="E457" s="6"/>
    </row>
    <row r="458" spans="1:5">
      <c r="A458" s="6"/>
      <c r="C458" s="4"/>
      <c r="D458" s="27"/>
      <c r="E458" s="6"/>
    </row>
    <row r="459" spans="1:5">
      <c r="A459" s="6"/>
      <c r="C459" s="4"/>
      <c r="D459" s="27"/>
      <c r="E459" s="6"/>
    </row>
    <row r="460" spans="1:5">
      <c r="A460" s="6"/>
      <c r="C460" s="4"/>
      <c r="D460" s="27"/>
      <c r="E460" s="6"/>
    </row>
    <row r="461" spans="1:5">
      <c r="A461" s="6"/>
      <c r="C461" s="4"/>
      <c r="D461" s="27"/>
      <c r="E461" s="6"/>
    </row>
    <row r="462" spans="1:5">
      <c r="A462" s="6"/>
      <c r="C462" s="4"/>
      <c r="D462" s="27"/>
      <c r="E462" s="6"/>
    </row>
    <row r="463" spans="1:5">
      <c r="A463" s="6"/>
      <c r="C463" s="4"/>
      <c r="D463" s="27"/>
      <c r="E463" s="6"/>
    </row>
    <row r="464" spans="1:5">
      <c r="A464" s="6"/>
      <c r="C464" s="4"/>
      <c r="D464" s="27"/>
      <c r="E464" s="6"/>
    </row>
    <row r="465" spans="1:5">
      <c r="A465" s="6"/>
      <c r="C465" s="4"/>
      <c r="D465" s="27"/>
      <c r="E465" s="6"/>
    </row>
    <row r="466" spans="1:5">
      <c r="A466" s="6"/>
      <c r="C466" s="4"/>
      <c r="D466" s="27"/>
      <c r="E466" s="6"/>
    </row>
    <row r="467" spans="1:5">
      <c r="A467" s="6"/>
      <c r="C467" s="4"/>
      <c r="D467" s="27"/>
      <c r="E467" s="6"/>
    </row>
    <row r="468" spans="1:5">
      <c r="A468" s="6"/>
      <c r="C468" s="4"/>
      <c r="D468" s="27"/>
      <c r="E468" s="6"/>
    </row>
    <row r="469" spans="1:5">
      <c r="A469" s="6"/>
      <c r="C469" s="4"/>
      <c r="D469" s="27"/>
      <c r="E469" s="6"/>
    </row>
    <row r="470" spans="1:5">
      <c r="A470" s="6"/>
      <c r="C470" s="4"/>
      <c r="D470" s="27"/>
      <c r="E470" s="6"/>
    </row>
    <row r="471" spans="1:5">
      <c r="A471" s="6"/>
      <c r="C471" s="4"/>
      <c r="D471" s="27"/>
      <c r="E471" s="6"/>
    </row>
    <row r="472" spans="1:5">
      <c r="A472" s="6"/>
      <c r="C472" s="4"/>
      <c r="D472" s="27"/>
      <c r="E472" s="6"/>
    </row>
    <row r="473" spans="1:5">
      <c r="A473" s="6"/>
      <c r="C473" s="4"/>
      <c r="D473" s="27"/>
      <c r="E473" s="6"/>
    </row>
    <row r="474" spans="1:5">
      <c r="A474" s="6"/>
      <c r="C474" s="4"/>
      <c r="D474" s="27"/>
      <c r="E474" s="6"/>
    </row>
    <row r="475" spans="1:5">
      <c r="A475" s="6"/>
      <c r="C475" s="4"/>
      <c r="D475" s="27"/>
      <c r="E475" s="6"/>
    </row>
    <row r="476" spans="1:5">
      <c r="A476" s="6"/>
      <c r="C476" s="4"/>
      <c r="D476" s="27"/>
      <c r="E476" s="6"/>
    </row>
    <row r="477" spans="1:5">
      <c r="A477" s="6"/>
      <c r="C477" s="4"/>
      <c r="D477" s="27"/>
      <c r="E477" s="6"/>
    </row>
    <row r="478" spans="1:5">
      <c r="A478" s="6"/>
      <c r="C478" s="4"/>
      <c r="D478" s="27"/>
      <c r="E478" s="6"/>
    </row>
    <row r="479" spans="1:5">
      <c r="A479" s="6"/>
      <c r="C479" s="4"/>
      <c r="D479" s="27"/>
      <c r="E479" s="6"/>
    </row>
    <row r="480" spans="1:5">
      <c r="A480" s="6"/>
      <c r="C480" s="4"/>
      <c r="D480" s="27"/>
      <c r="E480" s="6"/>
    </row>
    <row r="481" spans="1:5">
      <c r="A481" s="6"/>
      <c r="C481" s="4"/>
      <c r="D481" s="27"/>
      <c r="E481" s="6"/>
    </row>
    <row r="482" spans="1:5">
      <c r="A482" s="6"/>
      <c r="C482" s="4"/>
      <c r="D482" s="27"/>
      <c r="E482" s="6"/>
    </row>
    <row r="483" spans="1:5">
      <c r="A483" s="6"/>
      <c r="C483" s="4"/>
      <c r="D483" s="27"/>
      <c r="E483" s="6"/>
    </row>
    <row r="484" spans="1:5">
      <c r="A484" s="6"/>
      <c r="C484" s="4"/>
      <c r="D484" s="27"/>
      <c r="E484" s="6"/>
    </row>
    <row r="485" spans="1:5">
      <c r="A485" s="6"/>
      <c r="C485" s="4"/>
      <c r="D485" s="27"/>
      <c r="E485" s="6"/>
    </row>
    <row r="486" spans="1:5">
      <c r="A486" s="6"/>
      <c r="C486" s="4"/>
      <c r="D486" s="27"/>
      <c r="E486" s="6"/>
    </row>
    <row r="487" spans="1:5">
      <c r="A487" s="6"/>
      <c r="C487" s="4"/>
      <c r="D487" s="27"/>
      <c r="E487" s="6"/>
    </row>
    <row r="488" spans="1:5">
      <c r="A488" s="6"/>
      <c r="C488" s="4"/>
      <c r="D488" s="27"/>
      <c r="E488" s="6"/>
    </row>
    <row r="489" spans="1:5">
      <c r="A489" s="6"/>
      <c r="C489" s="4"/>
      <c r="D489" s="27"/>
      <c r="E489" s="6"/>
    </row>
    <row r="490" spans="1:5">
      <c r="A490" s="6"/>
      <c r="C490" s="4"/>
      <c r="D490" s="27"/>
      <c r="E490" s="6"/>
    </row>
    <row r="491" spans="1:5">
      <c r="A491" s="6"/>
      <c r="C491" s="4"/>
      <c r="D491" s="27"/>
      <c r="E491" s="6"/>
    </row>
    <row r="492" spans="1:5">
      <c r="A492" s="6"/>
      <c r="C492" s="4"/>
      <c r="D492" s="27"/>
      <c r="E492" s="6"/>
    </row>
    <row r="493" spans="1:5">
      <c r="A493" s="6"/>
      <c r="C493" s="4"/>
      <c r="D493" s="27"/>
      <c r="E493" s="6"/>
    </row>
    <row r="494" spans="1:5">
      <c r="A494" s="6"/>
      <c r="C494" s="4"/>
      <c r="D494" s="27"/>
      <c r="E494" s="6"/>
    </row>
    <row r="495" spans="1:5">
      <c r="A495" s="6"/>
      <c r="C495" s="4"/>
      <c r="D495" s="27"/>
      <c r="E495" s="6"/>
    </row>
    <row r="496" spans="1:5">
      <c r="A496" s="6"/>
      <c r="C496" s="4"/>
      <c r="D496" s="27"/>
      <c r="E496" s="6"/>
    </row>
    <row r="497" spans="1:5">
      <c r="A497" s="6"/>
      <c r="C497" s="4"/>
      <c r="D497" s="27"/>
      <c r="E497" s="6"/>
    </row>
    <row r="498" spans="1:5">
      <c r="A498" s="6"/>
      <c r="C498" s="4"/>
      <c r="D498" s="27"/>
      <c r="E498" s="6"/>
    </row>
    <row r="499" spans="1:5">
      <c r="A499" s="6"/>
      <c r="C499" s="4"/>
      <c r="D499" s="27"/>
      <c r="E499" s="6"/>
    </row>
    <row r="500" spans="1:5">
      <c r="A500" s="6"/>
      <c r="C500" s="4"/>
      <c r="D500" s="27"/>
      <c r="E500" s="6"/>
    </row>
    <row r="501" spans="1:5">
      <c r="A501" s="6"/>
      <c r="C501" s="4"/>
      <c r="D501" s="27"/>
      <c r="E501" s="6"/>
    </row>
    <row r="502" spans="1:5">
      <c r="A502" s="6"/>
      <c r="C502" s="4"/>
      <c r="D502" s="27"/>
      <c r="E502" s="6"/>
    </row>
    <row r="503" spans="1:5">
      <c r="A503" s="6"/>
      <c r="C503" s="4"/>
      <c r="D503" s="27"/>
      <c r="E503" s="6"/>
    </row>
    <row r="504" spans="1:5">
      <c r="A504" s="6"/>
      <c r="C504" s="4"/>
      <c r="D504" s="27"/>
      <c r="E504" s="6"/>
    </row>
    <row r="505" spans="1:5">
      <c r="A505" s="6"/>
      <c r="C505" s="4"/>
      <c r="D505" s="27"/>
      <c r="E505" s="6"/>
    </row>
    <row r="506" spans="1:5">
      <c r="A506" s="6"/>
      <c r="C506" s="4"/>
      <c r="D506" s="27"/>
      <c r="E506" s="6"/>
    </row>
    <row r="507" spans="1:5">
      <c r="A507" s="6"/>
      <c r="C507" s="4"/>
      <c r="D507" s="27"/>
      <c r="E507" s="6"/>
    </row>
    <row r="508" spans="1:5">
      <c r="A508" s="6"/>
      <c r="C508" s="4"/>
      <c r="D508" s="27"/>
      <c r="E508" s="6"/>
    </row>
    <row r="509" spans="1:5">
      <c r="A509" s="6"/>
      <c r="C509" s="4"/>
      <c r="D509" s="27"/>
      <c r="E509" s="6"/>
    </row>
    <row r="510" spans="1:5">
      <c r="A510" s="6"/>
      <c r="C510" s="4"/>
      <c r="D510" s="27"/>
      <c r="E510" s="6"/>
    </row>
    <row r="511" spans="1:5">
      <c r="A511" s="6"/>
      <c r="C511" s="4"/>
      <c r="D511" s="27"/>
      <c r="E511" s="6"/>
    </row>
    <row r="512" spans="1:5">
      <c r="A512" s="6"/>
      <c r="C512" s="4"/>
      <c r="D512" s="27"/>
      <c r="E512" s="6"/>
    </row>
    <row r="513" spans="1:5">
      <c r="A513" s="6"/>
      <c r="C513" s="4"/>
      <c r="D513" s="27"/>
      <c r="E513" s="6"/>
    </row>
    <row r="514" spans="1:5">
      <c r="A514" s="6"/>
      <c r="C514" s="4"/>
      <c r="D514" s="27"/>
      <c r="E514" s="6"/>
    </row>
    <row r="515" spans="1:5">
      <c r="A515" s="6"/>
      <c r="C515" s="4"/>
      <c r="D515" s="27"/>
      <c r="E515" s="6"/>
    </row>
    <row r="516" spans="1:5">
      <c r="A516" s="6"/>
      <c r="C516" s="4"/>
      <c r="D516" s="27"/>
      <c r="E516" s="6"/>
    </row>
    <row r="517" spans="1:5">
      <c r="A517" s="6"/>
      <c r="C517" s="4"/>
      <c r="D517" s="27"/>
      <c r="E517" s="6"/>
    </row>
    <row r="518" spans="1:5">
      <c r="A518" s="6"/>
      <c r="C518" s="4"/>
      <c r="D518" s="27"/>
      <c r="E518" s="6"/>
    </row>
    <row r="519" spans="1:5">
      <c r="A519" s="6"/>
      <c r="C519" s="4"/>
      <c r="D519" s="27"/>
      <c r="E519" s="6"/>
    </row>
    <row r="520" spans="1:5">
      <c r="A520" s="6"/>
      <c r="C520" s="4"/>
      <c r="D520" s="27"/>
      <c r="E520" s="6"/>
    </row>
    <row r="521" spans="1:5">
      <c r="A521" s="6"/>
      <c r="C521" s="4"/>
      <c r="D521" s="27"/>
      <c r="E521" s="6"/>
    </row>
    <row r="522" spans="1:5">
      <c r="A522" s="6"/>
      <c r="C522" s="4"/>
      <c r="D522" s="27"/>
      <c r="E522" s="6"/>
    </row>
    <row r="523" spans="1:5">
      <c r="A523" s="6"/>
      <c r="C523" s="4"/>
      <c r="D523" s="27"/>
      <c r="E523" s="6"/>
    </row>
    <row r="524" spans="1:5">
      <c r="A524" s="6"/>
      <c r="C524" s="4"/>
      <c r="D524" s="27"/>
      <c r="E524" s="6"/>
    </row>
    <row r="525" spans="1:5">
      <c r="A525" s="6"/>
      <c r="C525" s="4"/>
      <c r="D525" s="27"/>
      <c r="E525" s="6"/>
    </row>
    <row r="526" spans="1:5">
      <c r="A526" s="6"/>
      <c r="C526" s="4"/>
      <c r="D526" s="27"/>
      <c r="E526" s="6"/>
    </row>
    <row r="527" spans="1:5">
      <c r="A527" s="6"/>
      <c r="C527" s="4"/>
      <c r="D527" s="27"/>
      <c r="E527" s="6"/>
    </row>
    <row r="528" spans="1:5">
      <c r="A528" s="6"/>
      <c r="C528" s="4"/>
      <c r="D528" s="27"/>
      <c r="E528" s="6"/>
    </row>
    <row r="529" spans="1:5">
      <c r="A529" s="6"/>
      <c r="C529" s="4"/>
      <c r="D529" s="27"/>
      <c r="E529" s="6"/>
    </row>
    <row r="530" spans="1:5">
      <c r="A530" s="6"/>
      <c r="C530" s="4"/>
      <c r="D530" s="27"/>
      <c r="E530" s="6"/>
    </row>
    <row r="531" spans="1:5">
      <c r="A531" s="6"/>
      <c r="C531" s="4"/>
      <c r="D531" s="27"/>
      <c r="E531" s="6"/>
    </row>
    <row r="532" spans="1:5">
      <c r="A532" s="6"/>
      <c r="C532" s="4"/>
      <c r="D532" s="27"/>
      <c r="E532" s="6"/>
    </row>
    <row r="533" spans="1:5">
      <c r="A533" s="6"/>
      <c r="C533" s="4"/>
      <c r="D533" s="27"/>
      <c r="E533" s="6"/>
    </row>
    <row r="534" spans="1:5">
      <c r="A534" s="6"/>
      <c r="C534" s="4"/>
      <c r="D534" s="27"/>
      <c r="E534" s="6"/>
    </row>
    <row r="535" spans="1:5">
      <c r="A535" s="6"/>
      <c r="C535" s="4"/>
      <c r="D535" s="27"/>
      <c r="E535" s="6"/>
    </row>
    <row r="536" spans="1:5">
      <c r="A536" s="6"/>
      <c r="C536" s="4"/>
      <c r="D536" s="27"/>
      <c r="E536" s="6"/>
    </row>
    <row r="537" spans="1:5">
      <c r="A537" s="6"/>
      <c r="C537" s="4"/>
      <c r="D537" s="27"/>
      <c r="E537" s="6"/>
    </row>
    <row r="538" spans="1:5">
      <c r="A538" s="6"/>
      <c r="C538" s="4"/>
      <c r="D538" s="27"/>
      <c r="E538" s="6"/>
    </row>
    <row r="539" spans="1:5">
      <c r="A539" s="6"/>
      <c r="C539" s="4"/>
      <c r="D539" s="27"/>
      <c r="E539" s="6"/>
    </row>
    <row r="540" spans="1:5">
      <c r="A540" s="6"/>
      <c r="C540" s="4"/>
      <c r="D540" s="27"/>
      <c r="E540" s="6"/>
    </row>
    <row r="541" spans="1:5">
      <c r="A541" s="6"/>
      <c r="C541" s="4"/>
      <c r="D541" s="27"/>
      <c r="E541" s="6"/>
    </row>
    <row r="542" spans="1:5">
      <c r="A542" s="6"/>
      <c r="C542" s="4"/>
      <c r="D542" s="27"/>
      <c r="E542" s="6"/>
    </row>
    <row r="543" spans="1:5">
      <c r="A543" s="6"/>
      <c r="C543" s="4"/>
      <c r="D543" s="27"/>
      <c r="E543" s="6"/>
    </row>
    <row r="544" spans="1:5">
      <c r="A544" s="6"/>
      <c r="C544" s="4"/>
      <c r="D544" s="27"/>
      <c r="E544" s="6"/>
    </row>
    <row r="545" spans="1:5">
      <c r="A545" s="6"/>
      <c r="C545" s="4"/>
      <c r="D545" s="27"/>
      <c r="E545" s="6"/>
    </row>
    <row r="546" spans="1:5">
      <c r="A546" s="6"/>
      <c r="C546" s="4"/>
      <c r="D546" s="27"/>
      <c r="E546" s="6"/>
    </row>
    <row r="547" spans="1:5">
      <c r="A547" s="6"/>
      <c r="C547" s="4"/>
      <c r="D547" s="27"/>
      <c r="E547" s="6"/>
    </row>
    <row r="548" spans="1:5">
      <c r="A548" s="6"/>
      <c r="C548" s="4"/>
      <c r="D548" s="27"/>
      <c r="E548" s="6"/>
    </row>
    <row r="549" spans="1:5">
      <c r="A549" s="6"/>
      <c r="C549" s="4"/>
      <c r="D549" s="27"/>
      <c r="E549" s="6"/>
    </row>
    <row r="550" spans="1:5">
      <c r="A550" s="6"/>
      <c r="C550" s="4"/>
      <c r="D550" s="27"/>
      <c r="E550" s="6"/>
    </row>
    <row r="551" spans="1:5">
      <c r="A551" s="6"/>
      <c r="C551" s="4"/>
      <c r="D551" s="27"/>
      <c r="E551" s="6"/>
    </row>
    <row r="552" spans="1:5">
      <c r="A552" s="6"/>
      <c r="C552" s="4"/>
      <c r="D552" s="27"/>
      <c r="E552" s="6"/>
    </row>
    <row r="553" spans="1:5">
      <c r="A553" s="6"/>
      <c r="C553" s="4"/>
      <c r="D553" s="27"/>
      <c r="E553" s="6"/>
    </row>
    <row r="554" spans="1:5">
      <c r="A554" s="6"/>
      <c r="C554" s="4"/>
      <c r="D554" s="27"/>
      <c r="E554" s="6"/>
    </row>
    <row r="555" spans="1:5">
      <c r="A555" s="6"/>
      <c r="C555" s="4"/>
      <c r="D555" s="27"/>
      <c r="E555" s="6"/>
    </row>
    <row r="556" spans="1:5">
      <c r="A556" s="6"/>
      <c r="C556" s="4"/>
      <c r="D556" s="27"/>
      <c r="E556" s="6"/>
    </row>
    <row r="557" spans="1:5">
      <c r="A557" s="6"/>
      <c r="C557" s="4"/>
      <c r="D557" s="27"/>
      <c r="E557" s="6"/>
    </row>
    <row r="558" spans="1:5">
      <c r="A558" s="6"/>
      <c r="C558" s="4"/>
      <c r="D558" s="27"/>
      <c r="E558" s="6"/>
    </row>
    <row r="559" spans="1:5">
      <c r="A559" s="6"/>
      <c r="C559" s="4"/>
      <c r="D559" s="27"/>
      <c r="E559" s="6"/>
    </row>
    <row r="560" spans="1:5">
      <c r="A560" s="6"/>
      <c r="C560" s="4"/>
      <c r="D560" s="27"/>
      <c r="E560" s="6"/>
    </row>
    <row r="561" spans="1:5">
      <c r="A561" s="6"/>
      <c r="C561" s="4"/>
      <c r="D561" s="27"/>
      <c r="E561" s="6"/>
    </row>
    <row r="562" spans="1:5">
      <c r="A562" s="6"/>
      <c r="C562" s="4"/>
      <c r="D562" s="27"/>
      <c r="E562" s="6"/>
    </row>
    <row r="563" spans="1:5">
      <c r="A563" s="6"/>
      <c r="C563" s="4"/>
      <c r="D563" s="27"/>
      <c r="E563" s="6"/>
    </row>
    <row r="564" spans="1:5">
      <c r="A564" s="6"/>
      <c r="C564" s="4"/>
      <c r="D564" s="27"/>
      <c r="E564" s="6"/>
    </row>
    <row r="565" spans="1:5">
      <c r="A565" s="6"/>
      <c r="C565" s="4"/>
      <c r="D565" s="27"/>
      <c r="E565" s="6"/>
    </row>
    <row r="566" spans="1:5">
      <c r="A566" s="6"/>
      <c r="C566" s="4"/>
      <c r="D566" s="27"/>
      <c r="E566" s="6"/>
    </row>
    <row r="567" spans="1:5">
      <c r="A567" s="6"/>
      <c r="C567" s="4"/>
      <c r="D567" s="27"/>
      <c r="E567" s="6"/>
    </row>
    <row r="568" spans="1:5">
      <c r="A568" s="6"/>
      <c r="C568" s="4"/>
      <c r="D568" s="27"/>
      <c r="E568" s="6"/>
    </row>
    <row r="569" spans="1:5">
      <c r="A569" s="6"/>
      <c r="C569" s="4"/>
      <c r="D569" s="27"/>
      <c r="E569" s="6"/>
    </row>
    <row r="570" spans="1:5">
      <c r="A570" s="6"/>
      <c r="C570" s="4"/>
      <c r="D570" s="27"/>
      <c r="E570" s="6"/>
    </row>
    <row r="571" spans="1:5">
      <c r="A571" s="6"/>
      <c r="C571" s="4"/>
      <c r="D571" s="27"/>
      <c r="E571" s="6"/>
    </row>
    <row r="572" spans="1:5">
      <c r="A572" s="6"/>
      <c r="C572" s="4"/>
      <c r="D572" s="27"/>
      <c r="E572" s="6"/>
    </row>
    <row r="573" spans="1:5">
      <c r="A573" s="6"/>
      <c r="C573" s="4"/>
      <c r="D573" s="27"/>
      <c r="E573" s="6"/>
    </row>
    <row r="574" spans="1:5">
      <c r="A574" s="6"/>
      <c r="C574" s="4"/>
      <c r="D574" s="27"/>
      <c r="E574" s="6"/>
    </row>
    <row r="575" spans="1:5">
      <c r="A575" s="6"/>
      <c r="C575" s="4"/>
      <c r="D575" s="27"/>
      <c r="E575" s="6"/>
    </row>
    <row r="576" spans="1:5">
      <c r="A576" s="6"/>
      <c r="C576" s="4"/>
      <c r="D576" s="27"/>
      <c r="E576" s="6"/>
    </row>
    <row r="577" spans="1:5">
      <c r="A577" s="6"/>
      <c r="C577" s="4"/>
      <c r="D577" s="27"/>
      <c r="E577" s="6"/>
    </row>
    <row r="578" spans="1:5">
      <c r="A578" s="6"/>
      <c r="C578" s="4"/>
      <c r="D578" s="27"/>
      <c r="E578" s="6"/>
    </row>
    <row r="579" spans="1:5">
      <c r="A579" s="6"/>
      <c r="C579" s="4"/>
      <c r="D579" s="27"/>
      <c r="E579" s="6"/>
    </row>
    <row r="580" spans="1:5">
      <c r="A580" s="6"/>
      <c r="C580" s="4"/>
      <c r="D580" s="27"/>
      <c r="E580" s="6"/>
    </row>
    <row r="581" spans="1:5">
      <c r="A581" s="6"/>
      <c r="C581" s="4"/>
      <c r="D581" s="27"/>
      <c r="E581" s="6"/>
    </row>
    <row r="582" spans="1:5">
      <c r="A582" s="6"/>
      <c r="C582" s="4"/>
      <c r="D582" s="27"/>
      <c r="E582" s="6"/>
    </row>
    <row r="583" spans="1:5">
      <c r="A583" s="6"/>
      <c r="C583" s="4"/>
      <c r="D583" s="27"/>
      <c r="E583" s="6"/>
    </row>
    <row r="584" spans="1:5">
      <c r="A584" s="6"/>
      <c r="C584" s="4"/>
      <c r="D584" s="27"/>
      <c r="E584" s="6"/>
    </row>
    <row r="585" spans="1:5">
      <c r="A585" s="6"/>
      <c r="C585" s="4"/>
      <c r="D585" s="27"/>
      <c r="E585" s="6"/>
    </row>
    <row r="586" spans="1:5">
      <c r="A586" s="6"/>
      <c r="C586" s="4"/>
      <c r="D586" s="27"/>
      <c r="E586" s="6"/>
    </row>
    <row r="587" spans="1:5">
      <c r="A587" s="6"/>
      <c r="C587" s="4"/>
      <c r="D587" s="27"/>
      <c r="E587" s="6"/>
    </row>
    <row r="588" spans="1:5">
      <c r="A588" s="6"/>
      <c r="C588" s="4"/>
      <c r="D588" s="27"/>
      <c r="E588" s="6"/>
    </row>
    <row r="589" spans="1:5">
      <c r="A589" s="6"/>
      <c r="C589" s="4"/>
      <c r="D589" s="27"/>
      <c r="E589" s="6"/>
    </row>
    <row r="590" spans="1:5">
      <c r="A590" s="6"/>
      <c r="C590" s="4"/>
      <c r="D590" s="27"/>
      <c r="E590" s="6"/>
    </row>
    <row r="591" spans="1:5">
      <c r="A591" s="6"/>
      <c r="C591" s="4"/>
      <c r="D591" s="27"/>
      <c r="E591" s="6"/>
    </row>
    <row r="592" spans="1:5">
      <c r="A592" s="6"/>
      <c r="C592" s="4"/>
      <c r="D592" s="27"/>
      <c r="E592" s="6"/>
    </row>
    <row r="593" spans="1:5">
      <c r="A593" s="6"/>
      <c r="C593" s="4"/>
      <c r="D593" s="27"/>
      <c r="E593" s="6"/>
    </row>
    <row r="594" spans="1:5">
      <c r="A594" s="6"/>
      <c r="C594" s="4"/>
      <c r="D594" s="27"/>
      <c r="E594" s="6"/>
    </row>
    <row r="595" spans="1:5">
      <c r="A595" s="6"/>
      <c r="C595" s="4"/>
      <c r="D595" s="27"/>
      <c r="E595" s="6"/>
    </row>
    <row r="596" spans="1:5">
      <c r="A596" s="6"/>
      <c r="C596" s="4"/>
      <c r="D596" s="27"/>
      <c r="E596" s="6"/>
    </row>
    <row r="597" spans="1:5">
      <c r="A597" s="6"/>
      <c r="C597" s="4"/>
      <c r="D597" s="27"/>
      <c r="E597" s="6"/>
    </row>
    <row r="598" spans="1:5">
      <c r="A598" s="6"/>
      <c r="C598" s="4"/>
      <c r="D598" s="27"/>
      <c r="E598" s="6"/>
    </row>
    <row r="599" spans="1:5">
      <c r="A599" s="6"/>
      <c r="C599" s="4"/>
      <c r="D599" s="27"/>
      <c r="E599" s="6"/>
    </row>
    <row r="600" spans="1:5">
      <c r="A600" s="6"/>
      <c r="C600" s="4"/>
      <c r="D600" s="27"/>
      <c r="E600" s="6"/>
    </row>
    <row r="601" spans="1:5">
      <c r="A601" s="6"/>
      <c r="C601" s="4"/>
      <c r="D601" s="27"/>
      <c r="E601" s="6"/>
    </row>
    <row r="602" spans="1:5">
      <c r="A602" s="6"/>
      <c r="C602" s="4"/>
      <c r="D602" s="27"/>
      <c r="E602" s="6"/>
    </row>
    <row r="603" spans="1:5">
      <c r="A603" s="6"/>
      <c r="C603" s="4"/>
      <c r="D603" s="27"/>
      <c r="E603" s="6"/>
    </row>
    <row r="604" spans="1:5">
      <c r="A604" s="6"/>
      <c r="C604" s="4"/>
      <c r="D604" s="27"/>
      <c r="E604" s="6"/>
    </row>
    <row r="605" spans="1:5">
      <c r="A605" s="6"/>
      <c r="C605" s="4"/>
      <c r="D605" s="27"/>
      <c r="E605" s="6"/>
    </row>
    <row r="606" spans="1:5">
      <c r="A606" s="6"/>
      <c r="C606" s="4"/>
      <c r="D606" s="27"/>
      <c r="E606" s="6"/>
    </row>
    <row r="607" spans="1:5">
      <c r="A607" s="6"/>
      <c r="C607" s="4"/>
      <c r="D607" s="27"/>
      <c r="E607" s="6"/>
    </row>
    <row r="608" spans="1:5">
      <c r="A608" s="6"/>
      <c r="C608" s="4"/>
      <c r="D608" s="27"/>
      <c r="E608" s="6"/>
    </row>
    <row r="609" spans="1:5">
      <c r="A609" s="6"/>
      <c r="C609" s="4"/>
      <c r="D609" s="27"/>
      <c r="E609" s="6"/>
    </row>
    <row r="610" spans="1:5">
      <c r="A610" s="6"/>
      <c r="C610" s="4"/>
      <c r="D610" s="27"/>
      <c r="E610" s="6"/>
    </row>
    <row r="611" spans="1:5">
      <c r="A611" s="6"/>
      <c r="C611" s="4"/>
      <c r="D611" s="27"/>
      <c r="E611" s="6"/>
    </row>
    <row r="612" spans="1:5">
      <c r="A612" s="6"/>
      <c r="C612" s="4"/>
      <c r="D612" s="27"/>
      <c r="E612" s="6"/>
    </row>
    <row r="613" spans="1:5">
      <c r="A613" s="6"/>
      <c r="C613" s="4"/>
      <c r="D613" s="27"/>
      <c r="E613" s="6"/>
    </row>
    <row r="614" spans="1:5">
      <c r="A614" s="6"/>
      <c r="C614" s="4"/>
      <c r="D614" s="27"/>
      <c r="E614" s="6"/>
    </row>
    <row r="615" spans="1:5">
      <c r="A615" s="6"/>
      <c r="C615" s="4"/>
      <c r="D615" s="27"/>
      <c r="E615" s="6"/>
    </row>
    <row r="616" spans="1:5">
      <c r="A616" s="6"/>
      <c r="C616" s="4"/>
      <c r="D616" s="27"/>
      <c r="E616" s="6"/>
    </row>
    <row r="617" spans="1:5">
      <c r="A617" s="6"/>
      <c r="C617" s="4"/>
      <c r="D617" s="27"/>
      <c r="E617" s="6"/>
    </row>
    <row r="618" spans="1:5">
      <c r="A618" s="6"/>
      <c r="C618" s="4"/>
      <c r="D618" s="27"/>
      <c r="E618" s="6"/>
    </row>
    <row r="619" spans="1:5">
      <c r="A619" s="6"/>
      <c r="C619" s="4"/>
      <c r="D619" s="27"/>
      <c r="E619" s="6"/>
    </row>
    <row r="620" spans="1:5">
      <c r="A620" s="6"/>
      <c r="C620" s="4"/>
      <c r="D620" s="27"/>
      <c r="E620" s="6"/>
    </row>
    <row r="621" spans="1:5">
      <c r="A621" s="6"/>
      <c r="C621" s="4"/>
      <c r="D621" s="27"/>
      <c r="E621" s="6"/>
    </row>
    <row r="622" spans="1:5">
      <c r="A622" s="6"/>
      <c r="C622" s="4"/>
      <c r="D622" s="27"/>
      <c r="E622" s="6"/>
    </row>
    <row r="623" spans="1:5">
      <c r="A623" s="6"/>
      <c r="C623" s="4"/>
      <c r="D623" s="27"/>
      <c r="E623" s="6"/>
    </row>
    <row r="624" spans="1:5">
      <c r="A624" s="6"/>
      <c r="C624" s="4"/>
      <c r="D624" s="27"/>
      <c r="E624" s="6"/>
    </row>
    <row r="625" spans="1:5">
      <c r="A625" s="6"/>
      <c r="C625" s="4"/>
      <c r="D625" s="27"/>
      <c r="E625" s="6"/>
    </row>
    <row r="626" spans="1:5">
      <c r="A626" s="6"/>
      <c r="C626" s="4"/>
      <c r="D626" s="27"/>
      <c r="E626" s="6"/>
    </row>
    <row r="627" spans="1:5">
      <c r="A627" s="6"/>
      <c r="C627" s="4"/>
      <c r="D627" s="27"/>
      <c r="E627" s="6"/>
    </row>
    <row r="628" spans="1:5">
      <c r="A628" s="6"/>
      <c r="C628" s="4"/>
      <c r="D628" s="27"/>
      <c r="E628" s="6"/>
    </row>
    <row r="629" spans="1:5">
      <c r="A629" s="6"/>
      <c r="C629" s="4"/>
      <c r="D629" s="27"/>
      <c r="E629" s="6"/>
    </row>
    <row r="630" spans="1:5">
      <c r="A630" s="6"/>
      <c r="C630" s="4"/>
      <c r="D630" s="27"/>
      <c r="E630" s="6"/>
    </row>
    <row r="631" spans="1:5">
      <c r="A631" s="6"/>
      <c r="C631" s="4"/>
      <c r="D631" s="27"/>
      <c r="E631" s="6"/>
    </row>
    <row r="632" spans="1:5">
      <c r="A632" s="6"/>
      <c r="C632" s="4"/>
      <c r="D632" s="27"/>
      <c r="E632" s="6"/>
    </row>
    <row r="633" spans="1:5">
      <c r="A633" s="6"/>
      <c r="C633" s="4"/>
      <c r="D633" s="27"/>
      <c r="E633" s="6"/>
    </row>
    <row r="634" spans="1:5">
      <c r="A634" s="6"/>
      <c r="C634" s="4"/>
      <c r="D634" s="27"/>
      <c r="E634" s="6"/>
    </row>
    <row r="635" spans="1:5">
      <c r="A635" s="6"/>
      <c r="C635" s="4"/>
      <c r="D635" s="27"/>
      <c r="E635" s="6"/>
    </row>
    <row r="636" spans="1:5">
      <c r="A636" s="6"/>
      <c r="C636" s="4"/>
      <c r="D636" s="27"/>
      <c r="E636" s="6"/>
    </row>
    <row r="637" spans="1:5">
      <c r="A637" s="6"/>
      <c r="C637" s="4"/>
      <c r="D637" s="27"/>
      <c r="E637" s="6"/>
    </row>
    <row r="638" spans="1:5">
      <c r="A638" s="6"/>
      <c r="C638" s="4"/>
      <c r="D638" s="27"/>
      <c r="E638" s="6"/>
    </row>
    <row r="639" spans="1:5">
      <c r="A639" s="6"/>
      <c r="C639" s="4"/>
      <c r="D639" s="27"/>
      <c r="E639" s="6"/>
    </row>
    <row r="640" spans="1:5">
      <c r="A640" s="6"/>
      <c r="C640" s="4"/>
      <c r="D640" s="27"/>
      <c r="E640" s="6"/>
    </row>
    <row r="641" spans="1:5">
      <c r="A641" s="6"/>
      <c r="C641" s="4"/>
      <c r="D641" s="27"/>
      <c r="E641" s="6"/>
    </row>
    <row r="642" spans="1:5">
      <c r="A642" s="6"/>
      <c r="C642" s="4"/>
      <c r="D642" s="27"/>
      <c r="E642" s="6"/>
    </row>
    <row r="643" spans="1:5">
      <c r="A643" s="6"/>
      <c r="C643" s="4"/>
      <c r="D643" s="27"/>
      <c r="E643" s="6"/>
    </row>
    <row r="644" spans="1:5">
      <c r="A644" s="6"/>
      <c r="C644" s="4"/>
      <c r="D644" s="27"/>
      <c r="E644" s="6"/>
    </row>
    <row r="645" spans="1:5">
      <c r="A645" s="6"/>
      <c r="C645" s="4"/>
      <c r="D645" s="27"/>
      <c r="E645" s="6"/>
    </row>
    <row r="646" spans="1:5">
      <c r="A646" s="6"/>
      <c r="C646" s="4"/>
      <c r="D646" s="27"/>
      <c r="E646" s="6"/>
    </row>
    <row r="647" spans="1:5">
      <c r="A647" s="6"/>
      <c r="C647" s="4"/>
      <c r="D647" s="27"/>
      <c r="E647" s="6"/>
    </row>
    <row r="648" spans="1:5">
      <c r="A648" s="6"/>
      <c r="C648" s="4"/>
      <c r="D648" s="27"/>
      <c r="E648" s="6"/>
    </row>
    <row r="649" spans="1:5">
      <c r="A649" s="6"/>
      <c r="C649" s="4"/>
      <c r="D649" s="27"/>
      <c r="E649" s="6"/>
    </row>
    <row r="650" spans="1:5">
      <c r="A650" s="6"/>
      <c r="C650" s="4"/>
      <c r="D650" s="27"/>
      <c r="E650" s="6"/>
    </row>
    <row r="651" spans="1:5">
      <c r="A651" s="6"/>
      <c r="C651" s="4"/>
      <c r="D651" s="27"/>
      <c r="E651" s="6"/>
    </row>
    <row r="652" spans="1:5">
      <c r="A652" s="6"/>
      <c r="C652" s="4"/>
      <c r="D652" s="27"/>
      <c r="E652" s="6"/>
    </row>
    <row r="653" spans="1:5">
      <c r="A653" s="6"/>
      <c r="C653" s="4"/>
      <c r="D653" s="27"/>
      <c r="E653" s="6"/>
    </row>
    <row r="654" spans="1:5">
      <c r="A654" s="6"/>
      <c r="C654" s="4"/>
      <c r="D654" s="27"/>
      <c r="E654" s="6"/>
    </row>
    <row r="655" spans="1:5">
      <c r="A655" s="6"/>
      <c r="C655" s="4"/>
      <c r="D655" s="27"/>
      <c r="E655" s="6"/>
    </row>
    <row r="656" spans="1:5">
      <c r="A656" s="6"/>
      <c r="C656" s="4"/>
      <c r="D656" s="27"/>
      <c r="E656" s="6"/>
    </row>
    <row r="657" spans="1:5">
      <c r="A657" s="6"/>
      <c r="C657" s="4"/>
      <c r="D657" s="27"/>
      <c r="E657" s="6"/>
    </row>
    <row r="658" spans="1:5">
      <c r="A658" s="6"/>
      <c r="C658" s="4"/>
      <c r="D658" s="27"/>
      <c r="E658" s="6"/>
    </row>
    <row r="659" spans="1:5">
      <c r="A659" s="6"/>
      <c r="C659" s="4"/>
      <c r="D659" s="27"/>
      <c r="E659" s="6"/>
    </row>
    <row r="660" spans="1:5">
      <c r="A660" s="6"/>
      <c r="C660" s="4"/>
      <c r="D660" s="27"/>
      <c r="E660" s="6"/>
    </row>
    <row r="661" spans="1:5">
      <c r="A661" s="6"/>
      <c r="C661" s="4"/>
      <c r="D661" s="27"/>
      <c r="E661" s="6"/>
    </row>
    <row r="662" spans="1:5">
      <c r="A662" s="6"/>
      <c r="C662" s="4"/>
      <c r="D662" s="27"/>
      <c r="E662" s="6"/>
    </row>
    <row r="663" spans="1:5">
      <c r="A663" s="6"/>
      <c r="C663" s="4"/>
      <c r="D663" s="27"/>
      <c r="E663" s="6"/>
    </row>
    <row r="664" spans="1:5">
      <c r="A664" s="6"/>
      <c r="C664" s="4"/>
      <c r="D664" s="27"/>
      <c r="E664" s="6"/>
    </row>
    <row r="665" spans="1:5">
      <c r="A665" s="6"/>
      <c r="C665" s="4"/>
      <c r="D665" s="27"/>
      <c r="E665" s="6"/>
    </row>
    <row r="666" spans="1:5">
      <c r="A666" s="6"/>
      <c r="C666" s="4"/>
      <c r="D666" s="27"/>
      <c r="E666" s="6"/>
    </row>
    <row r="667" spans="1:5">
      <c r="A667" s="6"/>
      <c r="C667" s="4"/>
      <c r="D667" s="27"/>
      <c r="E667" s="6"/>
    </row>
    <row r="668" spans="1:5">
      <c r="A668" s="6"/>
      <c r="C668" s="4"/>
      <c r="D668" s="27"/>
      <c r="E668" s="6"/>
    </row>
    <row r="669" spans="1:5">
      <c r="A669" s="6"/>
      <c r="C669" s="4"/>
      <c r="D669" s="27"/>
      <c r="E669" s="6"/>
    </row>
    <row r="670" spans="1:5">
      <c r="A670" s="6"/>
      <c r="C670" s="4"/>
      <c r="D670" s="27"/>
      <c r="E670" s="6"/>
    </row>
    <row r="671" spans="1:5">
      <c r="A671" s="6"/>
      <c r="C671" s="4"/>
      <c r="D671" s="27"/>
      <c r="E671" s="6"/>
    </row>
    <row r="672" spans="1:5">
      <c r="A672" s="6"/>
      <c r="C672" s="4"/>
      <c r="D672" s="27"/>
      <c r="E672" s="6"/>
    </row>
    <row r="673" spans="1:5">
      <c r="A673" s="6"/>
      <c r="C673" s="4"/>
      <c r="D673" s="27"/>
      <c r="E673" s="6"/>
    </row>
    <row r="674" spans="1:5">
      <c r="A674" s="6"/>
      <c r="C674" s="4"/>
      <c r="D674" s="27"/>
      <c r="E674" s="6"/>
    </row>
    <row r="675" spans="1:5">
      <c r="A675" s="6"/>
      <c r="C675" s="4"/>
      <c r="D675" s="27"/>
      <c r="E675" s="6"/>
    </row>
    <row r="676" spans="1:5">
      <c r="A676" s="6"/>
      <c r="C676" s="4"/>
      <c r="D676" s="27"/>
      <c r="E676" s="6"/>
    </row>
    <row r="677" spans="1:5">
      <c r="A677" s="6"/>
      <c r="C677" s="4"/>
      <c r="D677" s="27"/>
      <c r="E677" s="6"/>
    </row>
    <row r="678" spans="1:5">
      <c r="A678" s="6"/>
      <c r="C678" s="4"/>
      <c r="D678" s="27"/>
      <c r="E678" s="6"/>
    </row>
    <row r="679" spans="1:5">
      <c r="A679" s="6"/>
      <c r="C679" s="4"/>
      <c r="D679" s="27"/>
      <c r="E679" s="6"/>
    </row>
    <row r="680" spans="1:5">
      <c r="A680" s="6"/>
      <c r="C680" s="4"/>
      <c r="D680" s="27"/>
      <c r="E680" s="6"/>
    </row>
    <row r="681" spans="1:5">
      <c r="A681" s="6"/>
      <c r="C681" s="4"/>
      <c r="D681" s="27"/>
      <c r="E681" s="6"/>
    </row>
    <row r="682" spans="1:5">
      <c r="A682" s="6"/>
      <c r="C682" s="4"/>
      <c r="D682" s="27"/>
      <c r="E682" s="6"/>
    </row>
    <row r="683" spans="1:5">
      <c r="A683" s="6"/>
      <c r="C683" s="4"/>
      <c r="D683" s="27"/>
      <c r="E683" s="6"/>
    </row>
    <row r="684" spans="1:5">
      <c r="A684" s="6"/>
      <c r="C684" s="4"/>
      <c r="D684" s="27"/>
      <c r="E684" s="6"/>
    </row>
    <row r="685" spans="1:5">
      <c r="A685" s="6"/>
      <c r="C685" s="4"/>
      <c r="D685" s="27"/>
      <c r="E685" s="6"/>
    </row>
    <row r="686" spans="1:5">
      <c r="A686" s="6"/>
      <c r="C686" s="4"/>
      <c r="D686" s="27"/>
      <c r="E686" s="6"/>
    </row>
    <row r="687" spans="1:5">
      <c r="A687" s="6"/>
      <c r="C687" s="4"/>
      <c r="D687" s="27"/>
      <c r="E687" s="6"/>
    </row>
    <row r="688" spans="1:5">
      <c r="A688" s="6"/>
      <c r="C688" s="4"/>
      <c r="D688" s="27"/>
      <c r="E688" s="6"/>
    </row>
    <row r="689" spans="1:5">
      <c r="A689" s="6"/>
      <c r="C689" s="4"/>
      <c r="D689" s="27"/>
      <c r="E689" s="6"/>
    </row>
    <row r="690" spans="1:5">
      <c r="A690" s="6"/>
      <c r="C690" s="4"/>
      <c r="D690" s="27"/>
      <c r="E690" s="6"/>
    </row>
    <row r="691" spans="1:5">
      <c r="A691" s="6"/>
      <c r="C691" s="4"/>
      <c r="D691" s="27"/>
      <c r="E691" s="6"/>
    </row>
    <row r="692" spans="1:5">
      <c r="A692" s="6"/>
      <c r="C692" s="4"/>
      <c r="D692" s="27"/>
      <c r="E692" s="6"/>
    </row>
    <row r="693" spans="1:5">
      <c r="A693" s="6"/>
      <c r="C693" s="4"/>
      <c r="D693" s="27"/>
      <c r="E693" s="6"/>
    </row>
    <row r="694" spans="1:5">
      <c r="A694" s="6"/>
      <c r="C694" s="4"/>
      <c r="D694" s="27"/>
      <c r="E694" s="6"/>
    </row>
    <row r="695" spans="1:5">
      <c r="A695" s="6"/>
      <c r="C695" s="4"/>
      <c r="D695" s="27"/>
      <c r="E695" s="6"/>
    </row>
    <row r="696" spans="1:5">
      <c r="A696" s="6"/>
      <c r="C696" s="4"/>
      <c r="D696" s="27"/>
      <c r="E696" s="6"/>
    </row>
    <row r="697" spans="1:5">
      <c r="A697" s="6"/>
      <c r="C697" s="4"/>
      <c r="D697" s="27"/>
      <c r="E697" s="6"/>
    </row>
    <row r="698" spans="1:5">
      <c r="A698" s="6"/>
      <c r="C698" s="4"/>
      <c r="D698" s="27"/>
      <c r="E698" s="6"/>
    </row>
    <row r="699" spans="1:5">
      <c r="A699" s="6"/>
      <c r="C699" s="4"/>
      <c r="D699" s="27"/>
      <c r="E699" s="6"/>
    </row>
    <row r="700" spans="1:5">
      <c r="A700" s="6"/>
      <c r="C700" s="4"/>
      <c r="D700" s="27"/>
      <c r="E700" s="6"/>
    </row>
    <row r="701" spans="1:5">
      <c r="A701" s="6"/>
      <c r="C701" s="4"/>
      <c r="D701" s="27"/>
      <c r="E701" s="6"/>
    </row>
    <row r="702" spans="1:5">
      <c r="A702" s="6"/>
      <c r="C702" s="4"/>
      <c r="D702" s="27"/>
      <c r="E702" s="6"/>
    </row>
    <row r="703" spans="1:5">
      <c r="A703" s="6"/>
      <c r="C703" s="4"/>
      <c r="D703" s="27"/>
      <c r="E703" s="6"/>
    </row>
    <row r="704" spans="1:5">
      <c r="A704" s="6"/>
      <c r="C704" s="4"/>
      <c r="D704" s="27"/>
      <c r="E704" s="6"/>
    </row>
    <row r="705" spans="1:5">
      <c r="A705" s="6"/>
      <c r="C705" s="4"/>
      <c r="D705" s="27"/>
      <c r="E705" s="6"/>
    </row>
    <row r="706" spans="1:5">
      <c r="A706" s="6"/>
      <c r="C706" s="4"/>
      <c r="D706" s="27"/>
      <c r="E706" s="6"/>
    </row>
    <row r="707" spans="1:5">
      <c r="A707" s="6"/>
      <c r="C707" s="4"/>
      <c r="D707" s="27"/>
      <c r="E707" s="6"/>
    </row>
    <row r="708" spans="1:5">
      <c r="A708" s="6"/>
      <c r="C708" s="4"/>
      <c r="D708" s="27"/>
      <c r="E708" s="6"/>
    </row>
    <row r="709" spans="1:5">
      <c r="A709" s="6"/>
      <c r="C709" s="4"/>
      <c r="D709" s="27"/>
      <c r="E709" s="6"/>
    </row>
    <row r="710" spans="1:5">
      <c r="A710" s="6"/>
      <c r="C710" s="4"/>
      <c r="D710" s="27"/>
      <c r="E710" s="6"/>
    </row>
    <row r="711" spans="1:5">
      <c r="A711" s="6"/>
      <c r="C711" s="4"/>
      <c r="D711" s="27"/>
      <c r="E711" s="6"/>
    </row>
    <row r="712" spans="1:5">
      <c r="A712" s="6"/>
      <c r="C712" s="4"/>
      <c r="D712" s="27"/>
      <c r="E712" s="6"/>
    </row>
    <row r="713" spans="1:5">
      <c r="A713" s="6"/>
      <c r="C713" s="4"/>
      <c r="D713" s="27"/>
      <c r="E713" s="6"/>
    </row>
    <row r="714" spans="1:5">
      <c r="A714" s="6"/>
      <c r="C714" s="4"/>
      <c r="D714" s="27"/>
      <c r="E714" s="6"/>
    </row>
    <row r="715" spans="1:5">
      <c r="A715" s="6"/>
      <c r="C715" s="4"/>
      <c r="D715" s="27"/>
      <c r="E715" s="6"/>
    </row>
    <row r="716" spans="1:5">
      <c r="A716" s="6"/>
      <c r="C716" s="4"/>
      <c r="D716" s="27"/>
      <c r="E716" s="6"/>
    </row>
    <row r="717" spans="1:5">
      <c r="A717" s="6"/>
      <c r="C717" s="4"/>
      <c r="D717" s="27"/>
      <c r="E717" s="6"/>
    </row>
    <row r="718" spans="1:5">
      <c r="A718" s="6"/>
      <c r="C718" s="4"/>
      <c r="D718" s="27"/>
      <c r="E718" s="6"/>
    </row>
    <row r="719" spans="1:5">
      <c r="A719" s="6"/>
      <c r="C719" s="4"/>
      <c r="D719" s="27"/>
      <c r="E719" s="6"/>
    </row>
    <row r="720" spans="1:5">
      <c r="A720" s="6"/>
      <c r="C720" s="4"/>
      <c r="D720" s="27"/>
      <c r="E720" s="6"/>
    </row>
    <row r="721" spans="1:5">
      <c r="A721" s="6"/>
      <c r="C721" s="4"/>
      <c r="D721" s="27"/>
      <c r="E721" s="6"/>
    </row>
    <row r="722" spans="1:5">
      <c r="A722" s="6"/>
      <c r="C722" s="4"/>
      <c r="D722" s="27"/>
      <c r="E722" s="6"/>
    </row>
    <row r="723" spans="1:5">
      <c r="A723" s="6"/>
      <c r="C723" s="4"/>
      <c r="D723" s="27"/>
      <c r="E723" s="6"/>
    </row>
    <row r="724" spans="1:5">
      <c r="A724" s="6"/>
      <c r="C724" s="4"/>
      <c r="D724" s="27"/>
      <c r="E724" s="6"/>
    </row>
    <row r="725" spans="1:5">
      <c r="A725" s="6"/>
      <c r="C725" s="4"/>
      <c r="D725" s="27"/>
      <c r="E725" s="6"/>
    </row>
    <row r="726" spans="1:5">
      <c r="A726" s="6"/>
      <c r="C726" s="4"/>
      <c r="D726" s="27"/>
      <c r="E726" s="6"/>
    </row>
    <row r="727" spans="1:5">
      <c r="A727" s="6"/>
      <c r="C727" s="4"/>
      <c r="D727" s="27"/>
      <c r="E727" s="6"/>
    </row>
    <row r="728" spans="1:5">
      <c r="A728" s="6"/>
      <c r="C728" s="4"/>
      <c r="D728" s="27"/>
      <c r="E728" s="6"/>
    </row>
    <row r="729" spans="1:5">
      <c r="A729" s="6"/>
      <c r="C729" s="4"/>
      <c r="D729" s="27"/>
      <c r="E729" s="6"/>
    </row>
    <row r="730" spans="1:5">
      <c r="A730" s="6"/>
      <c r="C730" s="4"/>
      <c r="D730" s="27"/>
      <c r="E730" s="6"/>
    </row>
    <row r="731" spans="1:5">
      <c r="A731" s="6"/>
      <c r="C731" s="4"/>
      <c r="D731" s="27"/>
      <c r="E731" s="6"/>
    </row>
    <row r="732" spans="1:5">
      <c r="A732" s="6"/>
      <c r="C732" s="4"/>
      <c r="D732" s="27"/>
      <c r="E732" s="6"/>
    </row>
    <row r="733" spans="1:5">
      <c r="A733" s="6"/>
      <c r="C733" s="4"/>
      <c r="D733" s="27"/>
      <c r="E733" s="6"/>
    </row>
    <row r="734" spans="1:5">
      <c r="A734" s="6"/>
      <c r="C734" s="4"/>
      <c r="D734" s="27"/>
      <c r="E734" s="6"/>
    </row>
    <row r="735" spans="1:5">
      <c r="A735" s="6"/>
      <c r="C735" s="4"/>
      <c r="D735" s="27"/>
      <c r="E735" s="6"/>
    </row>
    <row r="736" spans="1:5">
      <c r="A736" s="6"/>
      <c r="C736" s="4"/>
      <c r="D736" s="27"/>
      <c r="E736" s="6"/>
    </row>
    <row r="737" spans="1:5">
      <c r="A737" s="6"/>
      <c r="C737" s="4"/>
      <c r="D737" s="27"/>
      <c r="E737" s="6"/>
    </row>
    <row r="738" spans="1:5">
      <c r="A738" s="6"/>
      <c r="C738" s="4"/>
      <c r="D738" s="27"/>
      <c r="E738" s="6"/>
    </row>
    <row r="739" spans="1:5">
      <c r="A739" s="6"/>
      <c r="C739" s="4"/>
      <c r="D739" s="27"/>
      <c r="E739" s="6"/>
    </row>
    <row r="740" spans="1:5">
      <c r="A740" s="6"/>
      <c r="C740" s="4"/>
      <c r="D740" s="27"/>
      <c r="E740" s="6"/>
    </row>
    <row r="741" spans="1:5">
      <c r="A741" s="6"/>
      <c r="C741" s="4"/>
      <c r="D741" s="27"/>
      <c r="E741" s="6"/>
    </row>
    <row r="742" spans="1:5">
      <c r="A742" s="6"/>
      <c r="C742" s="4"/>
      <c r="D742" s="27"/>
      <c r="E742" s="6"/>
    </row>
    <row r="743" spans="1:5">
      <c r="A743" s="6"/>
      <c r="C743" s="4"/>
      <c r="D743" s="27"/>
      <c r="E743" s="6"/>
    </row>
    <row r="744" spans="1:5">
      <c r="A744" s="6"/>
      <c r="C744" s="4"/>
      <c r="D744" s="27"/>
      <c r="E744" s="6"/>
    </row>
    <row r="745" spans="1:5">
      <c r="A745" s="6"/>
      <c r="C745" s="4"/>
      <c r="D745" s="27"/>
      <c r="E745" s="6"/>
    </row>
    <row r="746" spans="1:5">
      <c r="A746" s="6"/>
      <c r="C746" s="4"/>
      <c r="D746" s="27"/>
      <c r="E746" s="6"/>
    </row>
    <row r="747" spans="1:5">
      <c r="A747" s="6"/>
      <c r="C747" s="4"/>
      <c r="D747" s="27"/>
      <c r="E747" s="6"/>
    </row>
    <row r="748" spans="1:5">
      <c r="A748" s="6"/>
      <c r="C748" s="4"/>
      <c r="D748" s="27"/>
      <c r="E748" s="6"/>
    </row>
    <row r="749" spans="1:5">
      <c r="A749" s="6"/>
      <c r="C749" s="4"/>
      <c r="D749" s="27"/>
      <c r="E749" s="6"/>
    </row>
    <row r="750" spans="1:5">
      <c r="A750" s="6"/>
      <c r="C750" s="4"/>
      <c r="D750" s="27"/>
      <c r="E750" s="6"/>
    </row>
    <row r="751" spans="1:5">
      <c r="A751" s="6"/>
      <c r="C751" s="4"/>
      <c r="D751" s="27"/>
      <c r="E751" s="6"/>
    </row>
    <row r="752" spans="1:5">
      <c r="A752" s="6"/>
      <c r="C752" s="4"/>
      <c r="D752" s="27"/>
      <c r="E752" s="6"/>
    </row>
    <row r="753" spans="1:5">
      <c r="A753" s="6"/>
      <c r="C753" s="4"/>
      <c r="D753" s="27"/>
      <c r="E753" s="6"/>
    </row>
    <row r="754" spans="1:5">
      <c r="A754" s="6"/>
      <c r="C754" s="4"/>
      <c r="D754" s="27"/>
      <c r="E754" s="6"/>
    </row>
    <row r="755" spans="1:5">
      <c r="A755" s="6"/>
      <c r="C755" s="4"/>
      <c r="D755" s="27"/>
      <c r="E755" s="6"/>
    </row>
    <row r="756" spans="1:5">
      <c r="A756" s="6"/>
      <c r="C756" s="4"/>
      <c r="D756" s="27"/>
      <c r="E756" s="6"/>
    </row>
    <row r="757" spans="1:5">
      <c r="A757" s="6"/>
      <c r="C757" s="4"/>
      <c r="D757" s="27"/>
      <c r="E757" s="6"/>
    </row>
    <row r="758" spans="1:5">
      <c r="A758" s="6"/>
      <c r="C758" s="4"/>
      <c r="D758" s="27"/>
      <c r="E758" s="6"/>
    </row>
    <row r="759" spans="1:5">
      <c r="A759" s="6"/>
      <c r="C759" s="4"/>
      <c r="D759" s="27"/>
      <c r="E759" s="6"/>
    </row>
    <row r="760" spans="1:5">
      <c r="A760" s="6"/>
      <c r="C760" s="4"/>
      <c r="D760" s="27"/>
      <c r="E760" s="6"/>
    </row>
    <row r="761" spans="1:5">
      <c r="A761" s="6"/>
      <c r="C761" s="4"/>
      <c r="D761" s="27"/>
      <c r="E761" s="6"/>
    </row>
    <row r="762" spans="1:5">
      <c r="A762" s="6"/>
      <c r="C762" s="4"/>
      <c r="D762" s="27"/>
      <c r="E762" s="6"/>
    </row>
    <row r="763" spans="1:5">
      <c r="A763" s="6"/>
      <c r="C763" s="4"/>
      <c r="D763" s="27"/>
      <c r="E763" s="6"/>
    </row>
    <row r="764" spans="1:5">
      <c r="A764" s="6"/>
      <c r="C764" s="4"/>
      <c r="D764" s="27"/>
      <c r="E764" s="6"/>
    </row>
    <row r="765" spans="1:5">
      <c r="A765" s="6"/>
      <c r="C765" s="4"/>
      <c r="D765" s="27"/>
      <c r="E765" s="6"/>
    </row>
    <row r="766" spans="1:5">
      <c r="A766" s="6"/>
      <c r="C766" s="4"/>
      <c r="D766" s="27"/>
      <c r="E766" s="6"/>
    </row>
    <row r="767" spans="1:5">
      <c r="A767" s="6"/>
      <c r="C767" s="4"/>
      <c r="D767" s="27"/>
      <c r="E767" s="6"/>
    </row>
    <row r="768" spans="1:5">
      <c r="A768" s="6"/>
      <c r="C768" s="4"/>
      <c r="D768" s="27"/>
      <c r="E768" s="6"/>
    </row>
    <row r="769" spans="1:5">
      <c r="A769" s="6"/>
      <c r="C769" s="4"/>
      <c r="D769" s="27"/>
      <c r="E769" s="6"/>
    </row>
    <row r="770" spans="1:5">
      <c r="A770" s="6"/>
      <c r="C770" s="4"/>
      <c r="D770" s="27"/>
      <c r="E770" s="6"/>
    </row>
    <row r="771" spans="1:5">
      <c r="A771" s="6"/>
      <c r="C771" s="4"/>
      <c r="D771" s="27"/>
      <c r="E771" s="6"/>
    </row>
    <row r="772" spans="1:5">
      <c r="A772" s="6"/>
      <c r="C772" s="4"/>
      <c r="D772" s="27"/>
      <c r="E772" s="6"/>
    </row>
    <row r="773" spans="1:5">
      <c r="A773" s="6"/>
      <c r="C773" s="4"/>
      <c r="D773" s="27"/>
      <c r="E773" s="6"/>
    </row>
    <row r="774" spans="1:5">
      <c r="A774" s="6"/>
      <c r="C774" s="4"/>
      <c r="D774" s="27"/>
      <c r="E774" s="6"/>
    </row>
    <row r="775" spans="1:5">
      <c r="A775" s="6"/>
      <c r="C775" s="4"/>
      <c r="D775" s="27"/>
      <c r="E775" s="6"/>
    </row>
    <row r="776" spans="1:5">
      <c r="A776" s="6"/>
      <c r="C776" s="4"/>
      <c r="D776" s="27"/>
      <c r="E776" s="6"/>
    </row>
    <row r="777" spans="1:5">
      <c r="A777" s="6"/>
      <c r="C777" s="4"/>
      <c r="D777" s="27"/>
      <c r="E777" s="6"/>
    </row>
    <row r="778" spans="1:5">
      <c r="A778" s="6"/>
      <c r="C778" s="4"/>
      <c r="D778" s="27"/>
      <c r="E778" s="6"/>
    </row>
    <row r="779" spans="1:5">
      <c r="A779" s="6"/>
      <c r="C779" s="4"/>
      <c r="D779" s="27"/>
      <c r="E779" s="6"/>
    </row>
    <row r="780" spans="1:5">
      <c r="A780" s="6"/>
      <c r="C780" s="4"/>
      <c r="D780" s="27"/>
      <c r="E780" s="6"/>
    </row>
    <row r="781" spans="1:5">
      <c r="A781" s="6"/>
      <c r="C781" s="4"/>
      <c r="D781" s="27"/>
      <c r="E781" s="6"/>
    </row>
    <row r="782" spans="1:5">
      <c r="A782" s="6"/>
      <c r="C782" s="4"/>
      <c r="D782" s="27"/>
      <c r="E782" s="6"/>
    </row>
    <row r="783" spans="1:5">
      <c r="A783" s="6"/>
      <c r="C783" s="4"/>
      <c r="D783" s="27"/>
      <c r="E783" s="6"/>
    </row>
    <row r="784" spans="1:5">
      <c r="A784" s="6"/>
      <c r="C784" s="4"/>
      <c r="D784" s="27"/>
      <c r="E784" s="6"/>
    </row>
    <row r="785" spans="1:5">
      <c r="A785" s="6"/>
      <c r="C785" s="4"/>
      <c r="D785" s="27"/>
      <c r="E785" s="6"/>
    </row>
    <row r="786" spans="1:5">
      <c r="A786" s="6"/>
      <c r="C786" s="4"/>
      <c r="D786" s="27"/>
      <c r="E786" s="6"/>
    </row>
    <row r="787" spans="1:5">
      <c r="A787" s="6"/>
      <c r="C787" s="4"/>
      <c r="D787" s="27"/>
      <c r="E787" s="6"/>
    </row>
    <row r="788" spans="1:5">
      <c r="A788" s="6"/>
      <c r="C788" s="4"/>
      <c r="D788" s="27"/>
      <c r="E788" s="6"/>
    </row>
    <row r="789" spans="1:5">
      <c r="A789" s="6"/>
      <c r="C789" s="4"/>
      <c r="D789" s="27"/>
      <c r="E789" s="6"/>
    </row>
    <row r="790" spans="1:5">
      <c r="A790" s="6"/>
      <c r="C790" s="4"/>
      <c r="D790" s="27"/>
      <c r="E790" s="6"/>
    </row>
    <row r="791" spans="1:5">
      <c r="A791" s="6"/>
      <c r="C791" s="4"/>
      <c r="D791" s="27"/>
      <c r="E791" s="6"/>
    </row>
    <row r="792" spans="1:5">
      <c r="A792" s="6"/>
      <c r="C792" s="4"/>
      <c r="D792" s="27"/>
      <c r="E792" s="6"/>
    </row>
    <row r="793" spans="1:5">
      <c r="A793" s="6"/>
      <c r="C793" s="4"/>
      <c r="D793" s="27"/>
      <c r="E793" s="6"/>
    </row>
    <row r="794" spans="1:5">
      <c r="A794" s="6"/>
      <c r="C794" s="4"/>
      <c r="D794" s="27"/>
      <c r="E794" s="6"/>
    </row>
    <row r="795" spans="1:5">
      <c r="A795" s="6"/>
      <c r="C795" s="4"/>
      <c r="D795" s="27"/>
      <c r="E795" s="6"/>
    </row>
    <row r="796" spans="1:5">
      <c r="A796" s="6"/>
      <c r="C796" s="4"/>
      <c r="D796" s="27"/>
      <c r="E796" s="6"/>
    </row>
    <row r="797" spans="1:5">
      <c r="A797" s="6"/>
      <c r="C797" s="4"/>
      <c r="D797" s="27"/>
      <c r="E797" s="6"/>
    </row>
    <row r="798" spans="1:5">
      <c r="A798" s="6"/>
      <c r="C798" s="4"/>
      <c r="D798" s="27"/>
      <c r="E798" s="6"/>
    </row>
    <row r="799" spans="1:5">
      <c r="A799" s="6"/>
      <c r="C799" s="4"/>
      <c r="D799" s="27"/>
      <c r="E799" s="6"/>
    </row>
    <row r="800" spans="1:5">
      <c r="A800" s="6"/>
      <c r="C800" s="4"/>
      <c r="D800" s="27"/>
      <c r="E800" s="6"/>
    </row>
    <row r="801" spans="1:5">
      <c r="A801" s="6"/>
      <c r="C801" s="4"/>
      <c r="D801" s="27"/>
      <c r="E801" s="6"/>
    </row>
    <row r="802" spans="1:5">
      <c r="A802" s="6"/>
      <c r="C802" s="4"/>
      <c r="D802" s="27"/>
      <c r="E802" s="6"/>
    </row>
    <row r="803" spans="1:5">
      <c r="A803" s="6"/>
      <c r="C803" s="4"/>
      <c r="D803" s="27"/>
      <c r="E803" s="6"/>
    </row>
    <row r="804" spans="1:5">
      <c r="A804" s="6"/>
      <c r="C804" s="4"/>
      <c r="D804" s="27"/>
      <c r="E804" s="6"/>
    </row>
    <row r="805" spans="1:5">
      <c r="A805" s="6"/>
      <c r="C805" s="4"/>
      <c r="D805" s="27"/>
      <c r="E805" s="6"/>
    </row>
    <row r="806" spans="1:5">
      <c r="A806" s="6"/>
      <c r="C806" s="4"/>
      <c r="D806" s="27"/>
      <c r="E806" s="6"/>
    </row>
    <row r="807" spans="1:5">
      <c r="A807" s="6"/>
      <c r="C807" s="4"/>
      <c r="D807" s="27"/>
      <c r="E807" s="6"/>
    </row>
    <row r="808" spans="1:5">
      <c r="A808" s="6"/>
      <c r="C808" s="4"/>
      <c r="D808" s="27"/>
      <c r="E808" s="6"/>
    </row>
    <row r="809" spans="1:5">
      <c r="A809" s="6"/>
      <c r="C809" s="4"/>
      <c r="D809" s="27"/>
      <c r="E809" s="6"/>
    </row>
    <row r="810" spans="1:5">
      <c r="A810" s="6"/>
      <c r="C810" s="4"/>
      <c r="D810" s="27"/>
      <c r="E810" s="6"/>
    </row>
    <row r="811" spans="1:5">
      <c r="A811" s="6"/>
      <c r="C811" s="4"/>
      <c r="D811" s="27"/>
      <c r="E811" s="6"/>
    </row>
    <row r="812" spans="1:5">
      <c r="A812" s="6"/>
      <c r="C812" s="4"/>
      <c r="D812" s="27"/>
      <c r="E812" s="6"/>
    </row>
    <row r="813" spans="1:5">
      <c r="A813" s="6"/>
      <c r="C813" s="4"/>
      <c r="D813" s="27"/>
      <c r="E813" s="6"/>
    </row>
    <row r="814" spans="1:5">
      <c r="A814" s="6"/>
      <c r="C814" s="4"/>
      <c r="D814" s="27"/>
      <c r="E814" s="6"/>
    </row>
    <row r="815" spans="1:5">
      <c r="A815" s="6"/>
      <c r="C815" s="4"/>
      <c r="D815" s="27"/>
      <c r="E815" s="6"/>
    </row>
    <row r="816" spans="1:5">
      <c r="A816" s="6"/>
      <c r="C816" s="4"/>
      <c r="D816" s="27"/>
      <c r="E816" s="6"/>
    </row>
    <row r="817" spans="1:5">
      <c r="A817" s="6"/>
      <c r="C817" s="4"/>
      <c r="D817" s="27"/>
      <c r="E817" s="6"/>
    </row>
    <row r="818" spans="1:5">
      <c r="A818" s="6"/>
      <c r="C818" s="4"/>
      <c r="D818" s="27"/>
      <c r="E818" s="6"/>
    </row>
    <row r="819" spans="1:5">
      <c r="A819" s="6"/>
      <c r="C819" s="4"/>
      <c r="D819" s="27"/>
      <c r="E819" s="6"/>
    </row>
    <row r="820" spans="1:5">
      <c r="A820" s="6"/>
      <c r="C820" s="4"/>
      <c r="D820" s="27"/>
      <c r="E820" s="6"/>
    </row>
    <row r="821" spans="1:5">
      <c r="A821" s="6"/>
      <c r="C821" s="4"/>
      <c r="D821" s="27"/>
      <c r="E821" s="6"/>
    </row>
    <row r="822" spans="1:5">
      <c r="A822" s="6"/>
      <c r="C822" s="4"/>
      <c r="D822" s="27"/>
      <c r="E822" s="6"/>
    </row>
    <row r="823" spans="1:5">
      <c r="A823" s="6"/>
      <c r="C823" s="4"/>
      <c r="D823" s="27"/>
      <c r="E823" s="6"/>
    </row>
    <row r="824" spans="1:5">
      <c r="A824" s="6"/>
      <c r="C824" s="4"/>
      <c r="D824" s="27"/>
      <c r="E824" s="6"/>
    </row>
    <row r="825" spans="1:5">
      <c r="A825" s="6"/>
      <c r="C825" s="4"/>
      <c r="D825" s="27"/>
      <c r="E825" s="6"/>
    </row>
    <row r="826" spans="1:5">
      <c r="A826" s="6"/>
      <c r="C826" s="4"/>
      <c r="D826" s="27"/>
      <c r="E826" s="6"/>
    </row>
    <row r="827" spans="1:5">
      <c r="A827" s="6"/>
      <c r="C827" s="4"/>
      <c r="D827" s="27"/>
      <c r="E827" s="6"/>
    </row>
    <row r="828" spans="1:5">
      <c r="A828" s="6"/>
      <c r="C828" s="4"/>
      <c r="D828" s="27"/>
      <c r="E828" s="6"/>
    </row>
    <row r="829" spans="1:5">
      <c r="A829" s="6"/>
      <c r="C829" s="4"/>
      <c r="D829" s="27"/>
      <c r="E829" s="6"/>
    </row>
    <row r="830" spans="1:5">
      <c r="A830" s="6"/>
      <c r="C830" s="4"/>
      <c r="D830" s="27"/>
      <c r="E830" s="6"/>
    </row>
    <row r="831" spans="1:5">
      <c r="A831" s="6"/>
      <c r="C831" s="4"/>
      <c r="D831" s="27"/>
      <c r="E831" s="6"/>
    </row>
    <row r="832" spans="1:5">
      <c r="A832" s="6"/>
      <c r="C832" s="4"/>
      <c r="D832" s="27"/>
      <c r="E832" s="6"/>
    </row>
    <row r="833" spans="1:5">
      <c r="A833" s="6"/>
      <c r="C833" s="4"/>
      <c r="D833" s="27"/>
      <c r="E833" s="6"/>
    </row>
    <row r="834" spans="1:5">
      <c r="A834" s="6"/>
      <c r="C834" s="4"/>
      <c r="D834" s="27"/>
      <c r="E834" s="6"/>
    </row>
    <row r="835" spans="1:5">
      <c r="A835" s="6"/>
      <c r="C835" s="4"/>
      <c r="D835" s="27"/>
      <c r="E835" s="6"/>
    </row>
    <row r="836" spans="1:5">
      <c r="A836" s="6"/>
      <c r="C836" s="4"/>
      <c r="D836" s="27"/>
      <c r="E836" s="6"/>
    </row>
    <row r="837" spans="1:5">
      <c r="A837" s="6"/>
      <c r="C837" s="4"/>
      <c r="D837" s="27"/>
      <c r="E837" s="6"/>
    </row>
    <row r="838" spans="1:5">
      <c r="A838" s="6"/>
      <c r="C838" s="4"/>
      <c r="D838" s="27"/>
      <c r="E838" s="6"/>
    </row>
    <row r="839" spans="1:5">
      <c r="A839" s="6"/>
      <c r="C839" s="4"/>
      <c r="D839" s="27"/>
      <c r="E839" s="6"/>
    </row>
    <row r="840" spans="1:5">
      <c r="A840" s="6"/>
      <c r="C840" s="4"/>
      <c r="D840" s="27"/>
      <c r="E840" s="6"/>
    </row>
    <row r="841" spans="1:5">
      <c r="A841" s="6"/>
      <c r="C841" s="4"/>
      <c r="D841" s="27"/>
      <c r="E841" s="6"/>
    </row>
    <row r="842" spans="1:5">
      <c r="A842" s="6"/>
      <c r="C842" s="4"/>
      <c r="D842" s="27"/>
      <c r="E842" s="6"/>
    </row>
    <row r="843" spans="1:5">
      <c r="A843" s="6"/>
      <c r="C843" s="4"/>
      <c r="D843" s="27"/>
      <c r="E843" s="6"/>
    </row>
    <row r="844" spans="1:5">
      <c r="A844" s="6"/>
      <c r="C844" s="4"/>
      <c r="D844" s="27"/>
      <c r="E844" s="6"/>
    </row>
    <row r="845" spans="1:5">
      <c r="A845" s="6"/>
      <c r="C845" s="4"/>
      <c r="D845" s="27"/>
      <c r="E845" s="6"/>
    </row>
    <row r="846" spans="1:5">
      <c r="A846" s="6"/>
      <c r="C846" s="4"/>
      <c r="D846" s="27"/>
      <c r="E846" s="6"/>
    </row>
    <row r="847" spans="1:5">
      <c r="A847" s="6"/>
      <c r="C847" s="4"/>
      <c r="D847" s="27"/>
      <c r="E847" s="6"/>
    </row>
    <row r="848" spans="1:5">
      <c r="A848" s="6"/>
      <c r="C848" s="4"/>
      <c r="D848" s="27"/>
      <c r="E848" s="6"/>
    </row>
    <row r="849" spans="1:5">
      <c r="A849" s="6"/>
      <c r="C849" s="4"/>
      <c r="D849" s="27"/>
      <c r="E849" s="6"/>
    </row>
    <row r="850" spans="1:5">
      <c r="A850" s="6"/>
      <c r="C850" s="4"/>
      <c r="D850" s="27"/>
      <c r="E850" s="6"/>
    </row>
    <row r="851" spans="1:5">
      <c r="A851" s="6"/>
      <c r="C851" s="4"/>
      <c r="D851" s="27"/>
      <c r="E851" s="6"/>
    </row>
    <row r="852" spans="1:5">
      <c r="A852" s="6"/>
      <c r="C852" s="4"/>
      <c r="D852" s="27"/>
      <c r="E852" s="6"/>
    </row>
    <row r="853" spans="1:5">
      <c r="A853" s="6"/>
      <c r="C853" s="4"/>
      <c r="D853" s="27"/>
      <c r="E853" s="6"/>
    </row>
    <row r="854" spans="1:5">
      <c r="A854" s="6"/>
      <c r="C854" s="4"/>
      <c r="D854" s="27"/>
      <c r="E854" s="6"/>
    </row>
    <row r="855" spans="1:5">
      <c r="A855" s="6"/>
      <c r="C855" s="4"/>
      <c r="D855" s="27"/>
      <c r="E855" s="6"/>
    </row>
    <row r="856" spans="1:5">
      <c r="A856" s="6"/>
      <c r="C856" s="4"/>
      <c r="D856" s="27"/>
      <c r="E856" s="6"/>
    </row>
    <row r="857" spans="1:5">
      <c r="A857" s="6"/>
      <c r="C857" s="4"/>
      <c r="D857" s="27"/>
      <c r="E857" s="6"/>
    </row>
    <row r="858" spans="1:5">
      <c r="A858" s="6"/>
      <c r="C858" s="4"/>
      <c r="D858" s="27"/>
      <c r="E858" s="6"/>
    </row>
    <row r="859" spans="1:5">
      <c r="A859" s="6"/>
      <c r="C859" s="4"/>
      <c r="D859" s="27"/>
      <c r="E859" s="6"/>
    </row>
    <row r="860" spans="1:5">
      <c r="A860" s="6"/>
      <c r="C860" s="4"/>
      <c r="D860" s="27"/>
      <c r="E860" s="6"/>
    </row>
    <row r="861" spans="1:5">
      <c r="A861" s="6"/>
      <c r="C861" s="4"/>
      <c r="D861" s="27"/>
      <c r="E861" s="6"/>
    </row>
    <row r="862" spans="1:5">
      <c r="A862" s="6"/>
      <c r="C862" s="4"/>
      <c r="D862" s="27"/>
      <c r="E862" s="6"/>
    </row>
    <row r="863" spans="1:5">
      <c r="A863" s="6"/>
      <c r="C863" s="4"/>
      <c r="D863" s="27"/>
      <c r="E863" s="6"/>
    </row>
    <row r="864" spans="1:5">
      <c r="A864" s="6"/>
      <c r="C864" s="4"/>
      <c r="D864" s="27"/>
      <c r="E864" s="6"/>
    </row>
    <row r="865" spans="1:5">
      <c r="A865" s="6"/>
      <c r="C865" s="4"/>
      <c r="D865" s="27"/>
      <c r="E865" s="6"/>
    </row>
    <row r="866" spans="1:5">
      <c r="A866" s="6"/>
      <c r="C866" s="4"/>
      <c r="D866" s="27"/>
      <c r="E866" s="6"/>
    </row>
    <row r="867" spans="1:5">
      <c r="A867" s="6"/>
      <c r="C867" s="4"/>
      <c r="D867" s="27"/>
      <c r="E867" s="6"/>
    </row>
    <row r="868" spans="1:5">
      <c r="A868" s="6"/>
      <c r="C868" s="4"/>
      <c r="D868" s="27"/>
      <c r="E868" s="6"/>
    </row>
    <row r="869" spans="1:5">
      <c r="A869" s="6"/>
      <c r="C869" s="4"/>
      <c r="D869" s="27"/>
      <c r="E869" s="6"/>
    </row>
    <row r="870" spans="1:5">
      <c r="A870" s="6"/>
      <c r="C870" s="4"/>
      <c r="D870" s="27"/>
      <c r="E870" s="6"/>
    </row>
    <row r="871" spans="1:5">
      <c r="A871" s="6"/>
      <c r="C871" s="4"/>
      <c r="D871" s="27"/>
      <c r="E871" s="6"/>
    </row>
    <row r="872" spans="1:5">
      <c r="A872" s="6"/>
      <c r="C872" s="4"/>
      <c r="D872" s="27"/>
      <c r="E872" s="6"/>
    </row>
    <row r="873" spans="1:5">
      <c r="A873" s="6"/>
      <c r="C873" s="4"/>
      <c r="D873" s="27"/>
      <c r="E873" s="6"/>
    </row>
    <row r="874" spans="1:5">
      <c r="A874" s="6"/>
      <c r="C874" s="4"/>
      <c r="D874" s="27"/>
      <c r="E874" s="6"/>
    </row>
    <row r="875" spans="1:5">
      <c r="A875" s="6"/>
      <c r="C875" s="4"/>
      <c r="D875" s="27"/>
      <c r="E875" s="6"/>
    </row>
    <row r="876" spans="1:5">
      <c r="A876" s="6"/>
      <c r="C876" s="4"/>
      <c r="D876" s="27"/>
      <c r="E876" s="6"/>
    </row>
    <row r="877" spans="1:5">
      <c r="A877" s="6"/>
      <c r="C877" s="4"/>
      <c r="D877" s="27"/>
      <c r="E877" s="6"/>
    </row>
    <row r="878" spans="1:5">
      <c r="A878" s="6"/>
      <c r="C878" s="4"/>
      <c r="D878" s="27"/>
      <c r="E878" s="6"/>
    </row>
    <row r="879" spans="1:5">
      <c r="A879" s="6"/>
      <c r="C879" s="4"/>
      <c r="D879" s="27"/>
      <c r="E879" s="6"/>
    </row>
    <row r="880" spans="1:5">
      <c r="A880" s="6"/>
      <c r="C880" s="4"/>
      <c r="D880" s="27"/>
      <c r="E880" s="6"/>
    </row>
    <row r="881" spans="1:5">
      <c r="A881" s="6"/>
      <c r="C881" s="4"/>
      <c r="D881" s="27"/>
      <c r="E881" s="6"/>
    </row>
    <row r="882" spans="1:5">
      <c r="A882" s="6"/>
      <c r="C882" s="4"/>
      <c r="D882" s="27"/>
      <c r="E882" s="6"/>
    </row>
    <row r="883" spans="1:5">
      <c r="A883" s="6"/>
      <c r="C883" s="4"/>
      <c r="D883" s="27"/>
      <c r="E883" s="6"/>
    </row>
    <row r="884" spans="1:5">
      <c r="A884" s="6"/>
      <c r="C884" s="4"/>
      <c r="D884" s="27"/>
      <c r="E884" s="6"/>
    </row>
    <row r="885" spans="1:5">
      <c r="A885" s="6"/>
      <c r="C885" s="4"/>
      <c r="D885" s="27"/>
      <c r="E885" s="6"/>
    </row>
    <row r="886" spans="1:5">
      <c r="A886" s="6"/>
      <c r="C886" s="4"/>
      <c r="D886" s="27"/>
      <c r="E886" s="6"/>
    </row>
    <row r="887" spans="1:5">
      <c r="A887" s="6"/>
      <c r="C887" s="4"/>
      <c r="D887" s="27"/>
      <c r="E887" s="6"/>
    </row>
    <row r="888" spans="1:5">
      <c r="A888" s="6"/>
      <c r="C888" s="4"/>
      <c r="D888" s="27"/>
      <c r="E888" s="6"/>
    </row>
    <row r="889" spans="1:5">
      <c r="A889" s="6"/>
      <c r="C889" s="4"/>
      <c r="D889" s="27"/>
      <c r="E889" s="6"/>
    </row>
    <row r="890" spans="1:5">
      <c r="A890" s="6"/>
      <c r="C890" s="4"/>
      <c r="D890" s="27"/>
      <c r="E890" s="6"/>
    </row>
    <row r="891" spans="1:5">
      <c r="A891" s="6"/>
      <c r="C891" s="4"/>
      <c r="D891" s="27"/>
      <c r="E891" s="6"/>
    </row>
    <row r="892" spans="1:5">
      <c r="A892" s="6"/>
      <c r="C892" s="4"/>
      <c r="D892" s="27"/>
      <c r="E892" s="6"/>
    </row>
    <row r="893" spans="1:5">
      <c r="A893" s="6"/>
      <c r="C893" s="4"/>
      <c r="D893" s="27"/>
      <c r="E893" s="6"/>
    </row>
    <row r="894" spans="1:5">
      <c r="A894" s="6"/>
      <c r="C894" s="4"/>
      <c r="D894" s="27"/>
      <c r="E894" s="6"/>
    </row>
    <row r="895" spans="1:5">
      <c r="A895" s="6"/>
      <c r="C895" s="4"/>
      <c r="D895" s="27"/>
      <c r="E895" s="6"/>
    </row>
    <row r="896" spans="1:5">
      <c r="A896" s="6"/>
      <c r="C896" s="4"/>
      <c r="D896" s="27"/>
      <c r="E896" s="6"/>
    </row>
    <row r="897" spans="1:5">
      <c r="A897" s="6"/>
      <c r="C897" s="4"/>
      <c r="D897" s="27"/>
      <c r="E897" s="6"/>
    </row>
    <row r="898" spans="1:5">
      <c r="A898" s="6"/>
      <c r="C898" s="4"/>
      <c r="D898" s="27"/>
      <c r="E898" s="6"/>
    </row>
    <row r="899" spans="1:5">
      <c r="A899" s="6"/>
      <c r="C899" s="4"/>
      <c r="D899" s="27"/>
      <c r="E899" s="6"/>
    </row>
    <row r="900" spans="1:5">
      <c r="A900" s="6"/>
      <c r="C900" s="4"/>
      <c r="D900" s="27"/>
      <c r="E900" s="6"/>
    </row>
    <row r="901" spans="1:5">
      <c r="A901" s="6"/>
      <c r="C901" s="4"/>
      <c r="D901" s="27"/>
      <c r="E901" s="6"/>
    </row>
    <row r="902" spans="1:5">
      <c r="A902" s="6"/>
      <c r="C902" s="4"/>
      <c r="D902" s="27"/>
      <c r="E902" s="6"/>
    </row>
    <row r="903" spans="1:5">
      <c r="A903" s="6"/>
      <c r="C903" s="4"/>
      <c r="D903" s="27"/>
      <c r="E903" s="6"/>
    </row>
    <row r="904" spans="1:5">
      <c r="A904" s="6"/>
      <c r="C904" s="4"/>
      <c r="D904" s="27"/>
      <c r="E904" s="6"/>
    </row>
    <row r="905" spans="1:5">
      <c r="A905" s="6"/>
      <c r="C905" s="4"/>
      <c r="D905" s="27"/>
      <c r="E905" s="6"/>
    </row>
    <row r="906" spans="1:5">
      <c r="A906" s="6"/>
      <c r="C906" s="4"/>
      <c r="D906" s="27"/>
      <c r="E906" s="6"/>
    </row>
    <row r="907" spans="1:5">
      <c r="A907" s="6"/>
      <c r="C907" s="4"/>
      <c r="D907" s="27"/>
      <c r="E907" s="6"/>
    </row>
    <row r="908" spans="1:5">
      <c r="A908" s="6"/>
      <c r="C908" s="4"/>
      <c r="D908" s="27"/>
      <c r="E908" s="6"/>
    </row>
    <row r="909" spans="1:5">
      <c r="A909" s="6"/>
      <c r="C909" s="4"/>
      <c r="D909" s="27"/>
      <c r="E909" s="6"/>
    </row>
    <row r="910" spans="1:5">
      <c r="A910" s="6"/>
      <c r="C910" s="4"/>
      <c r="D910" s="27"/>
      <c r="E910" s="6"/>
    </row>
    <row r="911" spans="1:5">
      <c r="A911" s="6"/>
      <c r="C911" s="4"/>
      <c r="D911" s="27"/>
      <c r="E911" s="6"/>
    </row>
    <row r="912" spans="1:5">
      <c r="A912" s="6"/>
      <c r="C912" s="4"/>
      <c r="D912" s="27"/>
      <c r="E912" s="6"/>
    </row>
    <row r="913" spans="1:5">
      <c r="A913" s="6"/>
      <c r="C913" s="4"/>
      <c r="D913" s="27"/>
      <c r="E913" s="6"/>
    </row>
    <row r="914" spans="1:5">
      <c r="A914" s="6"/>
      <c r="C914" s="4"/>
      <c r="D914" s="27"/>
      <c r="E914" s="6"/>
    </row>
    <row r="915" spans="1:5">
      <c r="A915" s="6"/>
      <c r="C915" s="4"/>
      <c r="D915" s="27"/>
      <c r="E915" s="6"/>
    </row>
    <row r="916" spans="1:5">
      <c r="A916" s="6"/>
      <c r="C916" s="4"/>
      <c r="D916" s="27"/>
      <c r="E916" s="6"/>
    </row>
    <row r="917" spans="1:5">
      <c r="A917" s="6"/>
      <c r="C917" s="4"/>
      <c r="D917" s="27"/>
      <c r="E917" s="6"/>
    </row>
    <row r="918" spans="1:5">
      <c r="A918" s="6"/>
      <c r="C918" s="4"/>
      <c r="D918" s="27"/>
      <c r="E918" s="6"/>
    </row>
    <row r="919" spans="1:5">
      <c r="A919" s="6"/>
      <c r="C919" s="4"/>
      <c r="D919" s="27"/>
      <c r="E919" s="6"/>
    </row>
    <row r="920" spans="1:5">
      <c r="A920" s="6"/>
      <c r="C920" s="4"/>
      <c r="D920" s="27"/>
      <c r="E920" s="6"/>
    </row>
    <row r="921" spans="1:5">
      <c r="A921" s="6"/>
      <c r="C921" s="4"/>
      <c r="D921" s="27"/>
      <c r="E921" s="6"/>
    </row>
    <row r="922" spans="1:5">
      <c r="A922" s="6"/>
      <c r="C922" s="4"/>
      <c r="D922" s="27"/>
      <c r="E922" s="6"/>
    </row>
    <row r="923" spans="1:5">
      <c r="A923" s="6"/>
      <c r="C923" s="4"/>
      <c r="D923" s="27"/>
      <c r="E923" s="6"/>
    </row>
    <row r="924" spans="1:5">
      <c r="A924" s="6"/>
      <c r="C924" s="4"/>
      <c r="D924" s="27"/>
      <c r="E924" s="6"/>
    </row>
    <row r="925" spans="1:5">
      <c r="A925" s="6"/>
      <c r="C925" s="4"/>
      <c r="D925" s="27"/>
      <c r="E925" s="6"/>
    </row>
    <row r="926" spans="1:5">
      <c r="A926" s="6"/>
      <c r="C926" s="4"/>
      <c r="D926" s="27"/>
      <c r="E926" s="6"/>
    </row>
    <row r="927" spans="1:5">
      <c r="A927" s="6"/>
      <c r="C927" s="4"/>
      <c r="D927" s="27"/>
      <c r="E927" s="6"/>
    </row>
    <row r="928" spans="1:5">
      <c r="A928" s="6"/>
      <c r="C928" s="4"/>
      <c r="D928" s="27"/>
      <c r="E928" s="6"/>
    </row>
    <row r="929" spans="1:5">
      <c r="A929" s="6"/>
      <c r="C929" s="4"/>
      <c r="D929" s="27"/>
      <c r="E929" s="6"/>
    </row>
    <row r="930" spans="1:5">
      <c r="A930" s="6"/>
      <c r="C930" s="4"/>
      <c r="D930" s="27"/>
      <c r="E930" s="6"/>
    </row>
    <row r="931" spans="1:5">
      <c r="A931" s="6"/>
      <c r="C931" s="4"/>
      <c r="D931" s="27"/>
      <c r="E931" s="6"/>
    </row>
    <row r="932" spans="1:5">
      <c r="A932" s="6"/>
      <c r="C932" s="4"/>
      <c r="D932" s="27"/>
      <c r="E932" s="6"/>
    </row>
    <row r="933" spans="1:5">
      <c r="A933" s="6"/>
      <c r="C933" s="4"/>
      <c r="D933" s="27"/>
      <c r="E933" s="6"/>
    </row>
    <row r="934" spans="1:5">
      <c r="A934" s="6"/>
      <c r="C934" s="4"/>
      <c r="D934" s="27"/>
      <c r="E934" s="6"/>
    </row>
    <row r="935" spans="1:5">
      <c r="A935" s="6"/>
      <c r="C935" s="4"/>
      <c r="D935" s="27"/>
      <c r="E935" s="6"/>
    </row>
    <row r="936" spans="1:5">
      <c r="A936" s="6"/>
      <c r="C936" s="4"/>
      <c r="D936" s="27"/>
      <c r="E936" s="6"/>
    </row>
    <row r="937" spans="1:5">
      <c r="A937" s="6"/>
      <c r="C937" s="4"/>
      <c r="D937" s="27"/>
      <c r="E937" s="6"/>
    </row>
    <row r="938" spans="1:5">
      <c r="A938" s="6"/>
      <c r="C938" s="4"/>
      <c r="D938" s="27"/>
      <c r="E938" s="6"/>
    </row>
    <row r="939" spans="1:5">
      <c r="A939" s="6"/>
      <c r="C939" s="4"/>
      <c r="D939" s="27"/>
      <c r="E939" s="6"/>
    </row>
    <row r="940" spans="1:5">
      <c r="A940" s="6"/>
      <c r="C940" s="4"/>
      <c r="D940" s="27"/>
      <c r="E940" s="6"/>
    </row>
    <row r="941" spans="1:5">
      <c r="A941" s="6"/>
      <c r="C941" s="4"/>
      <c r="D941" s="27"/>
      <c r="E941" s="6"/>
    </row>
    <row r="942" spans="1:5">
      <c r="A942" s="6"/>
      <c r="C942" s="4"/>
      <c r="D942" s="27"/>
      <c r="E942" s="6"/>
    </row>
    <row r="943" spans="1:5">
      <c r="A943" s="6"/>
      <c r="C943" s="4"/>
      <c r="D943" s="27"/>
      <c r="E943" s="6"/>
    </row>
    <row r="944" spans="1:5">
      <c r="A944" s="6"/>
      <c r="C944" s="4"/>
      <c r="D944" s="27"/>
      <c r="E944" s="6"/>
    </row>
    <row r="945" spans="1:5">
      <c r="A945" s="6"/>
      <c r="C945" s="4"/>
      <c r="D945" s="27"/>
      <c r="E945" s="6"/>
    </row>
    <row r="946" spans="1:5">
      <c r="A946" s="6"/>
      <c r="C946" s="4"/>
      <c r="D946" s="27"/>
      <c r="E946" s="6"/>
    </row>
    <row r="947" spans="1:5">
      <c r="A947" s="6"/>
      <c r="C947" s="4"/>
      <c r="D947" s="27"/>
      <c r="E947" s="6"/>
    </row>
    <row r="948" spans="1:5">
      <c r="A948" s="6"/>
      <c r="C948" s="4"/>
      <c r="D948" s="27"/>
      <c r="E948" s="6"/>
    </row>
    <row r="949" spans="1:5">
      <c r="A949" s="6"/>
      <c r="C949" s="4"/>
      <c r="D949" s="27"/>
      <c r="E949" s="6"/>
    </row>
    <row r="950" spans="1:5">
      <c r="A950" s="6"/>
      <c r="C950" s="4"/>
      <c r="D950" s="27"/>
      <c r="E950" s="6"/>
    </row>
    <row r="951" spans="1:5">
      <c r="A951" s="6"/>
      <c r="C951" s="4"/>
      <c r="D951" s="27"/>
      <c r="E951" s="6"/>
    </row>
    <row r="952" spans="1:5">
      <c r="A952" s="6"/>
      <c r="C952" s="4"/>
      <c r="D952" s="27"/>
      <c r="E952" s="6"/>
    </row>
    <row r="953" spans="1:5">
      <c r="A953" s="6"/>
      <c r="C953" s="4"/>
      <c r="D953" s="27"/>
      <c r="E953" s="6"/>
    </row>
    <row r="954" spans="1:5">
      <c r="A954" s="6"/>
      <c r="C954" s="4"/>
      <c r="D954" s="27"/>
      <c r="E954" s="6"/>
    </row>
    <row r="955" spans="1:5">
      <c r="A955" s="6"/>
      <c r="C955" s="4"/>
      <c r="D955" s="27"/>
      <c r="E955" s="6"/>
    </row>
    <row r="956" spans="1:5">
      <c r="A956" s="6"/>
      <c r="C956" s="4"/>
      <c r="D956" s="27"/>
      <c r="E956" s="6"/>
    </row>
    <row r="957" spans="1:5">
      <c r="A957" s="6"/>
      <c r="C957" s="4"/>
      <c r="D957" s="27"/>
      <c r="E957" s="6"/>
    </row>
    <row r="958" spans="1:5">
      <c r="A958" s="6"/>
      <c r="C958" s="4"/>
      <c r="D958" s="27"/>
      <c r="E958" s="6"/>
    </row>
    <row r="959" spans="1:5">
      <c r="A959" s="6"/>
      <c r="C959" s="4"/>
      <c r="D959" s="27"/>
      <c r="E959" s="6"/>
    </row>
    <row r="960" spans="1:5">
      <c r="A960" s="6"/>
      <c r="C960" s="4"/>
      <c r="D960" s="27"/>
      <c r="E960" s="6"/>
    </row>
    <row r="961" spans="1:5">
      <c r="A961" s="6"/>
      <c r="C961" s="4"/>
      <c r="D961" s="27"/>
      <c r="E961" s="6"/>
    </row>
    <row r="962" spans="1:5">
      <c r="A962" s="6"/>
      <c r="C962" s="4"/>
      <c r="D962" s="27"/>
      <c r="E962" s="6"/>
    </row>
    <row r="963" spans="1:5">
      <c r="A963" s="6"/>
      <c r="C963" s="4"/>
      <c r="D963" s="27"/>
      <c r="E963" s="6"/>
    </row>
    <row r="964" spans="1:5">
      <c r="A964" s="6"/>
      <c r="C964" s="4"/>
      <c r="D964" s="27"/>
      <c r="E964" s="6"/>
    </row>
    <row r="965" spans="1:5">
      <c r="A965" s="6"/>
      <c r="C965" s="4"/>
      <c r="D965" s="27"/>
      <c r="E965" s="6"/>
    </row>
    <row r="966" spans="1:5">
      <c r="A966" s="6"/>
      <c r="C966" s="4"/>
      <c r="D966" s="27"/>
      <c r="E966" s="6"/>
    </row>
    <row r="967" spans="1:5">
      <c r="A967" s="6"/>
      <c r="C967" s="4"/>
      <c r="D967" s="27"/>
      <c r="E967" s="6"/>
    </row>
    <row r="968" spans="1:5">
      <c r="A968" s="6"/>
      <c r="C968" s="4"/>
      <c r="D968" s="27"/>
      <c r="E968" s="6"/>
    </row>
    <row r="969" spans="1:5">
      <c r="A969" s="6"/>
      <c r="C969" s="4"/>
      <c r="D969" s="27"/>
      <c r="E969" s="6"/>
    </row>
    <row r="970" spans="1:5">
      <c r="A970" s="6"/>
      <c r="C970" s="4"/>
      <c r="D970" s="27"/>
      <c r="E970" s="6"/>
    </row>
    <row r="971" spans="1:5">
      <c r="A971" s="6"/>
      <c r="C971" s="4"/>
      <c r="D971" s="27"/>
      <c r="E971" s="6"/>
    </row>
    <row r="972" spans="1:5">
      <c r="A972" s="6"/>
      <c r="C972" s="4"/>
      <c r="D972" s="27"/>
      <c r="E972" s="6"/>
    </row>
    <row r="973" spans="1:5">
      <c r="A973" s="6"/>
      <c r="C973" s="4"/>
      <c r="D973" s="27"/>
      <c r="E973" s="6"/>
    </row>
    <row r="974" spans="1:5">
      <c r="A974" s="6"/>
      <c r="C974" s="4"/>
      <c r="D974" s="27"/>
      <c r="E974" s="6"/>
    </row>
    <row r="975" spans="1:5">
      <c r="A975" s="6"/>
      <c r="C975" s="4"/>
      <c r="D975" s="27"/>
      <c r="E975" s="6"/>
    </row>
    <row r="976" spans="1:5">
      <c r="A976" s="6"/>
      <c r="C976" s="4"/>
      <c r="D976" s="27"/>
      <c r="E976" s="6"/>
    </row>
    <row r="977" spans="1:5">
      <c r="A977" s="6"/>
      <c r="C977" s="4"/>
      <c r="D977" s="27"/>
      <c r="E977" s="6"/>
    </row>
    <row r="978" spans="1:5">
      <c r="A978" s="6"/>
      <c r="C978" s="4"/>
      <c r="D978" s="27"/>
      <c r="E978" s="6"/>
    </row>
    <row r="979" spans="1:5">
      <c r="A979" s="6"/>
      <c r="C979" s="4"/>
      <c r="D979" s="27"/>
      <c r="E979" s="6"/>
    </row>
    <row r="980" spans="1:5">
      <c r="A980" s="6"/>
      <c r="C980" s="4"/>
      <c r="D980" s="27"/>
      <c r="E980" s="6"/>
    </row>
    <row r="981" spans="1:5">
      <c r="A981" s="6"/>
      <c r="C981" s="4"/>
      <c r="D981" s="27"/>
      <c r="E981" s="6"/>
    </row>
    <row r="982" spans="1:5">
      <c r="A982" s="6"/>
      <c r="C982" s="4"/>
      <c r="D982" s="27"/>
      <c r="E982" s="6"/>
    </row>
    <row r="983" spans="1:5">
      <c r="A983" s="6"/>
      <c r="C983" s="4"/>
      <c r="D983" s="27"/>
      <c r="E983" s="6"/>
    </row>
    <row r="984" spans="1:5">
      <c r="A984" s="6"/>
      <c r="C984" s="4"/>
      <c r="D984" s="27"/>
      <c r="E984" s="6"/>
    </row>
    <row r="985" spans="1:5">
      <c r="A985" s="6"/>
      <c r="C985" s="4"/>
      <c r="D985" s="27"/>
      <c r="E985" s="6"/>
    </row>
    <row r="986" spans="1:5">
      <c r="A986" s="6"/>
      <c r="C986" s="4"/>
      <c r="D986" s="27"/>
      <c r="E986" s="6"/>
    </row>
    <row r="987" spans="1:5">
      <c r="A987" s="6"/>
      <c r="C987" s="4"/>
      <c r="D987" s="27"/>
      <c r="E987" s="6"/>
    </row>
    <row r="988" spans="1:5">
      <c r="A988" s="6"/>
      <c r="C988" s="4"/>
      <c r="D988" s="27"/>
      <c r="E988" s="6"/>
    </row>
    <row r="989" spans="1:5">
      <c r="A989" s="6"/>
      <c r="C989" s="4"/>
      <c r="D989" s="27"/>
      <c r="E989" s="6"/>
    </row>
    <row r="990" spans="1:5">
      <c r="A990" s="6"/>
      <c r="C990" s="4"/>
      <c r="D990" s="27"/>
      <c r="E990" s="6"/>
    </row>
    <row r="991" spans="1:5">
      <c r="A991" s="6"/>
      <c r="C991" s="4"/>
      <c r="D991" s="27"/>
      <c r="E991" s="6"/>
    </row>
    <row r="992" spans="1:5">
      <c r="A992" s="6"/>
      <c r="C992" s="4"/>
      <c r="D992" s="27"/>
      <c r="E992" s="6"/>
    </row>
    <row r="993" spans="1:5">
      <c r="A993" s="6"/>
      <c r="C993" s="4"/>
      <c r="D993" s="27"/>
      <c r="E993" s="6"/>
    </row>
    <row r="994" spans="1:5">
      <c r="A994" s="6"/>
      <c r="C994" s="4"/>
      <c r="D994" s="27"/>
      <c r="E994" s="6"/>
    </row>
    <row r="995" spans="1:5">
      <c r="A995" s="6"/>
      <c r="C995" s="4"/>
      <c r="D995" s="27"/>
      <c r="E995" s="6"/>
    </row>
    <row r="996" spans="1:5">
      <c r="A996" s="6"/>
      <c r="C996" s="4"/>
      <c r="D996" s="27"/>
      <c r="E996" s="6"/>
    </row>
    <row r="997" spans="1:5">
      <c r="A997" s="6"/>
      <c r="C997" s="4"/>
      <c r="D997" s="27"/>
      <c r="E997" s="6"/>
    </row>
    <row r="998" spans="1:5">
      <c r="A998" s="6"/>
      <c r="C998" s="4"/>
      <c r="D998" s="27"/>
      <c r="E998" s="6"/>
    </row>
    <row r="999" spans="1:5">
      <c r="A999" s="6"/>
      <c r="C999" s="4"/>
      <c r="D999" s="27"/>
      <c r="E999" s="6"/>
    </row>
    <row r="1000" spans="1:5">
      <c r="A1000" s="6"/>
      <c r="C1000" s="4"/>
      <c r="D1000" s="27"/>
      <c r="E1000" s="6"/>
    </row>
    <row r="1001" spans="1:5">
      <c r="A1001" s="6"/>
      <c r="C1001" s="4"/>
      <c r="D1001" s="27"/>
      <c r="E1001" s="6"/>
    </row>
    <row r="1002" spans="1:5">
      <c r="A1002" s="6"/>
      <c r="C1002" s="4"/>
      <c r="D1002" s="27"/>
      <c r="E1002" s="6"/>
    </row>
    <row r="1003" spans="1:5">
      <c r="A1003" s="6"/>
      <c r="C1003" s="4"/>
      <c r="D1003" s="27"/>
      <c r="E1003" s="6"/>
    </row>
    <row r="1004" spans="1:5">
      <c r="A1004" s="6"/>
      <c r="C1004" s="4"/>
      <c r="D1004" s="27"/>
      <c r="E1004" s="6"/>
    </row>
    <row r="1005" spans="1:5">
      <c r="A1005" s="6"/>
      <c r="C1005" s="4"/>
      <c r="D1005" s="27"/>
      <c r="E1005" s="6"/>
    </row>
    <row r="1006" spans="1:5">
      <c r="A1006" s="6"/>
      <c r="C1006" s="4"/>
      <c r="D1006" s="27"/>
      <c r="E1006" s="6"/>
    </row>
    <row r="1007" spans="1:5">
      <c r="A1007" s="6"/>
      <c r="C1007" s="4"/>
      <c r="D1007" s="27"/>
      <c r="E1007" s="6"/>
    </row>
    <row r="1008" spans="1:5">
      <c r="A1008" s="6"/>
      <c r="C1008" s="4"/>
      <c r="D1008" s="27"/>
      <c r="E1008" s="6"/>
    </row>
    <row r="1009" spans="1:5">
      <c r="A1009" s="6"/>
      <c r="C1009" s="4"/>
      <c r="D1009" s="27"/>
      <c r="E1009" s="6"/>
    </row>
    <row r="1010" spans="1:5">
      <c r="A1010" s="6"/>
      <c r="C1010" s="4"/>
      <c r="D1010" s="27"/>
      <c r="E1010" s="6"/>
    </row>
    <row r="1011" spans="1:5">
      <c r="A1011" s="6"/>
      <c r="C1011" s="4"/>
      <c r="D1011" s="27"/>
      <c r="E1011" s="6"/>
    </row>
    <row r="1012" spans="1:5">
      <c r="A1012" s="6"/>
      <c r="C1012" s="4"/>
      <c r="D1012" s="27"/>
      <c r="E1012" s="6"/>
    </row>
    <row r="1013" spans="1:5">
      <c r="A1013" s="6"/>
      <c r="C1013" s="4"/>
      <c r="D1013" s="27"/>
      <c r="E1013" s="6"/>
    </row>
    <row r="1014" spans="1:5">
      <c r="A1014" s="6"/>
      <c r="C1014" s="4"/>
      <c r="D1014" s="27"/>
      <c r="E1014" s="6"/>
    </row>
    <row r="1015" spans="1:5">
      <c r="A1015" s="6"/>
      <c r="C1015" s="4"/>
      <c r="D1015" s="27"/>
      <c r="E1015" s="6"/>
    </row>
    <row r="1016" spans="1:5">
      <c r="A1016" s="6"/>
      <c r="C1016" s="4"/>
      <c r="D1016" s="27"/>
      <c r="E1016" s="6"/>
    </row>
    <row r="1017" spans="1:5">
      <c r="A1017" s="6"/>
      <c r="C1017" s="4"/>
      <c r="D1017" s="27"/>
      <c r="E1017" s="6"/>
    </row>
    <row r="1018" spans="1:5">
      <c r="A1018" s="6"/>
      <c r="C1018" s="4"/>
      <c r="D1018" s="27"/>
      <c r="E1018" s="6"/>
    </row>
    <row r="1019" spans="1:5">
      <c r="A1019" s="6"/>
      <c r="C1019" s="4"/>
      <c r="D1019" s="27"/>
      <c r="E1019" s="6"/>
    </row>
    <row r="1020" spans="1:5">
      <c r="A1020" s="6"/>
      <c r="C1020" s="4"/>
      <c r="D1020" s="27"/>
      <c r="E1020" s="6"/>
    </row>
    <row r="1021" spans="1:5">
      <c r="A1021" s="6"/>
      <c r="C1021" s="4"/>
      <c r="D1021" s="27"/>
      <c r="E1021" s="6"/>
    </row>
    <row r="1022" spans="1:5">
      <c r="A1022" s="6"/>
      <c r="C1022" s="4"/>
      <c r="D1022" s="27"/>
      <c r="E1022" s="6"/>
    </row>
    <row r="1023" spans="1:5">
      <c r="A1023" s="6"/>
      <c r="C1023" s="4"/>
      <c r="D1023" s="27"/>
      <c r="E1023" s="6"/>
    </row>
    <row r="1024" spans="1:5">
      <c r="A1024" s="6"/>
      <c r="C1024" s="4"/>
      <c r="D1024" s="27"/>
      <c r="E1024" s="6"/>
    </row>
    <row r="1025" spans="1:5">
      <c r="A1025" s="6"/>
      <c r="C1025" s="4"/>
      <c r="D1025" s="27"/>
      <c r="E1025" s="6"/>
    </row>
    <row r="1026" spans="1:5">
      <c r="A1026" s="6"/>
      <c r="C1026" s="4"/>
      <c r="D1026" s="27"/>
      <c r="E1026" s="6"/>
    </row>
    <row r="1027" spans="1:5">
      <c r="A1027" s="6"/>
      <c r="C1027" s="4"/>
      <c r="D1027" s="27"/>
      <c r="E1027" s="6"/>
    </row>
    <row r="1028" spans="1:5">
      <c r="A1028" s="6"/>
      <c r="C1028" s="4"/>
      <c r="D1028" s="27"/>
      <c r="E1028" s="6"/>
    </row>
    <row r="1029" spans="1:5">
      <c r="A1029" s="6"/>
      <c r="C1029" s="4"/>
      <c r="D1029" s="27"/>
      <c r="E1029" s="6"/>
    </row>
    <row r="1030" spans="1:5">
      <c r="A1030" s="6"/>
      <c r="C1030" s="4"/>
      <c r="D1030" s="27"/>
      <c r="E1030" s="6"/>
    </row>
    <row r="1031" spans="1:5">
      <c r="A1031" s="6"/>
      <c r="C1031" s="4"/>
      <c r="D1031" s="27"/>
      <c r="E1031" s="6"/>
    </row>
    <row r="1032" spans="1:5">
      <c r="A1032" s="6"/>
      <c r="C1032" s="4"/>
      <c r="D1032" s="27"/>
      <c r="E1032" s="6"/>
    </row>
    <row r="1033" spans="1:5">
      <c r="A1033" s="6"/>
      <c r="C1033" s="4"/>
      <c r="D1033" s="27"/>
      <c r="E1033" s="6"/>
    </row>
    <row r="1034" spans="1:5">
      <c r="A1034" s="6"/>
      <c r="C1034" s="4"/>
      <c r="D1034" s="27"/>
      <c r="E1034" s="6"/>
    </row>
    <row r="1035" spans="1:5">
      <c r="A1035" s="6"/>
      <c r="C1035" s="4"/>
      <c r="D1035" s="27"/>
      <c r="E1035" s="6"/>
    </row>
    <row r="1036" spans="1:5">
      <c r="A1036" s="6"/>
      <c r="C1036" s="4"/>
      <c r="D1036" s="27"/>
      <c r="E1036" s="6"/>
    </row>
    <row r="1037" spans="1:5">
      <c r="A1037" s="6"/>
      <c r="C1037" s="4"/>
      <c r="D1037" s="27"/>
      <c r="E1037" s="6"/>
    </row>
    <row r="1038" spans="1:5">
      <c r="A1038" s="6"/>
      <c r="C1038" s="4"/>
      <c r="D1038" s="27"/>
      <c r="E1038" s="6"/>
    </row>
    <row r="1039" spans="1:5">
      <c r="A1039" s="6"/>
      <c r="C1039" s="4"/>
      <c r="D1039" s="27"/>
      <c r="E1039" s="6"/>
    </row>
    <row r="1040" spans="1:5">
      <c r="A1040" s="6"/>
      <c r="C1040" s="4"/>
      <c r="D1040" s="27"/>
      <c r="E1040" s="6"/>
    </row>
    <row r="1041" spans="1:5">
      <c r="A1041" s="6"/>
      <c r="C1041" s="4"/>
      <c r="D1041" s="27"/>
      <c r="E1041" s="6"/>
    </row>
    <row r="1042" spans="1:5">
      <c r="A1042" s="6"/>
      <c r="C1042" s="4"/>
      <c r="D1042" s="27"/>
      <c r="E1042" s="6"/>
    </row>
    <row r="1043" spans="1:5">
      <c r="A1043" s="6"/>
      <c r="C1043" s="4"/>
      <c r="D1043" s="27"/>
      <c r="E1043" s="6"/>
    </row>
    <row r="1044" spans="1:5">
      <c r="A1044" s="6"/>
      <c r="C1044" s="4"/>
      <c r="D1044" s="27"/>
      <c r="E1044" s="6"/>
    </row>
    <row r="1045" spans="1:5">
      <c r="A1045" s="6"/>
      <c r="C1045" s="4"/>
      <c r="D1045" s="27"/>
      <c r="E1045" s="6"/>
    </row>
    <row r="1046" spans="1:5">
      <c r="A1046" s="6"/>
      <c r="C1046" s="4"/>
      <c r="D1046" s="27"/>
      <c r="E1046" s="6"/>
    </row>
    <row r="1047" spans="1:5">
      <c r="A1047" s="6"/>
      <c r="C1047" s="4"/>
      <c r="D1047" s="27"/>
      <c r="E1047" s="6"/>
    </row>
    <row r="1048" spans="1:5">
      <c r="A1048" s="6"/>
      <c r="C1048" s="4"/>
      <c r="D1048" s="27"/>
      <c r="E1048" s="6"/>
    </row>
    <row r="1049" spans="1:5">
      <c r="A1049" s="6"/>
      <c r="C1049" s="4"/>
      <c r="D1049" s="27"/>
      <c r="E1049" s="6"/>
    </row>
    <row r="1050" spans="1:5">
      <c r="A1050" s="6"/>
      <c r="C1050" s="4"/>
      <c r="D1050" s="27"/>
      <c r="E1050" s="6"/>
    </row>
    <row r="1051" spans="1:5">
      <c r="A1051" s="6"/>
      <c r="C1051" s="4"/>
      <c r="D1051" s="27"/>
      <c r="E1051" s="6"/>
    </row>
    <row r="1052" spans="1:5">
      <c r="A1052" s="6"/>
      <c r="C1052" s="4"/>
      <c r="D1052" s="27"/>
      <c r="E1052" s="6"/>
    </row>
    <row r="1053" spans="1:5">
      <c r="A1053" s="6"/>
      <c r="C1053" s="4"/>
      <c r="D1053" s="27"/>
      <c r="E1053" s="6"/>
    </row>
    <row r="1054" spans="1:5">
      <c r="A1054" s="6"/>
      <c r="C1054" s="4"/>
      <c r="D1054" s="27"/>
      <c r="E1054" s="6"/>
    </row>
    <row r="1055" spans="1:5">
      <c r="A1055" s="6"/>
      <c r="C1055" s="4"/>
      <c r="D1055" s="27"/>
      <c r="E1055" s="6"/>
    </row>
    <row r="1056" spans="1:5">
      <c r="A1056" s="6"/>
      <c r="C1056" s="4"/>
      <c r="D1056" s="27"/>
      <c r="E1056" s="6"/>
    </row>
    <row r="1057" spans="1:5">
      <c r="A1057" s="6"/>
      <c r="C1057" s="4"/>
      <c r="D1057" s="27"/>
      <c r="E1057" s="6"/>
    </row>
    <row r="1058" spans="1:5">
      <c r="A1058" s="6"/>
      <c r="C1058" s="4"/>
      <c r="D1058" s="27"/>
      <c r="E1058" s="6"/>
    </row>
    <row r="1059" spans="1:5">
      <c r="A1059" s="6"/>
      <c r="C1059" s="4"/>
      <c r="D1059" s="27"/>
      <c r="E1059" s="6"/>
    </row>
    <row r="1060" spans="1:5">
      <c r="A1060" s="6"/>
      <c r="C1060" s="4"/>
      <c r="D1060" s="27"/>
      <c r="E1060" s="6"/>
    </row>
    <row r="1061" spans="1:5">
      <c r="A1061" s="6"/>
      <c r="C1061" s="4"/>
      <c r="D1061" s="27"/>
      <c r="E1061" s="6"/>
    </row>
    <row r="1062" spans="1:5">
      <c r="A1062" s="6"/>
      <c r="C1062" s="4"/>
      <c r="D1062" s="27"/>
      <c r="E1062" s="6"/>
    </row>
    <row r="1063" spans="1:5">
      <c r="A1063" s="6"/>
      <c r="C1063" s="4"/>
      <c r="D1063" s="27"/>
      <c r="E1063" s="6"/>
    </row>
    <row r="1064" spans="1:5">
      <c r="A1064" s="6"/>
      <c r="C1064" s="4"/>
      <c r="D1064" s="27"/>
      <c r="E1064" s="6"/>
    </row>
    <row r="1065" spans="1:5">
      <c r="A1065" s="6"/>
      <c r="C1065" s="4"/>
      <c r="D1065" s="27"/>
      <c r="E1065" s="6"/>
    </row>
    <row r="1066" spans="1:5">
      <c r="A1066" s="6"/>
      <c r="C1066" s="4"/>
      <c r="D1066" s="27"/>
      <c r="E1066" s="6"/>
    </row>
    <row r="1067" spans="1:5">
      <c r="A1067" s="6"/>
      <c r="C1067" s="4"/>
      <c r="D1067" s="27"/>
      <c r="E1067" s="6"/>
    </row>
    <row r="1068" spans="1:5">
      <c r="A1068" s="6"/>
      <c r="C1068" s="4"/>
      <c r="D1068" s="27"/>
      <c r="E1068" s="6"/>
    </row>
    <row r="1069" spans="1:5">
      <c r="A1069" s="6"/>
      <c r="C1069" s="4"/>
      <c r="D1069" s="27"/>
      <c r="E1069" s="6"/>
    </row>
    <row r="1070" spans="1:5">
      <c r="A1070" s="6"/>
      <c r="C1070" s="4"/>
      <c r="D1070" s="27"/>
      <c r="E1070" s="6"/>
    </row>
    <row r="1071" spans="1:5">
      <c r="A1071" s="6"/>
      <c r="C1071" s="4"/>
      <c r="D1071" s="27"/>
      <c r="E1071" s="6"/>
    </row>
    <row r="1072" spans="1:5">
      <c r="A1072" s="6"/>
      <c r="C1072" s="4"/>
      <c r="D1072" s="27"/>
      <c r="E1072" s="6"/>
    </row>
    <row r="1073" spans="1:5">
      <c r="A1073" s="6"/>
      <c r="C1073" s="4"/>
      <c r="D1073" s="27"/>
      <c r="E1073" s="6"/>
    </row>
    <row r="1074" spans="1:5">
      <c r="A1074" s="6"/>
      <c r="C1074" s="4"/>
      <c r="D1074" s="27"/>
      <c r="E1074" s="6"/>
    </row>
    <row r="1075" spans="1:5">
      <c r="A1075" s="6"/>
      <c r="C1075" s="4"/>
      <c r="D1075" s="27"/>
      <c r="E1075" s="6"/>
    </row>
    <row r="1076" spans="1:5">
      <c r="A1076" s="6"/>
      <c r="C1076" s="4"/>
      <c r="D1076" s="27"/>
      <c r="E1076" s="6"/>
    </row>
    <row r="1077" spans="1:5">
      <c r="A1077" s="6"/>
      <c r="C1077" s="4"/>
      <c r="D1077" s="27"/>
      <c r="E1077" s="6"/>
    </row>
    <row r="1078" spans="1:5">
      <c r="A1078" s="6"/>
      <c r="C1078" s="4"/>
      <c r="D1078" s="27"/>
      <c r="E1078" s="6"/>
    </row>
    <row r="1079" spans="1:5">
      <c r="A1079" s="6"/>
      <c r="C1079" s="4"/>
      <c r="D1079" s="27"/>
      <c r="E1079" s="6"/>
    </row>
    <row r="1080" spans="1:5">
      <c r="A1080" s="6"/>
      <c r="C1080" s="4"/>
      <c r="D1080" s="27"/>
      <c r="E1080" s="6"/>
    </row>
    <row r="1081" spans="1:5">
      <c r="A1081" s="6"/>
      <c r="C1081" s="4"/>
      <c r="D1081" s="27"/>
      <c r="E1081" s="6"/>
    </row>
    <row r="1082" spans="1:5">
      <c r="A1082" s="6"/>
      <c r="C1082" s="4"/>
      <c r="D1082" s="27"/>
      <c r="E1082" s="6"/>
    </row>
    <row r="1083" spans="1:5">
      <c r="A1083" s="6"/>
      <c r="C1083" s="4"/>
      <c r="D1083" s="27"/>
      <c r="E1083" s="6"/>
    </row>
    <row r="1084" spans="1:5">
      <c r="A1084" s="6"/>
      <c r="C1084" s="4"/>
      <c r="D1084" s="27"/>
      <c r="E1084" s="6"/>
    </row>
    <row r="1085" spans="1:5">
      <c r="A1085" s="6"/>
      <c r="C1085" s="4"/>
      <c r="D1085" s="27"/>
      <c r="E1085" s="6"/>
    </row>
    <row r="1086" spans="1:5">
      <c r="A1086" s="6"/>
      <c r="C1086" s="4"/>
      <c r="D1086" s="27"/>
      <c r="E1086" s="6"/>
    </row>
    <row r="1087" spans="1:5">
      <c r="A1087" s="6"/>
      <c r="C1087" s="4"/>
      <c r="D1087" s="27"/>
      <c r="E1087" s="6"/>
    </row>
    <row r="1088" spans="1:5">
      <c r="A1088" s="6"/>
      <c r="C1088" s="4"/>
      <c r="D1088" s="27"/>
      <c r="E1088" s="6"/>
    </row>
    <row r="1089" spans="1:5">
      <c r="A1089" s="6"/>
      <c r="C1089" s="4"/>
      <c r="D1089" s="27"/>
      <c r="E1089" s="6"/>
    </row>
    <row r="1090" spans="1:5">
      <c r="A1090" s="6"/>
      <c r="C1090" s="4"/>
      <c r="D1090" s="27"/>
      <c r="E1090" s="6"/>
    </row>
    <row r="1091" spans="1:5">
      <c r="A1091" s="6"/>
      <c r="C1091" s="4"/>
      <c r="D1091" s="27"/>
      <c r="E1091" s="6"/>
    </row>
    <row r="1092" spans="1:5">
      <c r="A1092" s="6"/>
      <c r="C1092" s="4"/>
      <c r="D1092" s="27"/>
      <c r="E1092" s="6"/>
    </row>
    <row r="1093" spans="1:5">
      <c r="A1093" s="6"/>
      <c r="C1093" s="4"/>
      <c r="D1093" s="27"/>
      <c r="E1093" s="6"/>
    </row>
    <row r="1094" spans="1:5">
      <c r="A1094" s="6"/>
      <c r="C1094" s="4"/>
      <c r="D1094" s="27"/>
      <c r="E1094" s="6"/>
    </row>
    <row r="1095" spans="1:5">
      <c r="A1095" s="6"/>
      <c r="C1095" s="4"/>
      <c r="D1095" s="27"/>
      <c r="E1095" s="6"/>
    </row>
    <row r="1096" spans="1:5">
      <c r="A1096" s="6"/>
      <c r="C1096" s="4"/>
      <c r="D1096" s="27"/>
      <c r="E1096" s="6"/>
    </row>
    <row r="1097" spans="1:5">
      <c r="A1097" s="6"/>
      <c r="C1097" s="4"/>
      <c r="D1097" s="27"/>
      <c r="E1097" s="6"/>
    </row>
    <row r="1098" spans="1:5">
      <c r="A1098" s="6"/>
      <c r="C1098" s="4"/>
      <c r="D1098" s="27"/>
      <c r="E1098" s="6"/>
    </row>
    <row r="1099" spans="1:5">
      <c r="A1099" s="6"/>
      <c r="C1099" s="4"/>
      <c r="D1099" s="27"/>
      <c r="E1099" s="6"/>
    </row>
    <row r="1100" spans="1:5">
      <c r="A1100" s="6"/>
      <c r="C1100" s="4"/>
      <c r="D1100" s="27"/>
      <c r="E1100" s="6"/>
    </row>
    <row r="1101" spans="1:5">
      <c r="A1101" s="6"/>
      <c r="C1101" s="4"/>
      <c r="D1101" s="27"/>
      <c r="E1101" s="6"/>
    </row>
    <row r="1102" spans="1:5">
      <c r="A1102" s="6"/>
      <c r="C1102" s="4"/>
      <c r="D1102" s="27"/>
      <c r="E1102" s="6"/>
    </row>
    <row r="1103" spans="1:5">
      <c r="A1103" s="6"/>
      <c r="C1103" s="4"/>
      <c r="D1103" s="27"/>
      <c r="E1103" s="6"/>
    </row>
    <row r="1104" spans="1:5">
      <c r="A1104" s="6"/>
      <c r="C1104" s="4"/>
      <c r="D1104" s="27"/>
      <c r="E1104" s="6"/>
    </row>
    <row r="1105" spans="1:5">
      <c r="A1105" s="6"/>
      <c r="C1105" s="4"/>
      <c r="D1105" s="27"/>
      <c r="E1105" s="6"/>
    </row>
    <row r="1106" spans="1:5">
      <c r="A1106" s="6"/>
      <c r="C1106" s="4"/>
      <c r="D1106" s="27"/>
      <c r="E1106" s="6"/>
    </row>
    <row r="1107" spans="1:5">
      <c r="A1107" s="6"/>
      <c r="C1107" s="4"/>
      <c r="D1107" s="27"/>
      <c r="E1107" s="6"/>
    </row>
    <row r="1108" spans="1:5">
      <c r="A1108" s="6"/>
      <c r="C1108" s="4"/>
      <c r="D1108" s="27"/>
      <c r="E1108" s="6"/>
    </row>
    <row r="1109" spans="1:5">
      <c r="A1109" s="6"/>
      <c r="C1109" s="4"/>
      <c r="D1109" s="27"/>
      <c r="E1109" s="6"/>
    </row>
    <row r="1110" spans="1:5">
      <c r="A1110" s="6"/>
      <c r="C1110" s="4"/>
      <c r="D1110" s="27"/>
      <c r="E1110" s="6"/>
    </row>
    <row r="1111" spans="1:5">
      <c r="A1111" s="6"/>
      <c r="C1111" s="4"/>
      <c r="D1111" s="27"/>
      <c r="E1111" s="6"/>
    </row>
    <row r="1112" spans="1:5">
      <c r="A1112" s="6"/>
      <c r="C1112" s="4"/>
      <c r="D1112" s="27"/>
      <c r="E1112" s="6"/>
    </row>
    <row r="1113" spans="1:5">
      <c r="A1113" s="6"/>
      <c r="C1113" s="4"/>
      <c r="D1113" s="27"/>
      <c r="E1113" s="6"/>
    </row>
    <row r="1114" spans="1:5">
      <c r="A1114" s="6"/>
      <c r="C1114" s="4"/>
      <c r="D1114" s="27"/>
      <c r="E1114" s="6"/>
    </row>
    <row r="1115" spans="1:5">
      <c r="A1115" s="6"/>
      <c r="C1115" s="4"/>
      <c r="D1115" s="27"/>
      <c r="E1115" s="6"/>
    </row>
    <row r="1116" spans="1:5">
      <c r="A1116" s="6"/>
      <c r="C1116" s="4"/>
      <c r="D1116" s="27"/>
      <c r="E1116" s="6"/>
    </row>
    <row r="1117" spans="1:5">
      <c r="A1117" s="6"/>
      <c r="C1117" s="4"/>
      <c r="D1117" s="27"/>
      <c r="E1117" s="6"/>
    </row>
    <row r="1118" spans="1:5">
      <c r="A1118" s="6"/>
      <c r="C1118" s="4"/>
      <c r="D1118" s="27"/>
      <c r="E1118" s="6"/>
    </row>
    <row r="1119" spans="1:5">
      <c r="A1119" s="6"/>
      <c r="C1119" s="4"/>
      <c r="D1119" s="27"/>
      <c r="E1119" s="6"/>
    </row>
    <row r="1120" spans="1:5">
      <c r="A1120" s="6"/>
      <c r="C1120" s="4"/>
      <c r="D1120" s="27"/>
      <c r="E1120" s="6"/>
    </row>
    <row r="1121" spans="1:5">
      <c r="A1121" s="6"/>
      <c r="C1121" s="4"/>
      <c r="D1121" s="27"/>
      <c r="E1121" s="6"/>
    </row>
    <row r="1122" spans="1:5">
      <c r="A1122" s="6"/>
      <c r="C1122" s="4"/>
      <c r="D1122" s="27"/>
      <c r="E1122" s="6"/>
    </row>
    <row r="1123" spans="1:5">
      <c r="A1123" s="6"/>
      <c r="C1123" s="4"/>
      <c r="D1123" s="27"/>
      <c r="E1123" s="6"/>
    </row>
    <row r="1124" spans="1:5">
      <c r="A1124" s="6"/>
      <c r="C1124" s="4"/>
      <c r="D1124" s="27"/>
      <c r="E1124" s="6"/>
    </row>
    <row r="1125" spans="1:5">
      <c r="A1125" s="6"/>
      <c r="C1125" s="4"/>
      <c r="D1125" s="27"/>
      <c r="E1125" s="6"/>
    </row>
    <row r="1126" spans="1:5">
      <c r="A1126" s="6"/>
      <c r="C1126" s="4"/>
      <c r="D1126" s="27"/>
      <c r="E1126" s="6"/>
    </row>
    <row r="1127" spans="1:5">
      <c r="A1127" s="6"/>
      <c r="C1127" s="4"/>
      <c r="D1127" s="27"/>
      <c r="E1127" s="6"/>
    </row>
    <row r="1128" spans="1:5">
      <c r="A1128" s="6"/>
      <c r="C1128" s="4"/>
      <c r="D1128" s="27"/>
      <c r="E1128" s="6"/>
    </row>
    <row r="1129" spans="1:5">
      <c r="A1129" s="6"/>
      <c r="C1129" s="4"/>
      <c r="D1129" s="27"/>
      <c r="E1129" s="6"/>
    </row>
    <row r="1130" spans="1:5">
      <c r="A1130" s="6"/>
      <c r="C1130" s="4"/>
      <c r="D1130" s="27"/>
      <c r="E1130" s="6"/>
    </row>
    <row r="1131" spans="1:5">
      <c r="A1131" s="6"/>
      <c r="C1131" s="4"/>
      <c r="D1131" s="27"/>
      <c r="E1131" s="6"/>
    </row>
    <row r="1132" spans="1:5">
      <c r="A1132" s="6"/>
      <c r="C1132" s="4"/>
      <c r="D1132" s="27"/>
      <c r="E1132" s="6"/>
    </row>
    <row r="1133" spans="1:5">
      <c r="A1133" s="6"/>
      <c r="C1133" s="4"/>
      <c r="D1133" s="27"/>
      <c r="E1133" s="6"/>
    </row>
    <row r="1134" spans="1:5">
      <c r="A1134" s="6"/>
      <c r="C1134" s="4"/>
      <c r="D1134" s="27"/>
      <c r="E1134" s="6"/>
    </row>
    <row r="1135" spans="1:5">
      <c r="A1135" s="6"/>
      <c r="C1135" s="4"/>
      <c r="D1135" s="27"/>
      <c r="E1135" s="6"/>
    </row>
    <row r="1136" spans="1:5">
      <c r="A1136" s="6"/>
      <c r="C1136" s="4"/>
      <c r="D1136" s="27"/>
      <c r="E1136" s="6"/>
    </row>
    <row r="1137" spans="1:5">
      <c r="A1137" s="6"/>
      <c r="C1137" s="4"/>
      <c r="D1137" s="27"/>
      <c r="E1137" s="6"/>
    </row>
    <row r="1138" spans="1:5">
      <c r="A1138" s="6"/>
      <c r="C1138" s="4"/>
      <c r="D1138" s="27"/>
      <c r="E1138" s="6"/>
    </row>
    <row r="1139" spans="1:5">
      <c r="A1139" s="6"/>
      <c r="C1139" s="4"/>
      <c r="D1139" s="27"/>
      <c r="E1139" s="6"/>
    </row>
    <row r="1140" spans="1:5">
      <c r="A1140" s="6"/>
      <c r="C1140" s="4"/>
      <c r="D1140" s="27"/>
      <c r="E1140" s="6"/>
    </row>
    <row r="1141" spans="1:5">
      <c r="A1141" s="6"/>
      <c r="C1141" s="4"/>
      <c r="D1141" s="27"/>
      <c r="E1141" s="6"/>
    </row>
    <row r="1142" spans="1:5">
      <c r="A1142" s="6"/>
      <c r="C1142" s="4"/>
      <c r="D1142" s="27"/>
      <c r="E1142" s="6"/>
    </row>
    <row r="1143" spans="1:5">
      <c r="A1143" s="6"/>
      <c r="C1143" s="4"/>
      <c r="D1143" s="27"/>
      <c r="E1143" s="6"/>
    </row>
    <row r="1144" spans="1:5">
      <c r="A1144" s="6"/>
      <c r="C1144" s="4"/>
      <c r="D1144" s="27"/>
      <c r="E1144" s="6"/>
    </row>
    <row r="1145" spans="1:5">
      <c r="A1145" s="6"/>
      <c r="C1145" s="4"/>
      <c r="D1145" s="27"/>
      <c r="E1145" s="6"/>
    </row>
    <row r="1146" spans="1:5">
      <c r="A1146" s="6"/>
      <c r="C1146" s="4"/>
      <c r="D1146" s="27"/>
      <c r="E1146" s="6"/>
    </row>
    <row r="1147" spans="1:5">
      <c r="A1147" s="6"/>
      <c r="C1147" s="4"/>
      <c r="D1147" s="27"/>
      <c r="E1147" s="6"/>
    </row>
    <row r="1148" spans="1:5">
      <c r="A1148" s="6"/>
      <c r="C1148" s="4"/>
      <c r="D1148" s="27"/>
      <c r="E1148" s="6"/>
    </row>
    <row r="1149" spans="1:5">
      <c r="A1149" s="6"/>
      <c r="C1149" s="4"/>
      <c r="D1149" s="27"/>
      <c r="E1149" s="6"/>
    </row>
    <row r="1150" spans="1:5">
      <c r="A1150" s="6"/>
      <c r="C1150" s="4"/>
      <c r="D1150" s="27"/>
      <c r="E1150" s="6"/>
    </row>
    <row r="1151" spans="1:5">
      <c r="A1151" s="6"/>
      <c r="C1151" s="4"/>
      <c r="D1151" s="27"/>
      <c r="E1151" s="6"/>
    </row>
    <row r="1152" spans="1:5">
      <c r="A1152" s="6"/>
      <c r="C1152" s="4"/>
      <c r="D1152" s="27"/>
      <c r="E1152" s="6"/>
    </row>
    <row r="1153" spans="1:5">
      <c r="A1153" s="6"/>
      <c r="C1153" s="4"/>
      <c r="D1153" s="27"/>
      <c r="E1153" s="6"/>
    </row>
    <row r="1154" spans="1:5">
      <c r="A1154" s="6"/>
      <c r="C1154" s="4"/>
      <c r="D1154" s="27"/>
      <c r="E1154" s="6"/>
    </row>
    <row r="1155" spans="1:5">
      <c r="A1155" s="6"/>
      <c r="C1155" s="4"/>
      <c r="D1155" s="27"/>
      <c r="E1155" s="6"/>
    </row>
    <row r="1156" spans="1:5">
      <c r="A1156" s="6"/>
      <c r="C1156" s="4"/>
      <c r="D1156" s="27"/>
      <c r="E1156" s="6"/>
    </row>
    <row r="1157" spans="1:5">
      <c r="A1157" s="6"/>
      <c r="C1157" s="4"/>
      <c r="D1157" s="27"/>
      <c r="E1157" s="6"/>
    </row>
    <row r="1158" spans="1:5">
      <c r="A1158" s="6"/>
      <c r="C1158" s="4"/>
      <c r="D1158" s="27"/>
      <c r="E1158" s="6"/>
    </row>
    <row r="1159" spans="1:5">
      <c r="A1159" s="6"/>
      <c r="C1159" s="4"/>
      <c r="D1159" s="27"/>
      <c r="E1159" s="6"/>
    </row>
    <row r="1160" spans="1:5">
      <c r="A1160" s="6"/>
      <c r="C1160" s="4"/>
      <c r="D1160" s="27"/>
      <c r="E1160" s="6"/>
    </row>
    <row r="1161" spans="1:5">
      <c r="A1161" s="6"/>
      <c r="C1161" s="4"/>
      <c r="D1161" s="27"/>
      <c r="E1161" s="6"/>
    </row>
    <row r="1162" spans="1:5">
      <c r="A1162" s="6"/>
      <c r="C1162" s="4"/>
      <c r="D1162" s="27"/>
      <c r="E1162" s="6"/>
    </row>
    <row r="1163" spans="1:5">
      <c r="A1163" s="6"/>
      <c r="C1163" s="4"/>
      <c r="D1163" s="27"/>
      <c r="E1163" s="6"/>
    </row>
    <row r="1164" spans="1:5">
      <c r="A1164" s="6"/>
      <c r="C1164" s="4"/>
      <c r="D1164" s="27"/>
      <c r="E1164" s="6"/>
    </row>
    <row r="1165" spans="1:5">
      <c r="A1165" s="6"/>
      <c r="C1165" s="4"/>
      <c r="D1165" s="27"/>
      <c r="E1165" s="6"/>
    </row>
    <row r="1166" spans="1:5">
      <c r="A1166" s="6"/>
      <c r="C1166" s="4"/>
      <c r="D1166" s="27"/>
      <c r="E1166" s="6"/>
    </row>
    <row r="1167" spans="1:5">
      <c r="A1167" s="6"/>
      <c r="C1167" s="4"/>
      <c r="D1167" s="27"/>
      <c r="E1167" s="6"/>
    </row>
    <row r="1168" spans="1:5">
      <c r="A1168" s="6"/>
      <c r="C1168" s="4"/>
      <c r="D1168" s="27"/>
      <c r="E1168" s="6"/>
    </row>
    <row r="1169" spans="1:5">
      <c r="A1169" s="6"/>
      <c r="C1169" s="4"/>
      <c r="D1169" s="27"/>
      <c r="E1169" s="6"/>
    </row>
    <row r="1170" spans="1:5">
      <c r="A1170" s="6"/>
      <c r="C1170" s="4"/>
      <c r="D1170" s="27"/>
      <c r="E1170" s="6"/>
    </row>
    <row r="1171" spans="1:5">
      <c r="A1171" s="6"/>
      <c r="C1171" s="4"/>
      <c r="D1171" s="27"/>
      <c r="E1171" s="6"/>
    </row>
    <row r="1172" spans="1:5">
      <c r="A1172" s="6"/>
      <c r="C1172" s="4"/>
      <c r="D1172" s="27"/>
      <c r="E1172" s="6"/>
    </row>
    <row r="1173" spans="1:5">
      <c r="A1173" s="6"/>
      <c r="C1173" s="4"/>
      <c r="D1173" s="27"/>
      <c r="E1173" s="6"/>
    </row>
    <row r="1174" spans="1:5">
      <c r="A1174" s="6"/>
      <c r="C1174" s="4"/>
      <c r="D1174" s="27"/>
      <c r="E1174" s="6"/>
    </row>
    <row r="1175" spans="1:5">
      <c r="A1175" s="6"/>
      <c r="C1175" s="4"/>
      <c r="D1175" s="27"/>
      <c r="E1175" s="6"/>
    </row>
    <row r="1176" spans="1:5">
      <c r="A1176" s="6"/>
      <c r="C1176" s="4"/>
      <c r="D1176" s="27"/>
      <c r="E1176" s="6"/>
    </row>
    <row r="1177" spans="1:5">
      <c r="A1177" s="6"/>
      <c r="C1177" s="4"/>
      <c r="D1177" s="27"/>
      <c r="E1177" s="6"/>
    </row>
    <row r="1178" spans="1:5">
      <c r="A1178" s="6"/>
      <c r="C1178" s="4"/>
      <c r="D1178" s="27"/>
      <c r="E1178" s="6"/>
    </row>
    <row r="1179" spans="1:5">
      <c r="A1179" s="6"/>
      <c r="C1179" s="4"/>
      <c r="D1179" s="27"/>
      <c r="E1179" s="6"/>
    </row>
    <row r="1180" spans="1:5">
      <c r="A1180" s="6"/>
      <c r="C1180" s="4"/>
      <c r="D1180" s="27"/>
      <c r="E1180" s="6"/>
    </row>
    <row r="1181" spans="1:5">
      <c r="A1181" s="6"/>
      <c r="C1181" s="4"/>
      <c r="D1181" s="27"/>
      <c r="E1181" s="6"/>
    </row>
    <row r="1182" spans="1:5">
      <c r="A1182" s="6"/>
      <c r="C1182" s="4"/>
      <c r="D1182" s="27"/>
      <c r="E1182" s="6"/>
    </row>
    <row r="1183" spans="1:5">
      <c r="A1183" s="6"/>
      <c r="C1183" s="4"/>
      <c r="D1183" s="27"/>
      <c r="E1183" s="6"/>
    </row>
    <row r="1184" spans="1:5">
      <c r="A1184" s="6"/>
      <c r="C1184" s="4"/>
      <c r="D1184" s="27"/>
      <c r="E1184" s="6"/>
    </row>
    <row r="1185" spans="1:5">
      <c r="A1185" s="6"/>
      <c r="C1185" s="4"/>
      <c r="D1185" s="27"/>
      <c r="E1185" s="6"/>
    </row>
    <row r="1186" spans="1:5">
      <c r="A1186" s="6"/>
      <c r="C1186" s="4"/>
      <c r="D1186" s="27"/>
      <c r="E1186" s="6"/>
    </row>
    <row r="1187" spans="1:5">
      <c r="A1187" s="6"/>
      <c r="C1187" s="4"/>
      <c r="D1187" s="27"/>
      <c r="E1187" s="6"/>
    </row>
    <row r="1188" spans="1:5">
      <c r="A1188" s="6"/>
      <c r="C1188" s="4"/>
      <c r="D1188" s="27"/>
      <c r="E1188" s="6"/>
    </row>
    <row r="1189" spans="1:5">
      <c r="A1189" s="6"/>
      <c r="C1189" s="4"/>
      <c r="D1189" s="27"/>
      <c r="E1189" s="6"/>
    </row>
    <row r="1190" spans="1:5">
      <c r="A1190" s="6"/>
      <c r="C1190" s="4"/>
      <c r="D1190" s="27"/>
      <c r="E1190" s="6"/>
    </row>
    <row r="1191" spans="1:5">
      <c r="A1191" s="6"/>
      <c r="C1191" s="4"/>
      <c r="D1191" s="27"/>
      <c r="E1191" s="6"/>
    </row>
    <row r="1192" spans="1:5">
      <c r="A1192" s="6"/>
      <c r="C1192" s="4"/>
      <c r="D1192" s="27"/>
      <c r="E1192" s="6"/>
    </row>
    <row r="1193" spans="1:5">
      <c r="A1193" s="6"/>
      <c r="C1193" s="4"/>
      <c r="D1193" s="27"/>
      <c r="E1193" s="6"/>
    </row>
    <row r="1194" spans="1:5">
      <c r="A1194" s="6"/>
      <c r="C1194" s="4"/>
      <c r="D1194" s="27"/>
      <c r="E1194" s="6"/>
    </row>
    <row r="1195" spans="1:5">
      <c r="A1195" s="6"/>
      <c r="C1195" s="4"/>
      <c r="D1195" s="27"/>
      <c r="E1195" s="6"/>
    </row>
    <row r="1196" spans="1:5">
      <c r="A1196" s="6"/>
      <c r="C1196" s="4"/>
      <c r="D1196" s="27"/>
      <c r="E1196" s="6"/>
    </row>
    <row r="1197" spans="1:5">
      <c r="A1197" s="6"/>
      <c r="C1197" s="4"/>
      <c r="D1197" s="27"/>
      <c r="E1197" s="6"/>
    </row>
    <row r="1198" spans="1:5">
      <c r="A1198" s="6"/>
      <c r="C1198" s="4"/>
      <c r="D1198" s="27"/>
      <c r="E1198" s="6"/>
    </row>
    <row r="1199" spans="1:5">
      <c r="A1199" s="6"/>
      <c r="C1199" s="4"/>
      <c r="D1199" s="27"/>
      <c r="E1199" s="6"/>
    </row>
    <row r="1200" spans="1:5">
      <c r="A1200" s="6"/>
      <c r="C1200" s="4"/>
      <c r="D1200" s="27"/>
      <c r="E1200" s="6"/>
    </row>
    <row r="1201" spans="1:5">
      <c r="A1201" s="6"/>
      <c r="C1201" s="4"/>
      <c r="D1201" s="27"/>
      <c r="E1201" s="6"/>
    </row>
    <row r="1202" spans="1:5">
      <c r="A1202" s="6"/>
      <c r="C1202" s="4"/>
      <c r="D1202" s="27"/>
      <c r="E1202" s="6"/>
    </row>
    <row r="1203" spans="1:5">
      <c r="A1203" s="6"/>
      <c r="C1203" s="4"/>
      <c r="D1203" s="27"/>
      <c r="E1203" s="6"/>
    </row>
    <row r="1204" spans="1:5">
      <c r="A1204" s="6"/>
      <c r="C1204" s="4"/>
      <c r="D1204" s="27"/>
      <c r="E1204" s="6"/>
    </row>
    <row r="1205" spans="1:5">
      <c r="A1205" s="6"/>
      <c r="C1205" s="4"/>
      <c r="D1205" s="27"/>
      <c r="E1205" s="6"/>
    </row>
    <row r="1206" spans="1:5">
      <c r="A1206" s="6"/>
      <c r="C1206" s="4"/>
      <c r="D1206" s="27"/>
      <c r="E1206" s="6"/>
    </row>
    <row r="1207" spans="1:5">
      <c r="A1207" s="6"/>
      <c r="C1207" s="4"/>
      <c r="D1207" s="27"/>
      <c r="E1207" s="6"/>
    </row>
    <row r="1208" spans="1:5">
      <c r="A1208" s="6"/>
      <c r="C1208" s="4"/>
      <c r="D1208" s="27"/>
      <c r="E1208" s="6"/>
    </row>
    <row r="1209" spans="1:5">
      <c r="A1209" s="6"/>
      <c r="C1209" s="4"/>
      <c r="D1209" s="27"/>
      <c r="E1209" s="6"/>
    </row>
    <row r="1210" spans="1:5">
      <c r="A1210" s="6"/>
      <c r="C1210" s="4"/>
      <c r="D1210" s="27"/>
      <c r="E1210" s="6"/>
    </row>
    <row r="1211" spans="1:5">
      <c r="A1211" s="6"/>
      <c r="C1211" s="4"/>
      <c r="D1211" s="27"/>
      <c r="E1211" s="6"/>
    </row>
    <row r="1212" spans="1:5">
      <c r="A1212" s="6"/>
      <c r="C1212" s="4"/>
      <c r="D1212" s="27"/>
      <c r="E1212" s="6"/>
    </row>
    <row r="1213" spans="1:5">
      <c r="A1213" s="6"/>
      <c r="C1213" s="4"/>
      <c r="D1213" s="27"/>
      <c r="E1213" s="6"/>
    </row>
    <row r="1214" spans="1:5">
      <c r="A1214" s="6"/>
      <c r="C1214" s="4"/>
      <c r="D1214" s="27"/>
      <c r="E1214" s="6"/>
    </row>
    <row r="1215" spans="1:5">
      <c r="A1215" s="6"/>
      <c r="C1215" s="4"/>
      <c r="D1215" s="27"/>
      <c r="E1215" s="6"/>
    </row>
    <row r="1216" spans="1:5">
      <c r="A1216" s="6"/>
      <c r="C1216" s="4"/>
      <c r="D1216" s="27"/>
      <c r="E1216" s="6"/>
    </row>
    <row r="1217" spans="1:5">
      <c r="A1217" s="6"/>
      <c r="C1217" s="4"/>
      <c r="D1217" s="27"/>
      <c r="E1217" s="6"/>
    </row>
    <row r="1218" spans="1:5">
      <c r="A1218" s="6"/>
      <c r="C1218" s="4"/>
      <c r="D1218" s="27"/>
      <c r="E1218" s="6"/>
    </row>
    <row r="1219" spans="1:5">
      <c r="A1219" s="6"/>
      <c r="C1219" s="4"/>
      <c r="D1219" s="27"/>
      <c r="E1219" s="6"/>
    </row>
    <row r="1220" spans="1:5">
      <c r="A1220" s="6"/>
      <c r="C1220" s="4"/>
      <c r="D1220" s="27"/>
      <c r="E1220" s="6"/>
    </row>
    <row r="1221" spans="1:5">
      <c r="A1221" s="6"/>
      <c r="C1221" s="4"/>
      <c r="D1221" s="27"/>
      <c r="E1221" s="6"/>
    </row>
    <row r="1222" spans="1:5">
      <c r="A1222" s="6"/>
      <c r="C1222" s="4"/>
      <c r="D1222" s="27"/>
      <c r="E1222" s="6"/>
    </row>
    <row r="1223" spans="1:5">
      <c r="A1223" s="6"/>
      <c r="C1223" s="4"/>
      <c r="D1223" s="27"/>
      <c r="E1223" s="6"/>
    </row>
    <row r="1224" spans="1:5">
      <c r="A1224" s="6"/>
      <c r="C1224" s="4"/>
      <c r="D1224" s="27"/>
      <c r="E1224" s="6"/>
    </row>
    <row r="1225" spans="1:5">
      <c r="A1225" s="6"/>
      <c r="C1225" s="4"/>
      <c r="D1225" s="27"/>
      <c r="E1225" s="6"/>
    </row>
    <row r="1226" spans="1:5">
      <c r="A1226" s="6"/>
      <c r="C1226" s="4"/>
      <c r="D1226" s="27"/>
      <c r="E1226" s="6"/>
    </row>
    <row r="1227" spans="1:5">
      <c r="A1227" s="6"/>
      <c r="C1227" s="4"/>
      <c r="D1227" s="27"/>
      <c r="E1227" s="6"/>
    </row>
    <row r="1228" spans="1:5">
      <c r="A1228" s="6"/>
      <c r="C1228" s="4"/>
      <c r="D1228" s="27"/>
      <c r="E1228" s="6"/>
    </row>
    <row r="1229" spans="1:5">
      <c r="A1229" s="6"/>
      <c r="C1229" s="4"/>
      <c r="D1229" s="27"/>
      <c r="E1229" s="6"/>
    </row>
    <row r="1230" spans="1:5">
      <c r="A1230" s="6"/>
      <c r="C1230" s="4"/>
      <c r="D1230" s="27"/>
      <c r="E1230" s="6"/>
    </row>
    <row r="1231" spans="1:5">
      <c r="A1231" s="6"/>
      <c r="C1231" s="4"/>
      <c r="D1231" s="27"/>
      <c r="E1231" s="6"/>
    </row>
    <row r="1232" spans="1:5">
      <c r="A1232" s="6"/>
      <c r="C1232" s="4"/>
      <c r="D1232" s="27"/>
      <c r="E1232" s="6"/>
    </row>
    <row r="1233" spans="1:5">
      <c r="A1233" s="6"/>
      <c r="C1233" s="4"/>
      <c r="D1233" s="27"/>
      <c r="E1233" s="6"/>
    </row>
    <row r="1234" spans="1:5">
      <c r="A1234" s="6"/>
      <c r="C1234" s="4"/>
      <c r="D1234" s="27"/>
      <c r="E1234" s="6"/>
    </row>
    <row r="1235" spans="1:5">
      <c r="A1235" s="6"/>
      <c r="C1235" s="4"/>
      <c r="D1235" s="27"/>
      <c r="E1235" s="6"/>
    </row>
    <row r="1236" spans="1:5">
      <c r="A1236" s="6"/>
      <c r="C1236" s="4"/>
      <c r="D1236" s="27"/>
      <c r="E1236" s="6"/>
    </row>
    <row r="1237" spans="1:5">
      <c r="A1237" s="6"/>
      <c r="C1237" s="4"/>
      <c r="D1237" s="27"/>
      <c r="E1237" s="6"/>
    </row>
    <row r="1238" spans="1:5">
      <c r="A1238" s="6"/>
      <c r="C1238" s="4"/>
      <c r="D1238" s="27"/>
      <c r="E1238" s="6"/>
    </row>
    <row r="1239" spans="1:5">
      <c r="A1239" s="6"/>
      <c r="C1239" s="4"/>
      <c r="D1239" s="27"/>
      <c r="E1239" s="6"/>
    </row>
    <row r="1240" spans="1:5">
      <c r="A1240" s="6"/>
      <c r="C1240" s="4"/>
      <c r="D1240" s="27"/>
      <c r="E1240" s="6"/>
    </row>
    <row r="1241" spans="1:5">
      <c r="A1241" s="6"/>
      <c r="C1241" s="4"/>
      <c r="D1241" s="27"/>
      <c r="E1241" s="6"/>
    </row>
    <row r="1242" spans="1:5">
      <c r="A1242" s="6"/>
      <c r="C1242" s="4"/>
      <c r="D1242" s="27"/>
      <c r="E1242" s="6"/>
    </row>
    <row r="1243" spans="1:5">
      <c r="A1243" s="6"/>
      <c r="C1243" s="4"/>
      <c r="D1243" s="27"/>
      <c r="E1243" s="6"/>
    </row>
    <row r="1244" spans="1:5">
      <c r="A1244" s="6"/>
      <c r="C1244" s="4"/>
      <c r="D1244" s="27"/>
      <c r="E1244" s="6"/>
    </row>
    <row r="1245" spans="1:5">
      <c r="A1245" s="6"/>
      <c r="C1245" s="4"/>
      <c r="D1245" s="27"/>
      <c r="E1245" s="6"/>
    </row>
    <row r="1246" spans="1:5">
      <c r="A1246" s="6"/>
      <c r="C1246" s="4"/>
      <c r="D1246" s="27"/>
      <c r="E1246" s="6"/>
    </row>
    <row r="1247" spans="1:5">
      <c r="A1247" s="6"/>
      <c r="C1247" s="4"/>
      <c r="D1247" s="27"/>
      <c r="E1247" s="6"/>
    </row>
    <row r="1248" spans="1:5">
      <c r="A1248" s="6"/>
      <c r="C1248" s="4"/>
      <c r="D1248" s="27"/>
      <c r="E1248" s="6"/>
    </row>
    <row r="1249" spans="1:5">
      <c r="A1249" s="6"/>
      <c r="C1249" s="4"/>
      <c r="D1249" s="27"/>
      <c r="E1249" s="6"/>
    </row>
    <row r="1250" spans="1:5">
      <c r="A1250" s="6"/>
      <c r="C1250" s="4"/>
      <c r="D1250" s="27"/>
      <c r="E1250" s="6"/>
    </row>
    <row r="1251" spans="1:5">
      <c r="A1251" s="6"/>
      <c r="C1251" s="4"/>
      <c r="D1251" s="27"/>
      <c r="E1251" s="6"/>
    </row>
    <row r="1252" spans="1:5">
      <c r="A1252" s="6"/>
      <c r="C1252" s="4"/>
      <c r="D1252" s="27"/>
      <c r="E1252" s="6"/>
    </row>
    <row r="1253" spans="1:5">
      <c r="A1253" s="6"/>
      <c r="C1253" s="4"/>
      <c r="D1253" s="27"/>
      <c r="E1253" s="6"/>
    </row>
    <row r="1254" spans="1:5">
      <c r="A1254" s="6"/>
      <c r="C1254" s="4"/>
      <c r="D1254" s="27"/>
      <c r="E1254" s="6"/>
    </row>
    <row r="1255" spans="1:5">
      <c r="A1255" s="6"/>
      <c r="C1255" s="4"/>
      <c r="D1255" s="27"/>
      <c r="E1255" s="6"/>
    </row>
    <row r="1256" spans="1:5">
      <c r="A1256" s="6"/>
      <c r="C1256" s="4"/>
      <c r="D1256" s="27"/>
      <c r="E1256" s="6"/>
    </row>
    <row r="1257" spans="1:5">
      <c r="A1257" s="6"/>
      <c r="C1257" s="4"/>
      <c r="D1257" s="27"/>
      <c r="E1257" s="6"/>
    </row>
    <row r="1258" spans="1:5">
      <c r="A1258" s="6"/>
      <c r="C1258" s="4"/>
      <c r="D1258" s="27"/>
      <c r="E1258" s="6"/>
    </row>
    <row r="1259" spans="1:5">
      <c r="A1259" s="6"/>
      <c r="C1259" s="4"/>
      <c r="D1259" s="27"/>
      <c r="E1259" s="6"/>
    </row>
    <row r="1260" spans="1:5">
      <c r="A1260" s="6"/>
      <c r="C1260" s="4"/>
      <c r="D1260" s="27"/>
      <c r="E1260" s="6"/>
    </row>
    <row r="1261" spans="1:5">
      <c r="A1261" s="6"/>
      <c r="C1261" s="4"/>
      <c r="D1261" s="27"/>
      <c r="E1261" s="6"/>
    </row>
    <row r="1262" spans="1:5">
      <c r="A1262" s="6"/>
      <c r="C1262" s="4"/>
      <c r="D1262" s="27"/>
      <c r="E1262" s="6"/>
    </row>
    <row r="1263" spans="1:5">
      <c r="A1263" s="6"/>
      <c r="C1263" s="4"/>
      <c r="D1263" s="27"/>
      <c r="E1263" s="6"/>
    </row>
    <row r="1264" spans="1:5">
      <c r="A1264" s="6"/>
      <c r="C1264" s="4"/>
      <c r="D1264" s="27"/>
      <c r="E1264" s="6"/>
    </row>
    <row r="1265" spans="1:5">
      <c r="A1265" s="6"/>
      <c r="C1265" s="4"/>
      <c r="D1265" s="27"/>
      <c r="E1265" s="6"/>
    </row>
    <row r="1266" spans="1:5">
      <c r="A1266" s="6"/>
      <c r="C1266" s="4"/>
      <c r="D1266" s="27"/>
      <c r="E1266" s="6"/>
    </row>
    <row r="1267" spans="1:5">
      <c r="A1267" s="6"/>
      <c r="C1267" s="4"/>
      <c r="D1267" s="27"/>
      <c r="E1267" s="6"/>
    </row>
    <row r="1268" spans="1:5">
      <c r="A1268" s="6"/>
      <c r="C1268" s="4"/>
      <c r="D1268" s="27"/>
      <c r="E1268" s="6"/>
    </row>
    <row r="1269" spans="1:5">
      <c r="A1269" s="6"/>
      <c r="C1269" s="4"/>
      <c r="D1269" s="27"/>
      <c r="E1269" s="6"/>
    </row>
    <row r="1270" spans="1:5">
      <c r="A1270" s="6"/>
      <c r="C1270" s="4"/>
      <c r="D1270" s="27"/>
      <c r="E1270" s="6"/>
    </row>
    <row r="1271" spans="1:5">
      <c r="A1271" s="6"/>
      <c r="C1271" s="4"/>
      <c r="D1271" s="27"/>
      <c r="E1271" s="6"/>
    </row>
    <row r="1272" spans="1:5">
      <c r="A1272" s="6"/>
      <c r="C1272" s="4"/>
      <c r="D1272" s="27"/>
      <c r="E1272" s="6"/>
    </row>
    <row r="1273" spans="1:5">
      <c r="A1273" s="6"/>
      <c r="C1273" s="4"/>
      <c r="D1273" s="27"/>
      <c r="E1273" s="6"/>
    </row>
    <row r="1274" spans="1:5">
      <c r="A1274" s="6"/>
      <c r="C1274" s="4"/>
      <c r="D1274" s="27"/>
      <c r="E1274" s="6"/>
    </row>
    <row r="1275" spans="1:5">
      <c r="A1275" s="6"/>
      <c r="C1275" s="4"/>
      <c r="D1275" s="27"/>
      <c r="E1275" s="6"/>
    </row>
    <row r="1276" spans="1:5">
      <c r="A1276" s="6"/>
      <c r="C1276" s="4"/>
      <c r="D1276" s="27"/>
      <c r="E1276" s="6"/>
    </row>
    <row r="1277" spans="1:5">
      <c r="A1277" s="6"/>
      <c r="C1277" s="4"/>
      <c r="D1277" s="27"/>
      <c r="E1277" s="6"/>
    </row>
    <row r="1278" spans="1:5">
      <c r="A1278" s="6"/>
      <c r="C1278" s="4"/>
      <c r="D1278" s="27"/>
      <c r="E1278" s="6"/>
    </row>
    <row r="1279" spans="1:5">
      <c r="A1279" s="6"/>
      <c r="C1279" s="4"/>
      <c r="D1279" s="27"/>
      <c r="E1279" s="6"/>
    </row>
    <row r="1280" spans="1:5">
      <c r="A1280" s="6"/>
      <c r="C1280" s="4"/>
      <c r="D1280" s="27"/>
      <c r="E1280" s="6"/>
    </row>
    <row r="1281" spans="1:5">
      <c r="A1281" s="6"/>
      <c r="C1281" s="4"/>
      <c r="D1281" s="27"/>
      <c r="E1281" s="6"/>
    </row>
    <row r="1282" spans="1:5">
      <c r="A1282" s="6"/>
      <c r="C1282" s="4"/>
      <c r="D1282" s="27"/>
      <c r="E1282" s="6"/>
    </row>
    <row r="1283" spans="1:5">
      <c r="A1283" s="6"/>
      <c r="C1283" s="4"/>
      <c r="D1283" s="27"/>
      <c r="E1283" s="6"/>
    </row>
    <row r="1284" spans="1:5">
      <c r="A1284" s="6"/>
      <c r="C1284" s="4"/>
      <c r="D1284" s="27"/>
      <c r="E1284" s="6"/>
    </row>
    <row r="1285" spans="1:5">
      <c r="A1285" s="6"/>
      <c r="C1285" s="4"/>
      <c r="D1285" s="27"/>
      <c r="E1285" s="6"/>
    </row>
    <row r="1286" spans="1:5">
      <c r="A1286" s="6"/>
      <c r="C1286" s="4"/>
      <c r="D1286" s="27"/>
      <c r="E1286" s="6"/>
    </row>
    <row r="1287" spans="1:5">
      <c r="A1287" s="6"/>
      <c r="C1287" s="4"/>
      <c r="D1287" s="27"/>
      <c r="E1287" s="6"/>
    </row>
    <row r="1288" spans="1:5">
      <c r="A1288" s="6"/>
      <c r="C1288" s="4"/>
      <c r="D1288" s="27"/>
      <c r="E1288" s="6"/>
    </row>
    <row r="1289" spans="1:5">
      <c r="A1289" s="6"/>
      <c r="C1289" s="4"/>
      <c r="D1289" s="27"/>
      <c r="E1289" s="6"/>
    </row>
    <row r="1290" spans="1:5">
      <c r="A1290" s="6"/>
      <c r="C1290" s="4"/>
      <c r="D1290" s="27"/>
      <c r="E1290" s="6"/>
    </row>
    <row r="1291" spans="1:5">
      <c r="A1291" s="6"/>
      <c r="C1291" s="4"/>
      <c r="D1291" s="27"/>
      <c r="E1291" s="6"/>
    </row>
    <row r="1292" spans="1:5">
      <c r="A1292" s="6"/>
      <c r="C1292" s="4"/>
      <c r="D1292" s="27"/>
      <c r="E1292" s="6"/>
    </row>
    <row r="1293" spans="1:5">
      <c r="A1293" s="6"/>
      <c r="C1293" s="4"/>
      <c r="D1293" s="27"/>
      <c r="E1293" s="6"/>
    </row>
    <row r="1294" spans="1:5">
      <c r="A1294" s="6"/>
      <c r="C1294" s="4"/>
      <c r="D1294" s="27"/>
      <c r="E1294" s="6"/>
    </row>
    <row r="1295" spans="1:5">
      <c r="A1295" s="6"/>
      <c r="C1295" s="4"/>
      <c r="D1295" s="27"/>
      <c r="E1295" s="6"/>
    </row>
    <row r="1296" spans="1:5">
      <c r="A1296" s="6"/>
      <c r="C1296" s="4"/>
      <c r="D1296" s="27"/>
      <c r="E1296" s="6"/>
    </row>
    <row r="1297" spans="1:5">
      <c r="A1297" s="6"/>
      <c r="C1297" s="4"/>
      <c r="D1297" s="27"/>
      <c r="E1297" s="6"/>
    </row>
    <row r="1298" spans="1:5">
      <c r="A1298" s="6"/>
      <c r="C1298" s="4"/>
      <c r="D1298" s="27"/>
      <c r="E1298" s="6"/>
    </row>
    <row r="1299" spans="1:5">
      <c r="A1299" s="6"/>
      <c r="C1299" s="4"/>
      <c r="D1299" s="27"/>
      <c r="E1299" s="6"/>
    </row>
    <row r="1300" spans="1:5">
      <c r="A1300" s="6"/>
      <c r="C1300" s="4"/>
      <c r="D1300" s="27"/>
      <c r="E1300" s="6"/>
    </row>
    <row r="1301" spans="1:5">
      <c r="A1301" s="6"/>
      <c r="C1301" s="4"/>
      <c r="D1301" s="27"/>
      <c r="E1301" s="6"/>
    </row>
    <row r="1302" spans="1:5">
      <c r="A1302" s="6"/>
      <c r="C1302" s="4"/>
      <c r="D1302" s="27"/>
      <c r="E1302" s="6"/>
    </row>
    <row r="1303" spans="1:5">
      <c r="A1303" s="6"/>
      <c r="C1303" s="4"/>
      <c r="D1303" s="27"/>
      <c r="E1303" s="6"/>
    </row>
    <row r="1304" spans="1:5">
      <c r="A1304" s="6"/>
      <c r="C1304" s="4"/>
      <c r="D1304" s="27"/>
      <c r="E1304" s="6"/>
    </row>
    <row r="1305" spans="1:5">
      <c r="A1305" s="6"/>
      <c r="C1305" s="4"/>
      <c r="D1305" s="27"/>
      <c r="E1305" s="6"/>
    </row>
    <row r="1306" spans="1:5">
      <c r="A1306" s="6"/>
      <c r="C1306" s="4"/>
      <c r="D1306" s="27"/>
      <c r="E1306" s="6"/>
    </row>
    <row r="1307" spans="1:5">
      <c r="A1307" s="6"/>
      <c r="C1307" s="4"/>
      <c r="D1307" s="27"/>
      <c r="E1307" s="6"/>
    </row>
    <row r="1308" spans="1:5">
      <c r="A1308" s="6"/>
      <c r="C1308" s="4"/>
      <c r="D1308" s="27"/>
      <c r="E1308" s="6"/>
    </row>
    <row r="1309" spans="1:5">
      <c r="A1309" s="6"/>
      <c r="C1309" s="4"/>
      <c r="D1309" s="27"/>
      <c r="E1309" s="6"/>
    </row>
    <row r="1310" spans="1:5">
      <c r="A1310" s="6"/>
      <c r="C1310" s="4"/>
      <c r="D1310" s="27"/>
      <c r="E1310" s="6"/>
    </row>
    <row r="1311" spans="1:5">
      <c r="A1311" s="6"/>
      <c r="C1311" s="4"/>
      <c r="D1311" s="27"/>
      <c r="E1311" s="6"/>
    </row>
    <row r="1312" spans="1:5">
      <c r="A1312" s="6"/>
      <c r="C1312" s="4"/>
      <c r="D1312" s="27"/>
      <c r="E1312" s="6"/>
    </row>
    <row r="1313" spans="1:5">
      <c r="A1313" s="6"/>
      <c r="C1313" s="4"/>
      <c r="D1313" s="27"/>
      <c r="E1313" s="6"/>
    </row>
    <row r="1314" spans="1:5">
      <c r="A1314" s="6"/>
      <c r="C1314" s="4"/>
      <c r="D1314" s="27"/>
      <c r="E1314" s="6"/>
    </row>
    <row r="1315" spans="1:5">
      <c r="A1315" s="6"/>
      <c r="C1315" s="4"/>
      <c r="D1315" s="27"/>
      <c r="E1315" s="6"/>
    </row>
    <row r="1316" spans="1:5">
      <c r="A1316" s="6"/>
      <c r="C1316" s="4"/>
      <c r="D1316" s="27"/>
      <c r="E1316" s="6"/>
    </row>
    <row r="1317" spans="1:5">
      <c r="A1317" s="6"/>
      <c r="C1317" s="4"/>
      <c r="D1317" s="27"/>
      <c r="E1317" s="6"/>
    </row>
    <row r="1318" spans="1:5">
      <c r="A1318" s="6"/>
      <c r="C1318" s="4"/>
      <c r="D1318" s="27"/>
      <c r="E1318" s="6"/>
    </row>
    <row r="1319" spans="1:5">
      <c r="A1319" s="6"/>
      <c r="C1319" s="4"/>
      <c r="D1319" s="27"/>
      <c r="E1319" s="6"/>
    </row>
    <row r="1320" spans="1:5">
      <c r="A1320" s="6"/>
      <c r="C1320" s="4"/>
      <c r="D1320" s="27"/>
      <c r="E1320" s="6"/>
    </row>
    <row r="1321" spans="1:5">
      <c r="A1321" s="6"/>
      <c r="C1321" s="4"/>
      <c r="D1321" s="27"/>
      <c r="E1321" s="6"/>
    </row>
    <row r="1322" spans="1:5">
      <c r="A1322" s="6"/>
      <c r="C1322" s="4"/>
      <c r="D1322" s="27"/>
      <c r="E1322" s="6"/>
    </row>
    <row r="1323" spans="1:5">
      <c r="A1323" s="6"/>
      <c r="C1323" s="4"/>
      <c r="D1323" s="27"/>
      <c r="E1323" s="6"/>
    </row>
    <row r="1324" spans="1:5">
      <c r="A1324" s="6"/>
      <c r="C1324" s="4"/>
      <c r="D1324" s="27"/>
      <c r="E1324" s="6"/>
    </row>
    <row r="1325" spans="1:5">
      <c r="A1325" s="6"/>
      <c r="C1325" s="4"/>
      <c r="D1325" s="27"/>
      <c r="E1325" s="6"/>
    </row>
    <row r="1326" spans="1:5">
      <c r="A1326" s="6"/>
      <c r="C1326" s="4"/>
      <c r="D1326" s="27"/>
      <c r="E1326" s="6"/>
    </row>
    <row r="1327" spans="1:5">
      <c r="A1327" s="6"/>
      <c r="C1327" s="4"/>
      <c r="D1327" s="27"/>
      <c r="E1327" s="6"/>
    </row>
    <row r="1328" spans="1:5">
      <c r="A1328" s="6"/>
      <c r="C1328" s="4"/>
      <c r="D1328" s="27"/>
      <c r="E1328" s="6"/>
    </row>
    <row r="1329" spans="1:5">
      <c r="A1329" s="6"/>
      <c r="C1329" s="4"/>
      <c r="D1329" s="27"/>
      <c r="E1329" s="6"/>
    </row>
    <row r="1330" spans="1:5">
      <c r="A1330" s="6"/>
      <c r="C1330" s="4"/>
      <c r="D1330" s="27"/>
      <c r="E1330" s="6"/>
    </row>
    <row r="1331" spans="1:5">
      <c r="A1331" s="6"/>
      <c r="C1331" s="4"/>
      <c r="D1331" s="27"/>
      <c r="E1331" s="6"/>
    </row>
    <row r="1332" spans="1:5">
      <c r="A1332" s="6"/>
      <c r="C1332" s="4"/>
      <c r="D1332" s="27"/>
      <c r="E1332" s="6"/>
    </row>
    <row r="1333" spans="1:5">
      <c r="A1333" s="6"/>
      <c r="C1333" s="4"/>
      <c r="D1333" s="27"/>
      <c r="E1333" s="6"/>
    </row>
    <row r="1334" spans="1:5">
      <c r="A1334" s="6"/>
      <c r="C1334" s="4"/>
      <c r="D1334" s="27"/>
      <c r="E1334" s="6"/>
    </row>
    <row r="1335" spans="1:5">
      <c r="A1335" s="6"/>
      <c r="C1335" s="4"/>
      <c r="D1335" s="27"/>
      <c r="E1335" s="6"/>
    </row>
    <row r="1336" spans="1:5">
      <c r="A1336" s="6"/>
      <c r="C1336" s="4"/>
      <c r="D1336" s="27"/>
      <c r="E1336" s="6"/>
    </row>
    <row r="1337" spans="1:5">
      <c r="A1337" s="6"/>
      <c r="C1337" s="4"/>
      <c r="D1337" s="27"/>
      <c r="E1337" s="6"/>
    </row>
    <row r="1338" spans="1:5">
      <c r="A1338" s="6"/>
      <c r="C1338" s="4"/>
      <c r="D1338" s="27"/>
      <c r="E1338" s="6"/>
    </row>
    <row r="1339" spans="1:5">
      <c r="A1339" s="6"/>
      <c r="C1339" s="4"/>
      <c r="D1339" s="27"/>
      <c r="E1339" s="6"/>
    </row>
    <row r="1340" spans="1:5">
      <c r="A1340" s="6"/>
      <c r="C1340" s="4"/>
      <c r="D1340" s="27"/>
      <c r="E1340" s="6"/>
    </row>
    <row r="1341" spans="1:5">
      <c r="A1341" s="6"/>
      <c r="C1341" s="4"/>
      <c r="D1341" s="27"/>
      <c r="E1341" s="6"/>
    </row>
    <row r="1342" spans="1:5">
      <c r="A1342" s="6"/>
      <c r="C1342" s="4"/>
      <c r="D1342" s="27"/>
      <c r="E1342" s="6"/>
    </row>
    <row r="1343" spans="1:5">
      <c r="A1343" s="6"/>
      <c r="C1343" s="4"/>
      <c r="D1343" s="27"/>
      <c r="E1343" s="6"/>
    </row>
    <row r="1344" spans="1:5">
      <c r="A1344" s="6"/>
      <c r="C1344" s="4"/>
      <c r="D1344" s="27"/>
      <c r="E1344" s="6"/>
    </row>
    <row r="1345" spans="1:5">
      <c r="A1345" s="6"/>
      <c r="C1345" s="4"/>
      <c r="D1345" s="27"/>
      <c r="E1345" s="6"/>
    </row>
    <row r="1346" spans="1:5">
      <c r="A1346" s="6"/>
      <c r="C1346" s="4"/>
      <c r="D1346" s="27"/>
      <c r="E1346" s="6"/>
    </row>
    <row r="1347" spans="1:5">
      <c r="A1347" s="6"/>
      <c r="C1347" s="4"/>
      <c r="D1347" s="27"/>
      <c r="E1347" s="6"/>
    </row>
    <row r="1348" spans="1:5">
      <c r="A1348" s="6"/>
      <c r="C1348" s="4"/>
      <c r="D1348" s="27"/>
      <c r="E1348" s="6"/>
    </row>
    <row r="1349" spans="1:5">
      <c r="A1349" s="6"/>
      <c r="C1349" s="4"/>
      <c r="D1349" s="27"/>
      <c r="E1349" s="6"/>
    </row>
    <row r="1350" spans="1:5">
      <c r="A1350" s="6"/>
      <c r="C1350" s="4"/>
      <c r="D1350" s="27"/>
      <c r="E1350" s="6"/>
    </row>
    <row r="1351" spans="1:5">
      <c r="A1351" s="6"/>
      <c r="C1351" s="4"/>
      <c r="D1351" s="27"/>
      <c r="E1351" s="6"/>
    </row>
    <row r="1352" spans="1:5">
      <c r="A1352" s="6"/>
      <c r="C1352" s="4"/>
      <c r="D1352" s="27"/>
      <c r="E1352" s="6"/>
    </row>
    <row r="1353" spans="1:5">
      <c r="A1353" s="6"/>
      <c r="C1353" s="4"/>
      <c r="D1353" s="27"/>
      <c r="E1353" s="6"/>
    </row>
    <row r="1354" spans="1:5">
      <c r="A1354" s="6"/>
      <c r="C1354" s="4"/>
      <c r="D1354" s="27"/>
      <c r="E1354" s="6"/>
    </row>
    <row r="1355" spans="1:5">
      <c r="A1355" s="6"/>
      <c r="C1355" s="4"/>
      <c r="D1355" s="27"/>
      <c r="E1355" s="6"/>
    </row>
    <row r="1356" spans="1:5">
      <c r="A1356" s="6"/>
      <c r="C1356" s="4"/>
      <c r="D1356" s="27"/>
      <c r="E1356" s="6"/>
    </row>
    <row r="1357" spans="1:5">
      <c r="A1357" s="6"/>
      <c r="C1357" s="4"/>
      <c r="D1357" s="27"/>
      <c r="E1357" s="6"/>
    </row>
    <row r="1358" spans="1:5">
      <c r="A1358" s="6"/>
      <c r="C1358" s="4"/>
      <c r="D1358" s="27"/>
      <c r="E1358" s="6"/>
    </row>
    <row r="1359" spans="1:5">
      <c r="A1359" s="6"/>
      <c r="C1359" s="4"/>
      <c r="D1359" s="27"/>
      <c r="E1359" s="6"/>
    </row>
    <row r="1360" spans="1:5">
      <c r="A1360" s="6"/>
      <c r="C1360" s="4"/>
      <c r="D1360" s="27"/>
      <c r="E1360" s="6"/>
    </row>
    <row r="1361" spans="1:5">
      <c r="A1361" s="6"/>
      <c r="C1361" s="4"/>
      <c r="D1361" s="27"/>
      <c r="E1361" s="6"/>
    </row>
    <row r="1362" spans="1:5">
      <c r="A1362" s="6"/>
      <c r="C1362" s="4"/>
      <c r="D1362" s="27"/>
      <c r="E1362" s="6"/>
    </row>
    <row r="1363" spans="1:5">
      <c r="A1363" s="6"/>
      <c r="C1363" s="4"/>
      <c r="D1363" s="27"/>
      <c r="E1363" s="6"/>
    </row>
    <row r="1364" spans="1:5">
      <c r="A1364" s="6"/>
      <c r="C1364" s="4"/>
      <c r="D1364" s="27"/>
      <c r="E1364" s="6"/>
    </row>
    <row r="1365" spans="1:5">
      <c r="A1365" s="6"/>
      <c r="C1365" s="4"/>
      <c r="D1365" s="27"/>
      <c r="E1365" s="6"/>
    </row>
    <row r="1366" spans="1:5">
      <c r="A1366" s="6"/>
      <c r="C1366" s="4"/>
      <c r="D1366" s="27"/>
      <c r="E1366" s="6"/>
    </row>
    <row r="1367" spans="1:5">
      <c r="A1367" s="6"/>
      <c r="C1367" s="4"/>
      <c r="D1367" s="27"/>
      <c r="E1367" s="6"/>
    </row>
    <row r="1368" spans="1:5">
      <c r="A1368" s="6"/>
      <c r="C1368" s="4"/>
      <c r="D1368" s="27"/>
      <c r="E1368" s="6"/>
    </row>
    <row r="1369" spans="1:5">
      <c r="A1369" s="6"/>
      <c r="C1369" s="4"/>
      <c r="D1369" s="27"/>
      <c r="E1369" s="6"/>
    </row>
    <row r="1370" spans="1:5">
      <c r="A1370" s="6"/>
      <c r="C1370" s="4"/>
      <c r="D1370" s="27"/>
      <c r="E1370" s="6"/>
    </row>
    <row r="1371" spans="1:5">
      <c r="A1371" s="6"/>
      <c r="C1371" s="4"/>
      <c r="D1371" s="27"/>
      <c r="E1371" s="6"/>
    </row>
    <row r="1372" spans="1:5">
      <c r="A1372" s="6"/>
      <c r="C1372" s="4"/>
      <c r="D1372" s="27"/>
      <c r="E1372" s="6"/>
    </row>
    <row r="1373" spans="1:5">
      <c r="A1373" s="6"/>
      <c r="C1373" s="4"/>
      <c r="D1373" s="27"/>
      <c r="E1373" s="6"/>
    </row>
    <row r="1374" spans="1:5">
      <c r="A1374" s="6"/>
      <c r="C1374" s="4"/>
      <c r="D1374" s="27"/>
      <c r="E1374" s="6"/>
    </row>
    <row r="1375" spans="1:5">
      <c r="A1375" s="6"/>
      <c r="C1375" s="4"/>
      <c r="D1375" s="27"/>
      <c r="E1375" s="6"/>
    </row>
    <row r="1376" spans="1:5">
      <c r="A1376" s="6"/>
      <c r="C1376" s="4"/>
      <c r="D1376" s="27"/>
      <c r="E1376" s="6"/>
    </row>
    <row r="1377" spans="1:5">
      <c r="A1377" s="6"/>
      <c r="C1377" s="4"/>
      <c r="D1377" s="27"/>
      <c r="E1377" s="6"/>
    </row>
    <row r="1378" spans="1:5">
      <c r="A1378" s="6"/>
      <c r="C1378" s="4"/>
      <c r="D1378" s="27"/>
      <c r="E1378" s="6"/>
    </row>
    <row r="1379" spans="1:5">
      <c r="A1379" s="6"/>
      <c r="C1379" s="4"/>
      <c r="D1379" s="27"/>
      <c r="E1379" s="6"/>
    </row>
    <row r="1380" spans="1:5">
      <c r="A1380" s="6"/>
      <c r="C1380" s="4"/>
      <c r="D1380" s="27"/>
      <c r="E1380" s="6"/>
    </row>
    <row r="1381" spans="1:5">
      <c r="A1381" s="6"/>
      <c r="C1381" s="4"/>
      <c r="D1381" s="27"/>
      <c r="E1381" s="6"/>
    </row>
    <row r="1382" spans="1:5">
      <c r="A1382" s="6"/>
      <c r="C1382" s="4"/>
      <c r="D1382" s="27"/>
      <c r="E1382" s="6"/>
    </row>
    <row r="1383" spans="1:5">
      <c r="A1383" s="6"/>
      <c r="C1383" s="4"/>
      <c r="D1383" s="27"/>
      <c r="E1383" s="6"/>
    </row>
    <row r="1384" spans="1:5">
      <c r="A1384" s="6"/>
      <c r="C1384" s="4"/>
      <c r="D1384" s="27"/>
      <c r="E1384" s="6"/>
    </row>
    <row r="1385" spans="1:5">
      <c r="A1385" s="6"/>
      <c r="C1385" s="4"/>
      <c r="D1385" s="27"/>
      <c r="E1385" s="6"/>
    </row>
  </sheetData>
  <mergeCells count="4">
    <mergeCell ref="I4:J4"/>
    <mergeCell ref="I5:J5"/>
    <mergeCell ref="I6:J6"/>
    <mergeCell ref="I7:J7"/>
  </mergeCells>
  <conditionalFormatting sqref="B12:B80">
    <cfRule type="expression" dxfId="5" priority="31">
      <formula>$B12&lt;&gt;""</formula>
    </cfRule>
  </conditionalFormatting>
  <conditionalFormatting sqref="B13:B47">
    <cfRule type="expression" dxfId="4" priority="32">
      <formula>$A13&lt;&gt;""</formula>
    </cfRule>
  </conditionalFormatting>
  <conditionalFormatting sqref="F12:AE12 F14:AE14 F16:AE16 F18:AE18 F20:AE20 F22:AE22 F24:AE24 F26:AE26 F28:AE28 F30:AE30 F32:AE32 F34:AE34 F36:AE36 F38:AE38 F40:AE40 F42:AE42 F44:AE44 F46:AE46">
    <cfRule type="expression" dxfId="3" priority="29">
      <formula>$B12&lt;&gt;""</formula>
    </cfRule>
  </conditionalFormatting>
  <conditionalFormatting sqref="F13:AE47">
    <cfRule type="expression" dxfId="2" priority="30">
      <formula>$A13&lt;&gt;""</formula>
    </cfRule>
  </conditionalFormatting>
  <conditionalFormatting sqref="C12:E80">
    <cfRule type="expression" dxfId="1" priority="27">
      <formula>$B12&lt;&gt;""</formula>
    </cfRule>
    <cfRule type="expression" dxfId="0" priority="28">
      <formula>$A12&lt;&gt;""</formula>
    </cfRule>
  </conditionalFormatting>
  <conditionalFormatting sqref="D14:E14">
    <cfRule type="iconSet" priority="5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6:E16">
    <cfRule type="iconSet" priority="5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8:E18">
    <cfRule type="iconSet" priority="5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0:E20">
    <cfRule type="iconSet" priority="5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2:E22">
    <cfRule type="iconSet" priority="5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4:E24">
    <cfRule type="iconSet" priority="5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6:E26">
    <cfRule type="iconSet" priority="5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8:E28">
    <cfRule type="iconSet" priority="58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0:E30">
    <cfRule type="iconSet" priority="59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2:E32">
    <cfRule type="iconSet" priority="6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4:E34">
    <cfRule type="iconSet" priority="6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6:E36">
    <cfRule type="iconSet" priority="6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8:E38">
    <cfRule type="iconSet" priority="6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0:E40">
    <cfRule type="iconSet" priority="6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2:E42">
    <cfRule type="iconSet" priority="6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4:E44">
    <cfRule type="iconSet" priority="6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6:E46">
    <cfRule type="iconSet" priority="6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2:E12 D14:E14 D16:E16 D18:E18 D20:E20 D22:E22 D24:E24 D26:E26 D28:E28 D30:E30 D32:E32 D34:E34 D36:E36 D38:E38 D40:E40 D42:E42 D44:E44 D46:E46">
    <cfRule type="iconSet" priority="68">
      <iconSet iconSet="4Rating" showValue="0">
        <cfvo type="percent" val="0"/>
        <cfvo type="num" val="1"/>
        <cfvo type="num" val="2"/>
        <cfvo type="num" val="3"/>
      </iconSet>
    </cfRule>
  </conditionalFormatting>
  <dataValidations count="2">
    <dataValidation type="whole" allowBlank="1" showInputMessage="1" showErrorMessage="1" errorTitle="Attention" error="0 Non maitrisée_x000a_1 Insuffisamment maitrisé_x000a_2 Maitrisée_x000a_3 Bien maitrisée" sqref="F12:AE47">
      <formula1>0</formula1>
      <formula2>3</formula2>
    </dataValidation>
    <dataValidation type="decimal" allowBlank="1" showInputMessage="1" showErrorMessage="1" errorTitle="Attention" error="0 Non maitrisée_x000a_1 Insuffisamment maitrisée_x000a_2 Maitrisée_x000a_3 Bien maitrisée " sqref="F53:AE53 F55:AE55 F57:AE57 F59:AE59 F61:AE61 F63:AE63 F91:AE91 F65:AE65 F67:AE67 F69:AE69 F71:AE71 F73:AE73 F75:AE75 F77:AE77 F79:AE79 F81:AE81 F83:AE83 F85:AE85 F87:AE87 F89:AE89 F49:AE49 F51:AE51">
      <formula1>0</formula1>
      <formula2>3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CompNiv5</vt:lpstr>
      <vt:lpstr>MaPlage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mduquesn</cp:lastModifiedBy>
  <dcterms:created xsi:type="dcterms:W3CDTF">2015-02-22T12:26:22Z</dcterms:created>
  <dcterms:modified xsi:type="dcterms:W3CDTF">2015-02-22T14:10:06Z</dcterms:modified>
</cp:coreProperties>
</file>