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A2BDF3F-677D-41F4-94F9-DB2F9375624C}" xr6:coauthVersionLast="45" xr6:coauthVersionMax="45" xr10:uidLastSave="{00000000-0000-0000-0000-000000000000}"/>
  <bookViews>
    <workbookView xWindow="-110" yWindow="-110" windowWidth="19420" windowHeight="10420" activeTab="1" xr2:uid="{37D886EC-390A-460F-BAEF-78EB8DABAD4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6" i="2" l="1"/>
  <c r="I26" i="2"/>
  <c r="H26" i="2"/>
  <c r="G26" i="2"/>
  <c r="J25" i="2"/>
  <c r="I25" i="2"/>
  <c r="H25" i="2"/>
  <c r="G25" i="2"/>
  <c r="J24" i="2"/>
  <c r="I24" i="2"/>
  <c r="H24" i="2"/>
  <c r="G24" i="2"/>
  <c r="J23" i="2"/>
  <c r="I23" i="2"/>
  <c r="H23" i="2"/>
  <c r="G23" i="2"/>
  <c r="J21" i="2"/>
  <c r="I21" i="2"/>
  <c r="H21" i="2"/>
  <c r="G21" i="2"/>
  <c r="J20" i="2"/>
  <c r="I20" i="2"/>
  <c r="H20" i="2"/>
  <c r="G20" i="2"/>
  <c r="J19" i="2"/>
  <c r="I19" i="2"/>
  <c r="H19" i="2"/>
  <c r="G19" i="2"/>
  <c r="J18" i="2"/>
  <c r="I18" i="2"/>
  <c r="H18" i="2"/>
  <c r="G18" i="2"/>
  <c r="J16" i="2"/>
  <c r="I16" i="2"/>
  <c r="H16" i="2"/>
  <c r="G16" i="2"/>
  <c r="J15" i="2"/>
  <c r="I15" i="2"/>
  <c r="H15" i="2"/>
  <c r="G15" i="2"/>
  <c r="J14" i="2"/>
  <c r="I14" i="2"/>
  <c r="H14" i="2"/>
  <c r="G14" i="2"/>
  <c r="J13" i="2"/>
  <c r="I13" i="2"/>
  <c r="H13" i="2"/>
  <c r="G13" i="2"/>
  <c r="J11" i="2"/>
  <c r="I11" i="2"/>
  <c r="H11" i="2"/>
  <c r="G11" i="2"/>
  <c r="J10" i="2"/>
  <c r="I10" i="2"/>
  <c r="H10" i="2"/>
  <c r="G10" i="2"/>
  <c r="J9" i="2"/>
  <c r="I9" i="2"/>
  <c r="H9" i="2"/>
  <c r="G9" i="2"/>
  <c r="J8" i="2"/>
  <c r="I8" i="2"/>
  <c r="H8" i="2"/>
  <c r="G8" i="2"/>
  <c r="J6" i="2"/>
  <c r="J5" i="2"/>
  <c r="J4" i="2"/>
  <c r="J3" i="2"/>
  <c r="I6" i="2"/>
  <c r="I5" i="2"/>
  <c r="I4" i="2"/>
  <c r="I3" i="2"/>
  <c r="H6" i="2"/>
  <c r="H5" i="2"/>
  <c r="H4" i="2"/>
  <c r="H3" i="2"/>
  <c r="G6" i="2"/>
  <c r="G5" i="2"/>
  <c r="G4" i="2"/>
  <c r="G3" i="2"/>
  <c r="J22" i="2"/>
  <c r="I22" i="2"/>
  <c r="H22" i="2"/>
  <c r="G22" i="2"/>
  <c r="J17" i="2"/>
  <c r="I17" i="2"/>
  <c r="H17" i="2"/>
  <c r="G17" i="2"/>
  <c r="J12" i="2"/>
  <c r="I12" i="2"/>
  <c r="H12" i="2"/>
  <c r="G12" i="2"/>
  <c r="J7" i="2"/>
  <c r="I7" i="2"/>
  <c r="H7" i="2"/>
  <c r="G7" i="2"/>
  <c r="J2" i="2"/>
  <c r="I2" i="2"/>
  <c r="H2" i="2"/>
  <c r="G2" i="2"/>
  <c r="N6" i="2"/>
  <c r="M6" i="2"/>
  <c r="E6" i="2"/>
  <c r="L6" i="2"/>
  <c r="D6" i="2"/>
  <c r="A6" i="2"/>
  <c r="K6" i="2"/>
  <c r="C6" i="2"/>
  <c r="B6" i="2"/>
  <c r="N5" i="2"/>
  <c r="M5" i="2"/>
  <c r="E5" i="2"/>
  <c r="L5" i="2"/>
  <c r="K5" i="2"/>
  <c r="C5" i="2"/>
  <c r="A5" i="2"/>
  <c r="B5" i="2"/>
  <c r="D5" i="2"/>
  <c r="D4" i="2"/>
  <c r="M4" i="2"/>
  <c r="E4" i="2"/>
  <c r="K4" i="2"/>
  <c r="C4" i="2"/>
  <c r="A4" i="2"/>
  <c r="B4" i="2"/>
  <c r="N4" i="2"/>
  <c r="L4" i="2"/>
  <c r="N3" i="2"/>
  <c r="M3" i="2"/>
  <c r="E3" i="2"/>
  <c r="L3" i="2"/>
  <c r="D3" i="2"/>
  <c r="A3" i="2"/>
  <c r="K3" i="2"/>
  <c r="C3" i="2"/>
  <c r="B3" i="2"/>
  <c r="N26" i="2"/>
  <c r="B26" i="2"/>
  <c r="D25" i="2"/>
  <c r="L23" i="2"/>
  <c r="A26" i="2"/>
  <c r="E24" i="2"/>
  <c r="K23" i="2"/>
  <c r="K25" i="2"/>
  <c r="A24" i="2"/>
  <c r="N23" i="2"/>
  <c r="K24" i="2"/>
  <c r="M26" i="2"/>
  <c r="C25" i="2"/>
  <c r="D23" i="2"/>
  <c r="L24" i="2"/>
  <c r="L26" i="2"/>
  <c r="N25" i="2"/>
  <c r="B25" i="2"/>
  <c r="D24" i="2"/>
  <c r="A25" i="2"/>
  <c r="E23" i="2"/>
  <c r="L25" i="2"/>
  <c r="N24" i="2"/>
  <c r="B24" i="2"/>
  <c r="E26" i="2"/>
  <c r="M24" i="2"/>
  <c r="C23" i="2"/>
  <c r="B23" i="2"/>
  <c r="E25" i="2"/>
  <c r="A23" i="2"/>
  <c r="K26" i="2"/>
  <c r="M25" i="2"/>
  <c r="C24" i="2"/>
  <c r="M23" i="2"/>
  <c r="C26" i="2"/>
  <c r="D26" i="2"/>
  <c r="F22" i="2"/>
  <c r="F17" i="2"/>
  <c r="F12" i="2"/>
  <c r="F7" i="2"/>
  <c r="F2" i="2"/>
  <c r="N22" i="2"/>
  <c r="N18" i="2"/>
  <c r="N14" i="2"/>
  <c r="N10" i="2"/>
  <c r="M22" i="2"/>
  <c r="M18" i="2"/>
  <c r="M14" i="2"/>
  <c r="M10" i="2"/>
  <c r="M11" i="2"/>
  <c r="N21" i="2"/>
  <c r="N17" i="2"/>
  <c r="N13" i="2"/>
  <c r="N9" i="2"/>
  <c r="M21" i="2"/>
  <c r="M17" i="2"/>
  <c r="M13" i="2"/>
  <c r="M9" i="2"/>
  <c r="M16" i="2"/>
  <c r="M8" i="2"/>
  <c r="M7" i="2"/>
  <c r="N20" i="2"/>
  <c r="N16" i="2"/>
  <c r="N12" i="2"/>
  <c r="N8" i="2"/>
  <c r="M20" i="2"/>
  <c r="M12" i="2"/>
  <c r="M15" i="2"/>
  <c r="N19" i="2"/>
  <c r="N15" i="2"/>
  <c r="N11" i="2"/>
  <c r="N7" i="2"/>
  <c r="M19" i="2"/>
  <c r="N2" i="2"/>
  <c r="M2" i="2"/>
  <c r="L22" i="2"/>
  <c r="L14" i="2"/>
  <c r="L9" i="2"/>
  <c r="L15" i="2"/>
  <c r="L21" i="2"/>
  <c r="L13" i="2"/>
  <c r="L20" i="2"/>
  <c r="L12" i="2"/>
  <c r="L19" i="2"/>
  <c r="L11" i="2"/>
  <c r="L17" i="2"/>
  <c r="L7" i="2"/>
  <c r="L18" i="2"/>
  <c r="L10" i="2"/>
  <c r="L16" i="2"/>
  <c r="L8" i="2"/>
  <c r="L2" i="2"/>
  <c r="K22" i="2"/>
  <c r="K14" i="2"/>
  <c r="K17" i="2"/>
  <c r="K21" i="2"/>
  <c r="K13" i="2"/>
  <c r="K9" i="2"/>
  <c r="K20" i="2"/>
  <c r="K12" i="2"/>
  <c r="K19" i="2"/>
  <c r="K11" i="2"/>
  <c r="K18" i="2"/>
  <c r="K16" i="2"/>
  <c r="K8" i="2"/>
  <c r="K15" i="2"/>
  <c r="K7" i="2"/>
  <c r="K10" i="2"/>
  <c r="K2" i="2"/>
  <c r="E22" i="2"/>
  <c r="E14" i="2"/>
  <c r="E21" i="2"/>
  <c r="E13" i="2"/>
  <c r="E20" i="2"/>
  <c r="E12" i="2"/>
  <c r="E15" i="2"/>
  <c r="E7" i="2"/>
  <c r="E19" i="2"/>
  <c r="E11" i="2"/>
  <c r="E18" i="2"/>
  <c r="E10" i="2"/>
  <c r="E17" i="2"/>
  <c r="E9" i="2"/>
  <c r="E16" i="2"/>
  <c r="E8" i="2"/>
  <c r="E2" i="2"/>
  <c r="D22" i="2"/>
  <c r="D14" i="2"/>
  <c r="D19" i="2"/>
  <c r="D15" i="2"/>
  <c r="D21" i="2"/>
  <c r="D13" i="2"/>
  <c r="D11" i="2"/>
  <c r="D7" i="2"/>
  <c r="D20" i="2"/>
  <c r="D12" i="2"/>
  <c r="D18" i="2"/>
  <c r="D10" i="2"/>
  <c r="D17" i="2"/>
  <c r="D9" i="2"/>
  <c r="D16" i="2"/>
  <c r="D8" i="2"/>
  <c r="D2" i="2"/>
  <c r="C22" i="2"/>
  <c r="C14" i="2"/>
  <c r="C21" i="2"/>
  <c r="C13" i="2"/>
  <c r="C8" i="2"/>
  <c r="C15" i="2"/>
  <c r="C20" i="2"/>
  <c r="C12" i="2"/>
  <c r="C19" i="2"/>
  <c r="C11" i="2"/>
  <c r="C18" i="2"/>
  <c r="C10" i="2"/>
  <c r="C17" i="2"/>
  <c r="C9" i="2"/>
  <c r="C16" i="2"/>
  <c r="C7" i="2"/>
  <c r="C2" i="2"/>
  <c r="B22" i="2"/>
  <c r="B21" i="2"/>
  <c r="B13" i="2"/>
  <c r="B17" i="2"/>
  <c r="B20" i="2"/>
  <c r="B19" i="2"/>
  <c r="B18" i="2"/>
  <c r="B16" i="2"/>
  <c r="B15" i="2"/>
  <c r="B14" i="2"/>
  <c r="B12" i="2"/>
  <c r="B11" i="2"/>
  <c r="B10" i="2"/>
  <c r="B9" i="2"/>
  <c r="B8" i="2"/>
  <c r="B7" i="2"/>
  <c r="B2" i="2"/>
  <c r="A21" i="2"/>
  <c r="A20" i="2"/>
  <c r="A12" i="2"/>
  <c r="A19" i="2"/>
  <c r="A11" i="2"/>
  <c r="A14" i="2"/>
  <c r="A18" i="2"/>
  <c r="A10" i="2"/>
  <c r="A17" i="2"/>
  <c r="A9" i="2"/>
  <c r="A7" i="2"/>
  <c r="A22" i="2"/>
  <c r="A13" i="2"/>
  <c r="A16" i="2"/>
  <c r="A8" i="2"/>
  <c r="A15" i="2"/>
  <c r="A2" i="2"/>
  <c r="F6" i="2" l="1"/>
  <c r="F5" i="2"/>
  <c r="F4" i="2"/>
  <c r="F3" i="2"/>
  <c r="F23" i="2"/>
  <c r="F24" i="2"/>
  <c r="F25" i="2"/>
  <c r="F26" i="2"/>
  <c r="F18" i="2"/>
  <c r="F19" i="2"/>
  <c r="F20" i="2"/>
  <c r="F21" i="2"/>
  <c r="F13" i="2"/>
  <c r="F14" i="2"/>
  <c r="F15" i="2"/>
  <c r="F16" i="2"/>
  <c r="F8" i="2"/>
  <c r="F9" i="2"/>
  <c r="F10" i="2"/>
  <c r="F11" i="2"/>
</calcChain>
</file>

<file path=xl/sharedStrings.xml><?xml version="1.0" encoding="utf-8"?>
<sst xmlns="http://schemas.openxmlformats.org/spreadsheetml/2006/main" count="78" uniqueCount="64">
  <si>
    <t>Collab</t>
  </si>
  <si>
    <t>Tintin1</t>
  </si>
  <si>
    <t>Tintin2</t>
  </si>
  <si>
    <t>Tintin3</t>
  </si>
  <si>
    <t>Tintin4</t>
  </si>
  <si>
    <t>Tintin5</t>
  </si>
  <si>
    <t>Tintin6</t>
  </si>
  <si>
    <t>Tintin7</t>
  </si>
  <si>
    <t>Tintin8</t>
  </si>
  <si>
    <t>Tintin9</t>
  </si>
  <si>
    <t>Tintin10</t>
  </si>
  <si>
    <t>Tintin11</t>
  </si>
  <si>
    <t>Tintin12</t>
  </si>
  <si>
    <t>Tintin13</t>
  </si>
  <si>
    <t>Tintin14</t>
  </si>
  <si>
    <t>Data1</t>
  </si>
  <si>
    <t>Data2</t>
  </si>
  <si>
    <t>Data3</t>
  </si>
  <si>
    <t>Data4</t>
  </si>
  <si>
    <t>ONE</t>
  </si>
  <si>
    <t>TWO</t>
  </si>
  <si>
    <t>THREE</t>
  </si>
  <si>
    <t>FOUR</t>
  </si>
  <si>
    <t>FIVE</t>
  </si>
  <si>
    <t>Data5</t>
  </si>
  <si>
    <t>Data6</t>
  </si>
  <si>
    <t>Data7</t>
  </si>
  <si>
    <t>Data8</t>
  </si>
  <si>
    <t>Tintin15</t>
  </si>
  <si>
    <t>Tintin16</t>
  </si>
  <si>
    <t>Tintin17</t>
  </si>
  <si>
    <t>Tintin18</t>
  </si>
  <si>
    <t>Tintin19</t>
  </si>
  <si>
    <t>Tintin20</t>
  </si>
  <si>
    <t>Tintin21</t>
  </si>
  <si>
    <t>Tintin22</t>
  </si>
  <si>
    <t>Tintin23</t>
  </si>
  <si>
    <t>Tintin24</t>
  </si>
  <si>
    <t>Tintin25</t>
  </si>
  <si>
    <t>Tintin26</t>
  </si>
  <si>
    <t>Tintin27</t>
  </si>
  <si>
    <t>Tintin28</t>
  </si>
  <si>
    <t>Tintin29</t>
  </si>
  <si>
    <t>Tintin30</t>
  </si>
  <si>
    <t>Tintin31</t>
  </si>
  <si>
    <t>Tintin32</t>
  </si>
  <si>
    <t>Tintin33</t>
  </si>
  <si>
    <t>Tintin34</t>
  </si>
  <si>
    <t>Tintin35</t>
  </si>
  <si>
    <t>Tintin36</t>
  </si>
  <si>
    <t>Tintin37</t>
  </si>
  <si>
    <t>Tintin38</t>
  </si>
  <si>
    <t>Tintin39</t>
  </si>
  <si>
    <t>Tintin40</t>
  </si>
  <si>
    <t>Tintin41</t>
  </si>
  <si>
    <t>Tintin42</t>
  </si>
  <si>
    <t>Tintin43</t>
  </si>
  <si>
    <t>Tintin44</t>
  </si>
  <si>
    <t>Tintin45</t>
  </si>
  <si>
    <t>Tintin46</t>
  </si>
  <si>
    <t>Tintin47</t>
  </si>
  <si>
    <t>Tintin48</t>
  </si>
  <si>
    <t>Tintin49</t>
  </si>
  <si>
    <t>Tintin50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</si>
</sst>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5A69E-284E-4E74-8FA4-F8DB849FBAFF}">
  <sheetPr codeName="Feuil1"/>
  <dimension ref="A1:N51"/>
  <sheetViews>
    <sheetView workbookViewId="0"/>
  </sheetViews>
  <sheetFormatPr defaultColWidth="10.90625" defaultRowHeight="14.5" x14ac:dyDescent="0.35"/>
  <sheetData>
    <row r="1" spans="1:14" x14ac:dyDescent="0.35">
      <c r="A1" s="2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2" t="s">
        <v>24</v>
      </c>
      <c r="L1" s="2" t="s">
        <v>25</v>
      </c>
      <c r="M1" s="2" t="s">
        <v>26</v>
      </c>
      <c r="N1" s="2" t="s">
        <v>27</v>
      </c>
    </row>
    <row r="2" spans="1:14" x14ac:dyDescent="0.35">
      <c r="A2" s="1" t="s">
        <v>1</v>
      </c>
      <c r="B2" s="1">
        <v>10</v>
      </c>
      <c r="C2" s="1">
        <v>22</v>
      </c>
      <c r="D2" s="1">
        <v>10</v>
      </c>
      <c r="E2" s="1">
        <v>5</v>
      </c>
      <c r="F2" s="1">
        <v>0</v>
      </c>
      <c r="G2" s="1">
        <v>222</v>
      </c>
      <c r="H2" s="1">
        <v>333</v>
      </c>
      <c r="I2" s="1">
        <v>444</v>
      </c>
      <c r="J2" s="1">
        <v>555</v>
      </c>
      <c r="K2" s="1">
        <v>10</v>
      </c>
      <c r="L2" s="1">
        <v>22</v>
      </c>
      <c r="M2" s="1">
        <v>1</v>
      </c>
      <c r="N2" s="1">
        <v>5</v>
      </c>
    </row>
    <row r="3" spans="1:14" x14ac:dyDescent="0.35">
      <c r="A3" s="1" t="s">
        <v>2</v>
      </c>
      <c r="B3" s="1">
        <v>10</v>
      </c>
      <c r="C3" s="1">
        <v>10</v>
      </c>
      <c r="D3" s="1">
        <v>10</v>
      </c>
      <c r="E3" s="1">
        <v>5</v>
      </c>
      <c r="F3" s="1">
        <v>0</v>
      </c>
      <c r="G3" s="1">
        <v>222</v>
      </c>
      <c r="H3" s="1">
        <v>333</v>
      </c>
      <c r="I3" s="1">
        <v>444</v>
      </c>
      <c r="J3" s="1">
        <v>555</v>
      </c>
      <c r="K3" s="1">
        <v>10</v>
      </c>
      <c r="L3" s="1">
        <v>10</v>
      </c>
      <c r="M3" s="1">
        <v>1</v>
      </c>
      <c r="N3" s="1">
        <v>5</v>
      </c>
    </row>
    <row r="4" spans="1:14" x14ac:dyDescent="0.35">
      <c r="A4" s="1" t="s">
        <v>3</v>
      </c>
      <c r="B4" s="1">
        <v>1</v>
      </c>
      <c r="C4" s="1">
        <v>55</v>
      </c>
      <c r="D4" s="1">
        <v>1</v>
      </c>
      <c r="E4" s="1">
        <v>5</v>
      </c>
      <c r="F4" s="1">
        <v>0</v>
      </c>
      <c r="G4" s="1">
        <v>222</v>
      </c>
      <c r="H4" s="1">
        <v>333</v>
      </c>
      <c r="I4" s="1">
        <v>444</v>
      </c>
      <c r="J4" s="1">
        <v>555</v>
      </c>
      <c r="K4" s="1">
        <v>1</v>
      </c>
      <c r="L4" s="1">
        <v>55</v>
      </c>
      <c r="M4" s="1">
        <v>1</v>
      </c>
      <c r="N4" s="1">
        <v>5</v>
      </c>
    </row>
    <row r="5" spans="1:14" x14ac:dyDescent="0.35">
      <c r="A5" s="1" t="s">
        <v>4</v>
      </c>
      <c r="B5" s="1">
        <v>1</v>
      </c>
      <c r="C5" s="1">
        <v>10</v>
      </c>
      <c r="D5" s="1">
        <v>1</v>
      </c>
      <c r="E5" s="1">
        <v>2</v>
      </c>
      <c r="F5" s="1">
        <v>0</v>
      </c>
      <c r="G5" s="1">
        <v>222</v>
      </c>
      <c r="H5" s="1">
        <v>333</v>
      </c>
      <c r="I5" s="1">
        <v>444</v>
      </c>
      <c r="J5" s="1">
        <v>555</v>
      </c>
      <c r="K5" s="1">
        <v>1</v>
      </c>
      <c r="L5" s="1">
        <v>10</v>
      </c>
      <c r="M5" s="1">
        <v>1</v>
      </c>
      <c r="N5" s="1">
        <v>2</v>
      </c>
    </row>
    <row r="6" spans="1:14" x14ac:dyDescent="0.35">
      <c r="A6" s="1" t="s">
        <v>5</v>
      </c>
      <c r="B6" s="1">
        <v>5</v>
      </c>
      <c r="C6" s="1">
        <v>23</v>
      </c>
      <c r="D6" s="1">
        <v>5</v>
      </c>
      <c r="E6" s="1">
        <v>2</v>
      </c>
      <c r="F6" s="1">
        <v>0</v>
      </c>
      <c r="G6" s="1">
        <v>222</v>
      </c>
      <c r="H6" s="1">
        <v>333</v>
      </c>
      <c r="I6" s="1">
        <v>444</v>
      </c>
      <c r="J6" s="1">
        <v>555</v>
      </c>
      <c r="K6" s="1">
        <v>5</v>
      </c>
      <c r="L6" s="1">
        <v>23</v>
      </c>
      <c r="M6" s="1">
        <v>1</v>
      </c>
      <c r="N6" s="1">
        <v>2</v>
      </c>
    </row>
    <row r="7" spans="1:14" x14ac:dyDescent="0.35">
      <c r="A7" s="1" t="s">
        <v>6</v>
      </c>
      <c r="B7" s="1">
        <v>5</v>
      </c>
      <c r="C7" s="1">
        <v>10</v>
      </c>
      <c r="D7" s="1">
        <v>5</v>
      </c>
      <c r="E7" s="1">
        <v>2</v>
      </c>
      <c r="F7" s="1">
        <v>0</v>
      </c>
      <c r="G7" s="1">
        <v>222</v>
      </c>
      <c r="H7" s="1">
        <v>333</v>
      </c>
      <c r="I7" s="1">
        <v>444</v>
      </c>
      <c r="J7" s="1">
        <v>555</v>
      </c>
      <c r="K7" s="1">
        <v>5</v>
      </c>
      <c r="L7" s="1">
        <v>10</v>
      </c>
      <c r="M7" s="1">
        <v>1</v>
      </c>
      <c r="N7" s="1">
        <v>2</v>
      </c>
    </row>
    <row r="8" spans="1:14" x14ac:dyDescent="0.35">
      <c r="A8" s="1" t="s">
        <v>7</v>
      </c>
      <c r="B8" s="1">
        <v>4</v>
      </c>
      <c r="C8" s="1">
        <v>1</v>
      </c>
      <c r="D8" s="1">
        <v>4</v>
      </c>
      <c r="E8" s="1">
        <v>10</v>
      </c>
      <c r="F8" s="1">
        <v>0</v>
      </c>
      <c r="G8" s="1">
        <v>222</v>
      </c>
      <c r="H8" s="1">
        <v>333</v>
      </c>
      <c r="I8" s="1">
        <v>444</v>
      </c>
      <c r="J8" s="1">
        <v>555</v>
      </c>
      <c r="K8" s="1">
        <v>4</v>
      </c>
      <c r="L8" s="1">
        <v>1</v>
      </c>
      <c r="M8" s="1">
        <v>1</v>
      </c>
      <c r="N8" s="1">
        <v>10</v>
      </c>
    </row>
    <row r="9" spans="1:14" x14ac:dyDescent="0.35">
      <c r="A9" s="1" t="s">
        <v>8</v>
      </c>
      <c r="B9" s="1">
        <v>4</v>
      </c>
      <c r="C9" s="1">
        <v>1</v>
      </c>
      <c r="D9" s="1">
        <v>4</v>
      </c>
      <c r="E9" s="1">
        <v>10</v>
      </c>
      <c r="F9" s="1">
        <v>0</v>
      </c>
      <c r="G9" s="1">
        <v>222</v>
      </c>
      <c r="H9" s="1">
        <v>333</v>
      </c>
      <c r="I9" s="1">
        <v>444</v>
      </c>
      <c r="J9" s="1">
        <v>555</v>
      </c>
      <c r="K9" s="1">
        <v>4</v>
      </c>
      <c r="L9" s="1">
        <v>1</v>
      </c>
      <c r="M9" s="1">
        <v>1</v>
      </c>
      <c r="N9" s="1">
        <v>10</v>
      </c>
    </row>
    <row r="10" spans="1:14" x14ac:dyDescent="0.35">
      <c r="A10" s="1" t="s">
        <v>9</v>
      </c>
      <c r="B10" s="1">
        <v>20</v>
      </c>
      <c r="C10" s="1">
        <v>4</v>
      </c>
      <c r="D10" s="1">
        <v>20</v>
      </c>
      <c r="E10" s="1">
        <v>10</v>
      </c>
      <c r="F10" s="1">
        <v>0</v>
      </c>
      <c r="G10" s="1">
        <v>222</v>
      </c>
      <c r="H10" s="1">
        <v>333</v>
      </c>
      <c r="I10" s="1">
        <v>444</v>
      </c>
      <c r="J10" s="1">
        <v>555</v>
      </c>
      <c r="K10" s="1">
        <v>20</v>
      </c>
      <c r="L10" s="1">
        <v>4</v>
      </c>
      <c r="M10" s="1">
        <v>1</v>
      </c>
      <c r="N10" s="1">
        <v>10</v>
      </c>
    </row>
    <row r="11" spans="1:14" x14ac:dyDescent="0.35">
      <c r="A11" s="1" t="s">
        <v>10</v>
      </c>
      <c r="B11" s="1">
        <v>22</v>
      </c>
      <c r="C11" s="1">
        <v>4</v>
      </c>
      <c r="D11" s="1">
        <v>22</v>
      </c>
      <c r="E11" s="1">
        <v>10</v>
      </c>
      <c r="F11" s="1">
        <v>0</v>
      </c>
      <c r="G11" s="1">
        <v>222</v>
      </c>
      <c r="H11" s="1">
        <v>333</v>
      </c>
      <c r="I11" s="1">
        <v>444</v>
      </c>
      <c r="J11" s="1">
        <v>555</v>
      </c>
      <c r="K11" s="1">
        <v>22</v>
      </c>
      <c r="L11" s="1">
        <v>4</v>
      </c>
      <c r="M11" s="1">
        <v>1</v>
      </c>
      <c r="N11" s="1">
        <v>10</v>
      </c>
    </row>
    <row r="12" spans="1:14" x14ac:dyDescent="0.35">
      <c r="A12" s="1" t="s">
        <v>11</v>
      </c>
      <c r="B12" s="1">
        <v>10</v>
      </c>
      <c r="C12" s="1">
        <v>20</v>
      </c>
      <c r="D12" s="1">
        <v>10</v>
      </c>
      <c r="E12" s="1">
        <v>111</v>
      </c>
      <c r="F12" s="1">
        <v>0</v>
      </c>
      <c r="G12" s="1">
        <v>222</v>
      </c>
      <c r="H12" s="1">
        <v>333</v>
      </c>
      <c r="I12" s="1">
        <v>444</v>
      </c>
      <c r="J12" s="1">
        <v>555</v>
      </c>
      <c r="K12" s="1">
        <v>10</v>
      </c>
      <c r="L12" s="1">
        <v>20</v>
      </c>
      <c r="M12" s="1">
        <v>1</v>
      </c>
      <c r="N12" s="1">
        <v>111</v>
      </c>
    </row>
    <row r="13" spans="1:14" x14ac:dyDescent="0.35">
      <c r="A13" s="1" t="s">
        <v>12</v>
      </c>
      <c r="B13" s="1">
        <v>55</v>
      </c>
      <c r="C13" s="1">
        <v>22</v>
      </c>
      <c r="D13" s="1">
        <v>55</v>
      </c>
      <c r="E13" s="1">
        <v>111</v>
      </c>
      <c r="F13" s="1">
        <v>0</v>
      </c>
      <c r="G13" s="1">
        <v>222</v>
      </c>
      <c r="H13" s="1">
        <v>333</v>
      </c>
      <c r="I13" s="1">
        <v>444</v>
      </c>
      <c r="J13" s="1">
        <v>555</v>
      </c>
      <c r="K13" s="1">
        <v>55</v>
      </c>
      <c r="L13" s="1">
        <v>22</v>
      </c>
      <c r="M13" s="1">
        <v>1</v>
      </c>
      <c r="N13" s="1">
        <v>111</v>
      </c>
    </row>
    <row r="14" spans="1:14" x14ac:dyDescent="0.35">
      <c r="A14" s="1" t="s">
        <v>13</v>
      </c>
      <c r="B14" s="1">
        <v>10</v>
      </c>
      <c r="C14" s="1">
        <v>10</v>
      </c>
      <c r="D14" s="1">
        <v>10</v>
      </c>
      <c r="E14" s="1">
        <v>111</v>
      </c>
      <c r="F14" s="1">
        <v>0</v>
      </c>
      <c r="G14" s="1">
        <v>222</v>
      </c>
      <c r="H14" s="1">
        <v>333</v>
      </c>
      <c r="I14" s="1">
        <v>444</v>
      </c>
      <c r="J14" s="1">
        <v>555</v>
      </c>
      <c r="K14" s="1">
        <v>10</v>
      </c>
      <c r="L14" s="1">
        <v>10</v>
      </c>
      <c r="M14" s="1">
        <v>1</v>
      </c>
      <c r="N14" s="1">
        <v>111</v>
      </c>
    </row>
    <row r="15" spans="1:14" x14ac:dyDescent="0.35">
      <c r="A15" s="1" t="s">
        <v>14</v>
      </c>
      <c r="B15" s="1">
        <v>23</v>
      </c>
      <c r="C15" s="1">
        <v>10</v>
      </c>
      <c r="D15" s="1">
        <v>23</v>
      </c>
      <c r="E15" s="1">
        <v>111</v>
      </c>
      <c r="F15" s="1">
        <v>0</v>
      </c>
      <c r="G15" s="1">
        <v>222</v>
      </c>
      <c r="H15" s="1">
        <v>333</v>
      </c>
      <c r="I15" s="1">
        <v>444</v>
      </c>
      <c r="J15" s="1">
        <v>555</v>
      </c>
      <c r="K15" s="1">
        <v>23</v>
      </c>
      <c r="L15" s="1">
        <v>10</v>
      </c>
      <c r="M15" s="1">
        <v>1</v>
      </c>
      <c r="N15" s="1">
        <v>111</v>
      </c>
    </row>
    <row r="16" spans="1:14" x14ac:dyDescent="0.35">
      <c r="A16" s="1" t="s">
        <v>28</v>
      </c>
      <c r="B16" s="1">
        <v>10</v>
      </c>
      <c r="C16" s="1">
        <v>22</v>
      </c>
      <c r="D16" s="1">
        <v>10</v>
      </c>
      <c r="E16" s="1">
        <v>5</v>
      </c>
      <c r="F16" s="1">
        <v>0</v>
      </c>
      <c r="G16" s="1">
        <v>222</v>
      </c>
      <c r="H16" s="1">
        <v>333</v>
      </c>
      <c r="I16" s="1">
        <v>444</v>
      </c>
      <c r="J16" s="1">
        <v>555</v>
      </c>
      <c r="K16" s="1">
        <v>10</v>
      </c>
      <c r="L16" s="1">
        <v>22</v>
      </c>
      <c r="M16" s="1">
        <v>1</v>
      </c>
      <c r="N16" s="1">
        <v>5</v>
      </c>
    </row>
    <row r="17" spans="1:14" x14ac:dyDescent="0.35">
      <c r="A17" s="1" t="s">
        <v>29</v>
      </c>
      <c r="B17" s="1">
        <v>10</v>
      </c>
      <c r="C17" s="1">
        <v>10</v>
      </c>
      <c r="D17" s="1">
        <v>10</v>
      </c>
      <c r="E17" s="1">
        <v>5</v>
      </c>
      <c r="F17" s="1">
        <v>0</v>
      </c>
      <c r="G17" s="1">
        <v>222</v>
      </c>
      <c r="H17" s="1">
        <v>333</v>
      </c>
      <c r="I17" s="1">
        <v>444</v>
      </c>
      <c r="J17" s="1">
        <v>555</v>
      </c>
      <c r="K17" s="1">
        <v>10</v>
      </c>
      <c r="L17" s="1">
        <v>10</v>
      </c>
      <c r="M17" s="1">
        <v>1</v>
      </c>
      <c r="N17" s="1">
        <v>5</v>
      </c>
    </row>
    <row r="18" spans="1:14" x14ac:dyDescent="0.35">
      <c r="A18" s="1" t="s">
        <v>30</v>
      </c>
      <c r="B18" s="1">
        <v>1</v>
      </c>
      <c r="C18" s="1">
        <v>55</v>
      </c>
      <c r="D18" s="1">
        <v>1</v>
      </c>
      <c r="E18" s="1">
        <v>5</v>
      </c>
      <c r="F18" s="1">
        <v>0</v>
      </c>
      <c r="G18" s="1">
        <v>222</v>
      </c>
      <c r="H18" s="1">
        <v>333</v>
      </c>
      <c r="I18" s="1">
        <v>444</v>
      </c>
      <c r="J18" s="1">
        <v>555</v>
      </c>
      <c r="K18" s="1">
        <v>1</v>
      </c>
      <c r="L18" s="1">
        <v>55</v>
      </c>
      <c r="M18" s="1">
        <v>1</v>
      </c>
      <c r="N18" s="1">
        <v>5</v>
      </c>
    </row>
    <row r="19" spans="1:14" x14ac:dyDescent="0.35">
      <c r="A19" s="1" t="s">
        <v>31</v>
      </c>
      <c r="B19" s="1">
        <v>1</v>
      </c>
      <c r="C19" s="1">
        <v>10</v>
      </c>
      <c r="D19" s="1">
        <v>1</v>
      </c>
      <c r="E19" s="1">
        <v>2</v>
      </c>
      <c r="F19" s="1">
        <v>0</v>
      </c>
      <c r="G19" s="1">
        <v>222</v>
      </c>
      <c r="H19" s="1">
        <v>333</v>
      </c>
      <c r="I19" s="1">
        <v>444</v>
      </c>
      <c r="J19" s="1">
        <v>555</v>
      </c>
      <c r="K19" s="1">
        <v>1</v>
      </c>
      <c r="L19" s="1">
        <v>10</v>
      </c>
      <c r="M19" s="1">
        <v>1</v>
      </c>
      <c r="N19" s="1">
        <v>2</v>
      </c>
    </row>
    <row r="20" spans="1:14" x14ac:dyDescent="0.35">
      <c r="A20" s="1" t="s">
        <v>32</v>
      </c>
      <c r="B20" s="1">
        <v>5</v>
      </c>
      <c r="C20" s="1">
        <v>23</v>
      </c>
      <c r="D20" s="1">
        <v>5</v>
      </c>
      <c r="E20" s="1">
        <v>2</v>
      </c>
      <c r="F20" s="1">
        <v>0</v>
      </c>
      <c r="G20" s="1">
        <v>222</v>
      </c>
      <c r="H20" s="1">
        <v>333</v>
      </c>
      <c r="I20" s="1">
        <v>444</v>
      </c>
      <c r="J20" s="1">
        <v>555</v>
      </c>
      <c r="K20" s="1">
        <v>5</v>
      </c>
      <c r="L20" s="1">
        <v>23</v>
      </c>
      <c r="M20" s="1">
        <v>1</v>
      </c>
      <c r="N20" s="1">
        <v>2</v>
      </c>
    </row>
    <row r="21" spans="1:14" x14ac:dyDescent="0.35">
      <c r="A21" s="1" t="s">
        <v>33</v>
      </c>
      <c r="B21" s="1">
        <v>5</v>
      </c>
      <c r="C21" s="1">
        <v>10</v>
      </c>
      <c r="D21" s="1">
        <v>5</v>
      </c>
      <c r="E21" s="1">
        <v>2</v>
      </c>
      <c r="F21" s="1">
        <v>0</v>
      </c>
      <c r="G21" s="1">
        <v>222</v>
      </c>
      <c r="H21" s="1">
        <v>333</v>
      </c>
      <c r="I21" s="1">
        <v>444</v>
      </c>
      <c r="J21" s="1">
        <v>555</v>
      </c>
      <c r="K21" s="1">
        <v>5</v>
      </c>
      <c r="L21" s="1">
        <v>10</v>
      </c>
      <c r="M21" s="1">
        <v>1</v>
      </c>
      <c r="N21" s="1">
        <v>2</v>
      </c>
    </row>
    <row r="22" spans="1:14" x14ac:dyDescent="0.35">
      <c r="A22" s="1" t="s">
        <v>34</v>
      </c>
      <c r="B22" s="1">
        <v>4</v>
      </c>
      <c r="C22" s="1">
        <v>1</v>
      </c>
      <c r="D22" s="1">
        <v>4</v>
      </c>
      <c r="E22" s="1">
        <v>10</v>
      </c>
      <c r="F22" s="1">
        <v>0</v>
      </c>
      <c r="G22" s="1">
        <v>222</v>
      </c>
      <c r="H22" s="1">
        <v>333</v>
      </c>
      <c r="I22" s="1">
        <v>444</v>
      </c>
      <c r="J22" s="1">
        <v>555</v>
      </c>
      <c r="K22" s="1">
        <v>4</v>
      </c>
      <c r="L22" s="1">
        <v>1</v>
      </c>
      <c r="M22" s="1">
        <v>1</v>
      </c>
      <c r="N22" s="1">
        <v>10</v>
      </c>
    </row>
    <row r="23" spans="1:14" x14ac:dyDescent="0.35">
      <c r="A23" s="1" t="s">
        <v>35</v>
      </c>
      <c r="B23" s="1">
        <v>4</v>
      </c>
      <c r="C23" s="1">
        <v>1</v>
      </c>
      <c r="D23" s="1">
        <v>4</v>
      </c>
      <c r="E23" s="1">
        <v>10</v>
      </c>
      <c r="F23" s="1">
        <v>0</v>
      </c>
      <c r="G23" s="1">
        <v>222</v>
      </c>
      <c r="H23" s="1">
        <v>333</v>
      </c>
      <c r="I23" s="1">
        <v>444</v>
      </c>
      <c r="J23" s="1">
        <v>555</v>
      </c>
      <c r="K23" s="1">
        <v>4</v>
      </c>
      <c r="L23" s="1">
        <v>1</v>
      </c>
      <c r="M23" s="1">
        <v>1</v>
      </c>
      <c r="N23" s="1">
        <v>10</v>
      </c>
    </row>
    <row r="24" spans="1:14" x14ac:dyDescent="0.35">
      <c r="A24" s="1" t="s">
        <v>36</v>
      </c>
      <c r="B24" s="1">
        <v>20</v>
      </c>
      <c r="C24" s="1">
        <v>4</v>
      </c>
      <c r="D24" s="1">
        <v>20</v>
      </c>
      <c r="E24" s="1">
        <v>10</v>
      </c>
      <c r="F24" s="1">
        <v>0</v>
      </c>
      <c r="G24" s="1">
        <v>222</v>
      </c>
      <c r="H24" s="1">
        <v>333</v>
      </c>
      <c r="I24" s="1">
        <v>444</v>
      </c>
      <c r="J24" s="1">
        <v>555</v>
      </c>
      <c r="K24" s="1">
        <v>20</v>
      </c>
      <c r="L24" s="1">
        <v>4</v>
      </c>
      <c r="M24" s="1">
        <v>1</v>
      </c>
      <c r="N24" s="1">
        <v>10</v>
      </c>
    </row>
    <row r="25" spans="1:14" x14ac:dyDescent="0.35">
      <c r="A25" s="1" t="s">
        <v>37</v>
      </c>
      <c r="B25" s="1">
        <v>22</v>
      </c>
      <c r="C25" s="1">
        <v>4</v>
      </c>
      <c r="D25" s="1">
        <v>22</v>
      </c>
      <c r="E25" s="1">
        <v>10</v>
      </c>
      <c r="F25" s="1">
        <v>0</v>
      </c>
      <c r="G25" s="1">
        <v>222</v>
      </c>
      <c r="H25" s="1">
        <v>333</v>
      </c>
      <c r="I25" s="1">
        <v>444</v>
      </c>
      <c r="J25" s="1">
        <v>555</v>
      </c>
      <c r="K25" s="1">
        <v>22</v>
      </c>
      <c r="L25" s="1">
        <v>4</v>
      </c>
      <c r="M25" s="1">
        <v>1</v>
      </c>
      <c r="N25" s="1">
        <v>10</v>
      </c>
    </row>
    <row r="26" spans="1:14" x14ac:dyDescent="0.35">
      <c r="A26" s="1" t="s">
        <v>38</v>
      </c>
      <c r="B26" s="1">
        <v>10</v>
      </c>
      <c r="C26" s="1">
        <v>20</v>
      </c>
      <c r="D26" s="1">
        <v>10</v>
      </c>
      <c r="E26" s="1">
        <v>111</v>
      </c>
      <c r="F26" s="1">
        <v>0</v>
      </c>
      <c r="G26" s="1">
        <v>222</v>
      </c>
      <c r="H26" s="1">
        <v>333</v>
      </c>
      <c r="I26" s="1">
        <v>444</v>
      </c>
      <c r="J26" s="1">
        <v>555</v>
      </c>
      <c r="K26" s="1">
        <v>10</v>
      </c>
      <c r="L26" s="1">
        <v>20</v>
      </c>
      <c r="M26" s="1">
        <v>1</v>
      </c>
      <c r="N26" s="1">
        <v>111</v>
      </c>
    </row>
    <row r="27" spans="1:14" x14ac:dyDescent="0.35">
      <c r="A27" s="1" t="s">
        <v>39</v>
      </c>
      <c r="B27" s="1">
        <v>55</v>
      </c>
      <c r="C27" s="1">
        <v>22</v>
      </c>
      <c r="D27" s="1">
        <v>55</v>
      </c>
      <c r="E27" s="1">
        <v>111</v>
      </c>
      <c r="F27" s="1">
        <v>0</v>
      </c>
      <c r="G27" s="1">
        <v>222</v>
      </c>
      <c r="H27" s="1">
        <v>333</v>
      </c>
      <c r="I27" s="1">
        <v>444</v>
      </c>
      <c r="J27" s="1">
        <v>555</v>
      </c>
      <c r="K27" s="1">
        <v>55</v>
      </c>
      <c r="L27" s="1">
        <v>22</v>
      </c>
      <c r="M27" s="1">
        <v>1</v>
      </c>
      <c r="N27" s="1">
        <v>111</v>
      </c>
    </row>
    <row r="28" spans="1:14" x14ac:dyDescent="0.35">
      <c r="A28" s="1" t="s">
        <v>40</v>
      </c>
      <c r="B28" s="1">
        <v>10</v>
      </c>
      <c r="C28" s="1">
        <v>10</v>
      </c>
      <c r="D28" s="1">
        <v>10</v>
      </c>
      <c r="E28" s="1">
        <v>111</v>
      </c>
      <c r="F28" s="1">
        <v>0</v>
      </c>
      <c r="G28" s="1">
        <v>222</v>
      </c>
      <c r="H28" s="1">
        <v>333</v>
      </c>
      <c r="I28" s="1">
        <v>444</v>
      </c>
      <c r="J28" s="1">
        <v>555</v>
      </c>
      <c r="K28" s="1">
        <v>10</v>
      </c>
      <c r="L28" s="1">
        <v>10</v>
      </c>
      <c r="M28" s="1">
        <v>1</v>
      </c>
      <c r="N28" s="1">
        <v>111</v>
      </c>
    </row>
    <row r="29" spans="1:14" x14ac:dyDescent="0.35">
      <c r="A29" s="1" t="s">
        <v>41</v>
      </c>
      <c r="B29" s="1">
        <v>23</v>
      </c>
      <c r="C29" s="1">
        <v>10</v>
      </c>
      <c r="D29" s="1">
        <v>23</v>
      </c>
      <c r="E29" s="1">
        <v>111</v>
      </c>
      <c r="F29" s="1">
        <v>0</v>
      </c>
      <c r="G29" s="1">
        <v>222</v>
      </c>
      <c r="H29" s="1">
        <v>333</v>
      </c>
      <c r="I29" s="1">
        <v>444</v>
      </c>
      <c r="J29" s="1">
        <v>555</v>
      </c>
      <c r="K29" s="1">
        <v>23</v>
      </c>
      <c r="L29" s="1">
        <v>10</v>
      </c>
      <c r="M29" s="1">
        <v>1</v>
      </c>
      <c r="N29" s="1">
        <v>111</v>
      </c>
    </row>
    <row r="30" spans="1:14" x14ac:dyDescent="0.35">
      <c r="A30" s="1" t="s">
        <v>42</v>
      </c>
      <c r="B30" s="1">
        <v>10</v>
      </c>
      <c r="C30" s="1">
        <v>22</v>
      </c>
      <c r="D30" s="1">
        <v>10</v>
      </c>
      <c r="E30" s="1">
        <v>5</v>
      </c>
      <c r="F30" s="1">
        <v>0</v>
      </c>
      <c r="G30" s="1">
        <v>222</v>
      </c>
      <c r="H30" s="1">
        <v>333</v>
      </c>
      <c r="I30" s="1">
        <v>444</v>
      </c>
      <c r="J30" s="1">
        <v>555</v>
      </c>
      <c r="K30" s="1">
        <v>10</v>
      </c>
      <c r="L30" s="1">
        <v>22</v>
      </c>
      <c r="M30" s="1">
        <v>1</v>
      </c>
      <c r="N30" s="1">
        <v>5</v>
      </c>
    </row>
    <row r="31" spans="1:14" x14ac:dyDescent="0.35">
      <c r="A31" s="1" t="s">
        <v>43</v>
      </c>
      <c r="B31" s="1">
        <v>10</v>
      </c>
      <c r="C31" s="1">
        <v>10</v>
      </c>
      <c r="D31" s="1">
        <v>10</v>
      </c>
      <c r="E31" s="1">
        <v>5</v>
      </c>
      <c r="F31" s="1">
        <v>0</v>
      </c>
      <c r="G31" s="1">
        <v>222</v>
      </c>
      <c r="H31" s="1">
        <v>333</v>
      </c>
      <c r="I31" s="1">
        <v>444</v>
      </c>
      <c r="J31" s="1">
        <v>555</v>
      </c>
      <c r="K31" s="1">
        <v>10</v>
      </c>
      <c r="L31" s="1">
        <v>10</v>
      </c>
      <c r="M31" s="1">
        <v>1</v>
      </c>
      <c r="N31" s="1">
        <v>5</v>
      </c>
    </row>
    <row r="32" spans="1:14" x14ac:dyDescent="0.35">
      <c r="A32" s="1" t="s">
        <v>44</v>
      </c>
      <c r="B32" s="1">
        <v>1</v>
      </c>
      <c r="C32" s="1">
        <v>55</v>
      </c>
      <c r="D32" s="1">
        <v>1</v>
      </c>
      <c r="E32" s="1">
        <v>5</v>
      </c>
      <c r="F32" s="1">
        <v>0</v>
      </c>
      <c r="G32" s="1">
        <v>222</v>
      </c>
      <c r="H32" s="1">
        <v>333</v>
      </c>
      <c r="I32" s="1">
        <v>444</v>
      </c>
      <c r="J32" s="1">
        <v>555</v>
      </c>
      <c r="K32" s="1">
        <v>1</v>
      </c>
      <c r="L32" s="1">
        <v>55</v>
      </c>
      <c r="M32" s="1">
        <v>1</v>
      </c>
      <c r="N32" s="1">
        <v>5</v>
      </c>
    </row>
    <row r="33" spans="1:14" x14ac:dyDescent="0.35">
      <c r="A33" s="1" t="s">
        <v>45</v>
      </c>
      <c r="B33" s="1">
        <v>1</v>
      </c>
      <c r="C33" s="1">
        <v>10</v>
      </c>
      <c r="D33" s="1">
        <v>1</v>
      </c>
      <c r="E33" s="1">
        <v>2</v>
      </c>
      <c r="F33" s="1">
        <v>0</v>
      </c>
      <c r="G33" s="1">
        <v>222</v>
      </c>
      <c r="H33" s="1">
        <v>333</v>
      </c>
      <c r="I33" s="1">
        <v>444</v>
      </c>
      <c r="J33" s="1">
        <v>555</v>
      </c>
      <c r="K33" s="1">
        <v>1</v>
      </c>
      <c r="L33" s="1">
        <v>10</v>
      </c>
      <c r="M33" s="1">
        <v>1</v>
      </c>
      <c r="N33" s="1">
        <v>2</v>
      </c>
    </row>
    <row r="34" spans="1:14" x14ac:dyDescent="0.35">
      <c r="A34" s="1" t="s">
        <v>46</v>
      </c>
      <c r="B34" s="1">
        <v>5</v>
      </c>
      <c r="C34" s="1">
        <v>23</v>
      </c>
      <c r="D34" s="1">
        <v>5</v>
      </c>
      <c r="E34" s="1">
        <v>2</v>
      </c>
      <c r="F34" s="1">
        <v>0</v>
      </c>
      <c r="G34" s="1">
        <v>222</v>
      </c>
      <c r="H34" s="1">
        <v>333</v>
      </c>
      <c r="I34" s="1">
        <v>444</v>
      </c>
      <c r="J34" s="1">
        <v>555</v>
      </c>
      <c r="K34" s="1">
        <v>5</v>
      </c>
      <c r="L34" s="1">
        <v>23</v>
      </c>
      <c r="M34" s="1">
        <v>1</v>
      </c>
      <c r="N34" s="1">
        <v>2</v>
      </c>
    </row>
    <row r="35" spans="1:14" x14ac:dyDescent="0.35">
      <c r="A35" s="1" t="s">
        <v>47</v>
      </c>
      <c r="B35" s="1">
        <v>5</v>
      </c>
      <c r="C35" s="1">
        <v>10</v>
      </c>
      <c r="D35" s="1">
        <v>5</v>
      </c>
      <c r="E35" s="1">
        <v>2</v>
      </c>
      <c r="F35" s="1">
        <v>0</v>
      </c>
      <c r="G35" s="1">
        <v>222</v>
      </c>
      <c r="H35" s="1">
        <v>333</v>
      </c>
      <c r="I35" s="1">
        <v>444</v>
      </c>
      <c r="J35" s="1">
        <v>555</v>
      </c>
      <c r="K35" s="1">
        <v>5</v>
      </c>
      <c r="L35" s="1">
        <v>10</v>
      </c>
      <c r="M35" s="1">
        <v>1</v>
      </c>
      <c r="N35" s="1">
        <v>2</v>
      </c>
    </row>
    <row r="36" spans="1:14" x14ac:dyDescent="0.35">
      <c r="A36" s="1" t="s">
        <v>48</v>
      </c>
      <c r="B36" s="1">
        <v>4</v>
      </c>
      <c r="C36" s="1">
        <v>1</v>
      </c>
      <c r="D36" s="1">
        <v>4</v>
      </c>
      <c r="E36" s="1">
        <v>10</v>
      </c>
      <c r="F36" s="1">
        <v>0</v>
      </c>
      <c r="G36" s="1">
        <v>222</v>
      </c>
      <c r="H36" s="1">
        <v>333</v>
      </c>
      <c r="I36" s="1">
        <v>444</v>
      </c>
      <c r="J36" s="1">
        <v>555</v>
      </c>
      <c r="K36" s="1">
        <v>4</v>
      </c>
      <c r="L36" s="1">
        <v>1</v>
      </c>
      <c r="M36" s="1">
        <v>1</v>
      </c>
      <c r="N36" s="1">
        <v>10</v>
      </c>
    </row>
    <row r="37" spans="1:14" x14ac:dyDescent="0.35">
      <c r="A37" s="1" t="s">
        <v>49</v>
      </c>
      <c r="B37" s="1">
        <v>4</v>
      </c>
      <c r="C37" s="1">
        <v>1</v>
      </c>
      <c r="D37" s="1">
        <v>4</v>
      </c>
      <c r="E37" s="1">
        <v>10</v>
      </c>
      <c r="F37" s="1">
        <v>0</v>
      </c>
      <c r="G37" s="1">
        <v>222</v>
      </c>
      <c r="H37" s="1">
        <v>333</v>
      </c>
      <c r="I37" s="1">
        <v>444</v>
      </c>
      <c r="J37" s="1">
        <v>555</v>
      </c>
      <c r="K37" s="1">
        <v>4</v>
      </c>
      <c r="L37" s="1">
        <v>1</v>
      </c>
      <c r="M37" s="1">
        <v>1</v>
      </c>
      <c r="N37" s="1">
        <v>10</v>
      </c>
    </row>
    <row r="38" spans="1:14" x14ac:dyDescent="0.35">
      <c r="A38" s="1" t="s">
        <v>50</v>
      </c>
      <c r="B38" s="1">
        <v>20</v>
      </c>
      <c r="C38" s="1">
        <v>4</v>
      </c>
      <c r="D38" s="1">
        <v>20</v>
      </c>
      <c r="E38" s="1">
        <v>10</v>
      </c>
      <c r="F38" s="1">
        <v>0</v>
      </c>
      <c r="G38" s="1">
        <v>222</v>
      </c>
      <c r="H38" s="1">
        <v>333</v>
      </c>
      <c r="I38" s="1">
        <v>444</v>
      </c>
      <c r="J38" s="1">
        <v>555</v>
      </c>
      <c r="K38" s="1">
        <v>20</v>
      </c>
      <c r="L38" s="1">
        <v>4</v>
      </c>
      <c r="M38" s="1">
        <v>1</v>
      </c>
      <c r="N38" s="1">
        <v>10</v>
      </c>
    </row>
    <row r="39" spans="1:14" x14ac:dyDescent="0.35">
      <c r="A39" s="1" t="s">
        <v>51</v>
      </c>
      <c r="B39" s="1">
        <v>22</v>
      </c>
      <c r="C39" s="1">
        <v>4</v>
      </c>
      <c r="D39" s="1">
        <v>22</v>
      </c>
      <c r="E39" s="1">
        <v>10</v>
      </c>
      <c r="F39" s="1">
        <v>0</v>
      </c>
      <c r="G39" s="1">
        <v>222</v>
      </c>
      <c r="H39" s="1">
        <v>333</v>
      </c>
      <c r="I39" s="1">
        <v>444</v>
      </c>
      <c r="J39" s="1">
        <v>555</v>
      </c>
      <c r="K39" s="1">
        <v>22</v>
      </c>
      <c r="L39" s="1">
        <v>4</v>
      </c>
      <c r="M39" s="1">
        <v>1</v>
      </c>
      <c r="N39" s="1">
        <v>10</v>
      </c>
    </row>
    <row r="40" spans="1:14" x14ac:dyDescent="0.35">
      <c r="A40" s="1" t="s">
        <v>52</v>
      </c>
      <c r="B40" s="1">
        <v>10</v>
      </c>
      <c r="C40" s="1">
        <v>22</v>
      </c>
      <c r="D40" s="1">
        <v>10</v>
      </c>
      <c r="E40" s="1">
        <v>5</v>
      </c>
      <c r="F40" s="1">
        <v>0</v>
      </c>
      <c r="G40" s="1">
        <v>222</v>
      </c>
      <c r="H40" s="1">
        <v>333</v>
      </c>
      <c r="I40" s="1">
        <v>444</v>
      </c>
      <c r="J40" s="1">
        <v>555</v>
      </c>
      <c r="K40" s="1">
        <v>10</v>
      </c>
      <c r="L40" s="1">
        <v>22</v>
      </c>
      <c r="M40" s="1">
        <v>1</v>
      </c>
      <c r="N40" s="1">
        <v>5</v>
      </c>
    </row>
    <row r="41" spans="1:14" x14ac:dyDescent="0.35">
      <c r="A41" s="1" t="s">
        <v>53</v>
      </c>
      <c r="B41" s="1">
        <v>10</v>
      </c>
      <c r="C41" s="1">
        <v>10</v>
      </c>
      <c r="D41" s="1">
        <v>10</v>
      </c>
      <c r="E41" s="1">
        <v>5</v>
      </c>
      <c r="F41" s="1">
        <v>0</v>
      </c>
      <c r="G41" s="1">
        <v>222</v>
      </c>
      <c r="H41" s="1">
        <v>333</v>
      </c>
      <c r="I41" s="1">
        <v>444</v>
      </c>
      <c r="J41" s="1">
        <v>555</v>
      </c>
      <c r="K41" s="1">
        <v>10</v>
      </c>
      <c r="L41" s="1">
        <v>10</v>
      </c>
      <c r="M41" s="1">
        <v>1</v>
      </c>
      <c r="N41" s="1">
        <v>5</v>
      </c>
    </row>
    <row r="42" spans="1:14" x14ac:dyDescent="0.35">
      <c r="A42" s="1" t="s">
        <v>54</v>
      </c>
      <c r="B42" s="1">
        <v>1</v>
      </c>
      <c r="C42" s="1">
        <v>55</v>
      </c>
      <c r="D42" s="1">
        <v>1</v>
      </c>
      <c r="E42" s="1">
        <v>5</v>
      </c>
      <c r="F42" s="1">
        <v>0</v>
      </c>
      <c r="G42" s="1">
        <v>222</v>
      </c>
      <c r="H42" s="1">
        <v>333</v>
      </c>
      <c r="I42" s="1">
        <v>444</v>
      </c>
      <c r="J42" s="1">
        <v>555</v>
      </c>
      <c r="K42" s="1">
        <v>1</v>
      </c>
      <c r="L42" s="1">
        <v>55</v>
      </c>
      <c r="M42" s="1">
        <v>1</v>
      </c>
      <c r="N42" s="1">
        <v>5</v>
      </c>
    </row>
    <row r="43" spans="1:14" x14ac:dyDescent="0.35">
      <c r="A43" s="1" t="s">
        <v>55</v>
      </c>
      <c r="B43" s="1">
        <v>1</v>
      </c>
      <c r="C43" s="1">
        <v>10</v>
      </c>
      <c r="D43" s="1">
        <v>1</v>
      </c>
      <c r="E43" s="1">
        <v>2</v>
      </c>
      <c r="F43" s="1">
        <v>0</v>
      </c>
      <c r="G43" s="1">
        <v>222</v>
      </c>
      <c r="H43" s="1">
        <v>333</v>
      </c>
      <c r="I43" s="1">
        <v>444</v>
      </c>
      <c r="J43" s="1">
        <v>555</v>
      </c>
      <c r="K43" s="1">
        <v>1</v>
      </c>
      <c r="L43" s="1">
        <v>10</v>
      </c>
      <c r="M43" s="1">
        <v>1</v>
      </c>
      <c r="N43" s="1">
        <v>2</v>
      </c>
    </row>
    <row r="44" spans="1:14" x14ac:dyDescent="0.35">
      <c r="A44" s="1" t="s">
        <v>56</v>
      </c>
      <c r="B44" s="1">
        <v>5</v>
      </c>
      <c r="C44" s="1">
        <v>23</v>
      </c>
      <c r="D44" s="1">
        <v>5</v>
      </c>
      <c r="E44" s="1">
        <v>2</v>
      </c>
      <c r="F44" s="1">
        <v>0</v>
      </c>
      <c r="G44" s="1">
        <v>222</v>
      </c>
      <c r="H44" s="1">
        <v>333</v>
      </c>
      <c r="I44" s="1">
        <v>444</v>
      </c>
      <c r="J44" s="1">
        <v>555</v>
      </c>
      <c r="K44" s="1">
        <v>5</v>
      </c>
      <c r="L44" s="1">
        <v>23</v>
      </c>
      <c r="M44" s="1">
        <v>1</v>
      </c>
      <c r="N44" s="1">
        <v>2</v>
      </c>
    </row>
    <row r="45" spans="1:14" x14ac:dyDescent="0.35">
      <c r="A45" s="1" t="s">
        <v>57</v>
      </c>
      <c r="B45" s="1">
        <v>5</v>
      </c>
      <c r="C45" s="1">
        <v>10</v>
      </c>
      <c r="D45" s="1">
        <v>5</v>
      </c>
      <c r="E45" s="1">
        <v>2</v>
      </c>
      <c r="F45" s="1">
        <v>0</v>
      </c>
      <c r="G45" s="1">
        <v>222</v>
      </c>
      <c r="H45" s="1">
        <v>333</v>
      </c>
      <c r="I45" s="1">
        <v>444</v>
      </c>
      <c r="J45" s="1">
        <v>555</v>
      </c>
      <c r="K45" s="1">
        <v>5</v>
      </c>
      <c r="L45" s="1">
        <v>10</v>
      </c>
      <c r="M45" s="1">
        <v>1</v>
      </c>
      <c r="N45" s="1">
        <v>2</v>
      </c>
    </row>
    <row r="46" spans="1:14" x14ac:dyDescent="0.35">
      <c r="A46" s="1" t="s">
        <v>58</v>
      </c>
      <c r="B46" s="1">
        <v>4</v>
      </c>
      <c r="C46" s="1">
        <v>1</v>
      </c>
      <c r="D46" s="1">
        <v>4</v>
      </c>
      <c r="E46" s="1">
        <v>10</v>
      </c>
      <c r="F46" s="1">
        <v>0</v>
      </c>
      <c r="G46" s="1">
        <v>222</v>
      </c>
      <c r="H46" s="1">
        <v>333</v>
      </c>
      <c r="I46" s="1">
        <v>444</v>
      </c>
      <c r="J46" s="1">
        <v>555</v>
      </c>
      <c r="K46" s="1">
        <v>4</v>
      </c>
      <c r="L46" s="1">
        <v>1</v>
      </c>
      <c r="M46" s="1">
        <v>1</v>
      </c>
      <c r="N46" s="1">
        <v>10</v>
      </c>
    </row>
    <row r="47" spans="1:14" x14ac:dyDescent="0.35">
      <c r="A47" s="1" t="s">
        <v>59</v>
      </c>
      <c r="B47" s="1">
        <v>4</v>
      </c>
      <c r="C47" s="1">
        <v>1</v>
      </c>
      <c r="D47" s="1">
        <v>4</v>
      </c>
      <c r="E47" s="1">
        <v>10</v>
      </c>
      <c r="F47" s="1">
        <v>0</v>
      </c>
      <c r="G47" s="1">
        <v>222</v>
      </c>
      <c r="H47" s="1">
        <v>333</v>
      </c>
      <c r="I47" s="1">
        <v>444</v>
      </c>
      <c r="J47" s="1">
        <v>555</v>
      </c>
      <c r="K47" s="1">
        <v>4</v>
      </c>
      <c r="L47" s="1">
        <v>1</v>
      </c>
      <c r="M47" s="1">
        <v>1</v>
      </c>
      <c r="N47" s="1">
        <v>10</v>
      </c>
    </row>
    <row r="48" spans="1:14" x14ac:dyDescent="0.35">
      <c r="A48" s="1" t="s">
        <v>60</v>
      </c>
      <c r="B48" s="1">
        <v>20</v>
      </c>
      <c r="C48" s="1">
        <v>4</v>
      </c>
      <c r="D48" s="1">
        <v>20</v>
      </c>
      <c r="E48" s="1">
        <v>10</v>
      </c>
      <c r="F48" s="1">
        <v>0</v>
      </c>
      <c r="G48" s="1">
        <v>222</v>
      </c>
      <c r="H48" s="1">
        <v>333</v>
      </c>
      <c r="I48" s="1">
        <v>444</v>
      </c>
      <c r="J48" s="1">
        <v>555</v>
      </c>
      <c r="K48" s="1">
        <v>20</v>
      </c>
      <c r="L48" s="1">
        <v>4</v>
      </c>
      <c r="M48" s="1">
        <v>1</v>
      </c>
      <c r="N48" s="1">
        <v>10</v>
      </c>
    </row>
    <row r="49" spans="1:14" x14ac:dyDescent="0.35">
      <c r="A49" s="1" t="s">
        <v>61</v>
      </c>
      <c r="B49" s="1">
        <v>22</v>
      </c>
      <c r="C49" s="1">
        <v>4</v>
      </c>
      <c r="D49" s="1">
        <v>22</v>
      </c>
      <c r="E49" s="1">
        <v>10</v>
      </c>
      <c r="F49" s="1">
        <v>0</v>
      </c>
      <c r="G49" s="1">
        <v>222</v>
      </c>
      <c r="H49" s="1">
        <v>333</v>
      </c>
      <c r="I49" s="1">
        <v>444</v>
      </c>
      <c r="J49" s="1">
        <v>555</v>
      </c>
      <c r="K49" s="1">
        <v>22</v>
      </c>
      <c r="L49" s="1">
        <v>4</v>
      </c>
      <c r="M49" s="1">
        <v>1</v>
      </c>
      <c r="N49" s="1">
        <v>10</v>
      </c>
    </row>
    <row r="50" spans="1:14" x14ac:dyDescent="0.35">
      <c r="A50" s="1" t="s">
        <v>62</v>
      </c>
      <c r="B50" s="1">
        <v>10</v>
      </c>
      <c r="C50" s="1">
        <v>20</v>
      </c>
      <c r="D50" s="1">
        <v>10</v>
      </c>
      <c r="E50" s="1">
        <v>111</v>
      </c>
      <c r="F50" s="1">
        <v>0</v>
      </c>
      <c r="G50" s="1">
        <v>222</v>
      </c>
      <c r="H50" s="1">
        <v>333</v>
      </c>
      <c r="I50" s="1">
        <v>444</v>
      </c>
      <c r="J50" s="1">
        <v>555</v>
      </c>
      <c r="K50" s="1">
        <v>10</v>
      </c>
      <c r="L50" s="1">
        <v>20</v>
      </c>
      <c r="M50" s="1">
        <v>1</v>
      </c>
      <c r="N50" s="1">
        <v>111</v>
      </c>
    </row>
    <row r="51" spans="1:14" x14ac:dyDescent="0.35">
      <c r="A51" s="1" t="s">
        <v>63</v>
      </c>
      <c r="B51" s="1">
        <v>55</v>
      </c>
      <c r="C51" s="1">
        <v>22</v>
      </c>
      <c r="D51" s="1">
        <v>55</v>
      </c>
      <c r="E51" s="1">
        <v>111</v>
      </c>
      <c r="F51" s="1"/>
      <c r="G51" s="1">
        <v>222</v>
      </c>
      <c r="H51" s="1">
        <v>333</v>
      </c>
      <c r="I51" s="1">
        <v>444</v>
      </c>
      <c r="J51" s="1">
        <v>555</v>
      </c>
      <c r="K51" s="1">
        <v>55</v>
      </c>
      <c r="L51" s="1">
        <v>22</v>
      </c>
      <c r="M51" s="1">
        <v>1</v>
      </c>
      <c r="N51" s="1">
        <v>111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26C56-D911-4707-A4B2-81B6604929D9}">
  <sheetPr codeName="Feuil2"/>
  <dimension ref="A1:N67"/>
  <sheetViews>
    <sheetView tabSelected="1" workbookViewId="0">
      <selection activeCell="A2" sqref="A2"/>
    </sheetView>
  </sheetViews>
  <sheetFormatPr defaultColWidth="10.90625" defaultRowHeight="14.5" x14ac:dyDescent="0.35"/>
  <sheetData>
    <row r="1" spans="1:14" x14ac:dyDescent="0.35">
      <c r="A1" s="2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2" t="s">
        <v>24</v>
      </c>
      <c r="L1" s="2" t="s">
        <v>25</v>
      </c>
      <c r="M1" s="2" t="s">
        <v>26</v>
      </c>
      <c r="N1" s="2" t="s">
        <v>27</v>
      </c>
    </row>
    <row r="2" spans="1:14" x14ac:dyDescent="0.35">
      <c r="A2" s="4" t="str">
        <f ca="1">INDIRECT("Feuil1!A"&amp;INT(INT(ROW()-2)/5)+2)</f>
        <v>Tintin1</v>
      </c>
      <c r="B2" s="4">
        <f ca="1">INDIRECT("Feuil1!B"&amp;INT(INT(ROW()-2)/5)+2)</f>
        <v>10</v>
      </c>
      <c r="C2" s="4">
        <f ca="1">INDIRECT("Feuil1!C"&amp;INT(INT(ROW()-2)/5)+2)</f>
        <v>22</v>
      </c>
      <c r="D2" s="4">
        <f ca="1">INDIRECT("Feuil1!D"&amp;INT(INT(ROW()-2)/5)+2)</f>
        <v>10</v>
      </c>
      <c r="E2" s="4">
        <f ca="1">INDIRECT("Feuil1!E"&amp;INT(INT(ROW()-2)/5)+2)</f>
        <v>5</v>
      </c>
      <c r="F2" s="4">
        <f ca="1">IF(MOD(ROW(),5)=2,INDIRECT("Feuil1!F"&amp;INT(INT(ROW()-2)/5)+2),OFFSET(F2,-MOD(ROW()-2,5),MOD(ROW()-2,5)))</f>
        <v>0</v>
      </c>
      <c r="G2" s="5">
        <f ca="1">IF(MOD(ROW(),5)&lt;&gt;2,"",INDIRECT("Feuil1!G"&amp;INT(INT(ROW()-2)/5)+2))</f>
        <v>222</v>
      </c>
      <c r="H2" s="5">
        <f ca="1">IF(MOD(ROW(),5)&lt;&gt;2,"",INDIRECT("Feuil1!H"&amp;INT(INT(ROW()-2)/5)+2))</f>
        <v>333</v>
      </c>
      <c r="I2" s="5">
        <f ca="1">IF(MOD(ROW(),5)&lt;&gt;2,"",INDIRECT("Feuil1!I"&amp;INT(INT(ROW()-2)/5)+2))</f>
        <v>444</v>
      </c>
      <c r="J2" s="5">
        <f ca="1">IF(MOD(ROW(),5)&lt;&gt;2,"",INDIRECT("Feuil1!J"&amp;INT(INT(ROW()-2)/5)+2))</f>
        <v>555</v>
      </c>
      <c r="K2" s="4">
        <f ca="1">INDIRECT("Feuil1!K"&amp;INT(INT(ROW()-2)/5)+2)</f>
        <v>10</v>
      </c>
      <c r="L2" s="4">
        <f ca="1">INDIRECT("Feuil1!L"&amp;INT(INT(ROW()-2)/5)+2)</f>
        <v>22</v>
      </c>
      <c r="M2" s="4">
        <f ca="1">INDIRECT("Feuil1!M"&amp;INT(INT(ROW()-2)/5)+2)</f>
        <v>1</v>
      </c>
      <c r="N2" s="4">
        <f ca="1">INDIRECT("Feuil1!N"&amp;INT(INT(ROW()-2)/5)+2)</f>
        <v>5</v>
      </c>
    </row>
    <row r="3" spans="1:14" x14ac:dyDescent="0.35">
      <c r="A3" s="4" t="str">
        <f ca="1">INDIRECT("Feuil1!A"&amp;INT(INT(ROW()-2)/5)+2)</f>
        <v>Tintin1</v>
      </c>
      <c r="B3" s="4">
        <f ca="1">INDIRECT("Feuil1!B"&amp;INT(INT(ROW()-2)/5)+2)</f>
        <v>10</v>
      </c>
      <c r="C3" s="4">
        <f ca="1">INDIRECT("Feuil1!C"&amp;INT(INT(ROW()-2)/5)+2)</f>
        <v>22</v>
      </c>
      <c r="D3" s="4">
        <f ca="1">INDIRECT("Feuil1!D"&amp;INT(INT(ROW()-2)/5)+2)</f>
        <v>10</v>
      </c>
      <c r="E3" s="4">
        <f ca="1">INDIRECT("Feuil1!E"&amp;INT(INT(ROW()-2)/5)+2)</f>
        <v>5</v>
      </c>
      <c r="F3" s="5">
        <f ca="1">IF(MOD(ROW(),5)=2,INDIRECT("Feuil1!F"&amp;INT(INT(ROW()-2)/5)+2),OFFSET(F3,-MOD(ROW()-2,5),MOD(ROW()-2,5)))</f>
        <v>222</v>
      </c>
      <c r="G3" s="1" t="str">
        <f ca="1">IF(MOD(ROW(),5)&lt;&gt;2,"",INDIRECT("Feuil1!G"&amp;INT(INT(ROW()-2)/5)+2))</f>
        <v/>
      </c>
      <c r="H3" s="1" t="str">
        <f ca="1">IF(MOD(ROW(),5)&lt;&gt;2,"",INDIRECT("Feuil1!H"&amp;INT(INT(ROW()-2)/5)+2))</f>
        <v/>
      </c>
      <c r="I3" s="1" t="str">
        <f ca="1">IF(MOD(ROW(),5)&lt;&gt;2,"",INDIRECT("Feuil1!I"&amp;INT(INT(ROW()-2)/5)+2))</f>
        <v/>
      </c>
      <c r="J3" s="1" t="str">
        <f ca="1">IF(MOD(ROW(),5)&lt;&gt;2,"",INDIRECT("Feuil1!J"&amp;INT(INT(ROW()-2)/5)+2))</f>
        <v/>
      </c>
      <c r="K3" s="4">
        <f ca="1">INDIRECT("Feuil1!K"&amp;INT(INT(ROW()-2)/5)+2)</f>
        <v>10</v>
      </c>
      <c r="L3" s="4">
        <f ca="1">INDIRECT("Feuil1!L"&amp;INT(INT(ROW()-2)/5)+2)</f>
        <v>22</v>
      </c>
      <c r="M3" s="4">
        <f ca="1">INDIRECT("Feuil1!M"&amp;INT(INT(ROW()-2)/5)+2)</f>
        <v>1</v>
      </c>
      <c r="N3" s="4">
        <f ca="1">INDIRECT("Feuil1!N"&amp;INT(INT(ROW()-2)/5)+2)</f>
        <v>5</v>
      </c>
    </row>
    <row r="4" spans="1:14" x14ac:dyDescent="0.35">
      <c r="A4" s="4" t="str">
        <f ca="1">INDIRECT("Feuil1!A"&amp;INT(INT(ROW()-2)/5)+2)</f>
        <v>Tintin1</v>
      </c>
      <c r="B4" s="4">
        <f ca="1">INDIRECT("Feuil1!B"&amp;INT(INT(ROW()-2)/5)+2)</f>
        <v>10</v>
      </c>
      <c r="C4" s="4">
        <f ca="1">INDIRECT("Feuil1!C"&amp;INT(INT(ROW()-2)/5)+2)</f>
        <v>22</v>
      </c>
      <c r="D4" s="4">
        <f ca="1">INDIRECT("Feuil1!D"&amp;INT(INT(ROW()-2)/5)+2)</f>
        <v>10</v>
      </c>
      <c r="E4" s="4">
        <f ca="1">INDIRECT("Feuil1!E"&amp;INT(INT(ROW()-2)/5)+2)</f>
        <v>5</v>
      </c>
      <c r="F4" s="5">
        <f ca="1">IF(MOD(ROW(),5)=2,INDIRECT("Feuil1!F"&amp;INT(INT(ROW()-2)/5)+2),OFFSET(F4,-MOD(ROW()-2,5),MOD(ROW()-2,5)))</f>
        <v>333</v>
      </c>
      <c r="G4" s="1" t="str">
        <f t="shared" ref="G4:G6" ca="1" si="0">IF(MOD(ROW(),5)&lt;&gt;2,"",INDIRECT("Feuil1!G"&amp;INT(INT(ROW()-2)/5)+2))</f>
        <v/>
      </c>
      <c r="H4" s="1" t="str">
        <f t="shared" ref="H4:H6" ca="1" si="1">IF(MOD(ROW(),5)&lt;&gt;2,"",INDIRECT("Feuil1!H"&amp;INT(INT(ROW()-2)/5)+2))</f>
        <v/>
      </c>
      <c r="I4" s="1" t="str">
        <f t="shared" ref="I4:I6" ca="1" si="2">IF(MOD(ROW(),5)&lt;&gt;2,"",INDIRECT("Feuil1!I"&amp;INT(INT(ROW()-2)/5)+2))</f>
        <v/>
      </c>
      <c r="J4" s="1" t="str">
        <f t="shared" ref="J4:J6" ca="1" si="3">IF(MOD(ROW(),5)&lt;&gt;2,"",INDIRECT("Feuil1!J"&amp;INT(INT(ROW()-2)/5)+2))</f>
        <v/>
      </c>
      <c r="K4" s="4">
        <f ca="1">INDIRECT("Feuil1!K"&amp;INT(INT(ROW()-2)/5)+2)</f>
        <v>10</v>
      </c>
      <c r="L4" s="4">
        <f ca="1">INDIRECT("Feuil1!L"&amp;INT(INT(ROW()-2)/5)+2)</f>
        <v>22</v>
      </c>
      <c r="M4" s="4">
        <f ca="1">INDIRECT("Feuil1!M"&amp;INT(INT(ROW()-2)/5)+2)</f>
        <v>1</v>
      </c>
      <c r="N4" s="4">
        <f ca="1">INDIRECT("Feuil1!N"&amp;INT(INT(ROW()-2)/5)+2)</f>
        <v>5</v>
      </c>
    </row>
    <row r="5" spans="1:14" x14ac:dyDescent="0.35">
      <c r="A5" s="4" t="str">
        <f ca="1">INDIRECT("Feuil1!A"&amp;INT(INT(ROW()-2)/5)+2)</f>
        <v>Tintin1</v>
      </c>
      <c r="B5" s="4">
        <f ca="1">INDIRECT("Feuil1!B"&amp;INT(INT(ROW()-2)/5)+2)</f>
        <v>10</v>
      </c>
      <c r="C5" s="4">
        <f ca="1">INDIRECT("Feuil1!C"&amp;INT(INT(ROW()-2)/5)+2)</f>
        <v>22</v>
      </c>
      <c r="D5" s="4">
        <f ca="1">INDIRECT("Feuil1!D"&amp;INT(INT(ROW()-2)/5)+2)</f>
        <v>10</v>
      </c>
      <c r="E5" s="4">
        <f ca="1">INDIRECT("Feuil1!E"&amp;INT(INT(ROW()-2)/5)+2)</f>
        <v>5</v>
      </c>
      <c r="F5" s="5">
        <f ca="1">IF(MOD(ROW(),5)=2,INDIRECT("Feuil1!F"&amp;INT(INT(ROW()-2)/5)+2),OFFSET(F5,-MOD(ROW()-2,5),MOD(ROW()-2,5)))</f>
        <v>444</v>
      </c>
      <c r="G5" s="1" t="str">
        <f t="shared" ca="1" si="0"/>
        <v/>
      </c>
      <c r="H5" s="1" t="str">
        <f t="shared" ca="1" si="1"/>
        <v/>
      </c>
      <c r="I5" s="1" t="str">
        <f t="shared" ca="1" si="2"/>
        <v/>
      </c>
      <c r="J5" s="1" t="str">
        <f t="shared" ca="1" si="3"/>
        <v/>
      </c>
      <c r="K5" s="4">
        <f ca="1">INDIRECT("Feuil1!K"&amp;INT(INT(ROW()-2)/5)+2)</f>
        <v>10</v>
      </c>
      <c r="L5" s="4">
        <f ca="1">INDIRECT("Feuil1!L"&amp;INT(INT(ROW()-2)/5)+2)</f>
        <v>22</v>
      </c>
      <c r="M5" s="4">
        <f ca="1">INDIRECT("Feuil1!M"&amp;INT(INT(ROW()-2)/5)+2)</f>
        <v>1</v>
      </c>
      <c r="N5" s="4">
        <f ca="1">INDIRECT("Feuil1!N"&amp;INT(INT(ROW()-2)/5)+2)</f>
        <v>5</v>
      </c>
    </row>
    <row r="6" spans="1:14" x14ac:dyDescent="0.35">
      <c r="A6" s="4" t="str">
        <f ca="1">INDIRECT("Feuil1!A"&amp;INT(INT(ROW()-2)/5)+2)</f>
        <v>Tintin1</v>
      </c>
      <c r="B6" s="4">
        <f ca="1">INDIRECT("Feuil1!B"&amp;INT(INT(ROW()-2)/5)+2)</f>
        <v>10</v>
      </c>
      <c r="C6" s="4">
        <f ca="1">INDIRECT("Feuil1!C"&amp;INT(INT(ROW()-2)/5)+2)</f>
        <v>22</v>
      </c>
      <c r="D6" s="4">
        <f ca="1">INDIRECT("Feuil1!D"&amp;INT(INT(ROW()-2)/5)+2)</f>
        <v>10</v>
      </c>
      <c r="E6" s="4">
        <f ca="1">INDIRECT("Feuil1!E"&amp;INT(INT(ROW()-2)/5)+2)</f>
        <v>5</v>
      </c>
      <c r="F6" s="5">
        <f ca="1">IF(MOD(ROW(),5)=2,INDIRECT("Feuil1!F"&amp;INT(INT(ROW()-2)/5)+2),OFFSET(F6,-MOD(ROW()-2,5),MOD(ROW()-2,5)))</f>
        <v>555</v>
      </c>
      <c r="G6" s="1" t="str">
        <f t="shared" ca="1" si="0"/>
        <v/>
      </c>
      <c r="H6" s="1" t="str">
        <f t="shared" ca="1" si="1"/>
        <v/>
      </c>
      <c r="I6" s="1" t="str">
        <f t="shared" ca="1" si="2"/>
        <v/>
      </c>
      <c r="J6" s="1" t="str">
        <f t="shared" ca="1" si="3"/>
        <v/>
      </c>
      <c r="K6" s="4">
        <f ca="1">INDIRECT("Feuil1!K"&amp;INT(INT(ROW()-2)/5)+2)</f>
        <v>10</v>
      </c>
      <c r="L6" s="4">
        <f ca="1">INDIRECT("Feuil1!L"&amp;INT(INT(ROW()-2)/5)+2)</f>
        <v>22</v>
      </c>
      <c r="M6" s="4">
        <f ca="1">INDIRECT("Feuil1!M"&amp;INT(INT(ROW()-2)/5)+2)</f>
        <v>1</v>
      </c>
      <c r="N6" s="4">
        <f ca="1">INDIRECT("Feuil1!N"&amp;INT(INT(ROW()-2)/5)+2)</f>
        <v>5</v>
      </c>
    </row>
    <row r="7" spans="1:14" x14ac:dyDescent="0.35">
      <c r="A7" s="4" t="str">
        <f t="shared" ref="A3:A26" ca="1" si="4">INDIRECT("Feuil1!A"&amp;INT(INT(ROW()-2)/5)+2)</f>
        <v>Tintin2</v>
      </c>
      <c r="B7" s="4">
        <f t="shared" ref="B3:B26" ca="1" si="5">INDIRECT("Feuil1!B"&amp;INT(INT(ROW()-2)/5)+2)</f>
        <v>10</v>
      </c>
      <c r="C7" s="4">
        <f t="shared" ref="C3:C26" ca="1" si="6">INDIRECT("Feuil1!C"&amp;INT(INT(ROW()-2)/5)+2)</f>
        <v>10</v>
      </c>
      <c r="D7" s="4">
        <f t="shared" ref="D3:D26" ca="1" si="7">INDIRECT("Feuil1!D"&amp;INT(INT(ROW()-2)/5)+2)</f>
        <v>10</v>
      </c>
      <c r="E7" s="4">
        <f t="shared" ref="E3:E26" ca="1" si="8">INDIRECT("Feuil1!E"&amp;INT(INT(ROW()-2)/5)+2)</f>
        <v>5</v>
      </c>
      <c r="F7" s="4">
        <f ca="1">IF(MOD(ROW(),5)=2,INDIRECT("Feuil1!F"&amp;INT(INT(ROW()-2)/5)+2),OFFSET(F7,-MOD(ROW()-2,5),MOD(ROW()-2,5)))</f>
        <v>0</v>
      </c>
      <c r="G7" s="5">
        <f ca="1">IF(MOD(ROW(),5)&lt;&gt;2,"",INDIRECT("Feuil1!G"&amp;INT(INT(ROW()-2)/5)+2))</f>
        <v>222</v>
      </c>
      <c r="H7" s="5">
        <f ca="1">IF(MOD(ROW(),5)&lt;&gt;2,"",INDIRECT("Feuil1!H"&amp;INT(INT(ROW()-2)/5)+2))</f>
        <v>333</v>
      </c>
      <c r="I7" s="5">
        <f ca="1">IF(MOD(ROW(),5)&lt;&gt;2,"",INDIRECT("Feuil1!I"&amp;INT(INT(ROW()-2)/5)+2))</f>
        <v>444</v>
      </c>
      <c r="J7" s="5">
        <f ca="1">IF(MOD(ROW(),5)&lt;&gt;2,"",INDIRECT("Feuil1!J"&amp;INT(INT(ROW()-2)/5)+2))</f>
        <v>555</v>
      </c>
      <c r="K7" s="4">
        <f t="shared" ref="K3:K26" ca="1" si="9">INDIRECT("Feuil1!K"&amp;INT(INT(ROW()-2)/5)+2)</f>
        <v>10</v>
      </c>
      <c r="L7" s="4">
        <f t="shared" ref="L3:L26" ca="1" si="10">INDIRECT("Feuil1!L"&amp;INT(INT(ROW()-2)/5)+2)</f>
        <v>10</v>
      </c>
      <c r="M7" s="4">
        <f t="shared" ref="M3:M26" ca="1" si="11">INDIRECT("Feuil1!M"&amp;INT(INT(ROW()-2)/5)+2)</f>
        <v>1</v>
      </c>
      <c r="N7" s="4">
        <f t="shared" ref="N3:N26" ca="1" si="12">INDIRECT("Feuil1!N"&amp;INT(INT(ROW()-2)/5)+2)</f>
        <v>5</v>
      </c>
    </row>
    <row r="8" spans="1:14" x14ac:dyDescent="0.35">
      <c r="A8" s="4" t="str">
        <f t="shared" ca="1" si="4"/>
        <v>Tintin2</v>
      </c>
      <c r="B8" s="4">
        <f t="shared" ca="1" si="5"/>
        <v>10</v>
      </c>
      <c r="C8" s="4">
        <f t="shared" ca="1" si="6"/>
        <v>10</v>
      </c>
      <c r="D8" s="4">
        <f t="shared" ca="1" si="7"/>
        <v>10</v>
      </c>
      <c r="E8" s="4">
        <f t="shared" ca="1" si="8"/>
        <v>5</v>
      </c>
      <c r="F8" s="5">
        <f ca="1">IF(MOD(ROW(),5)=2,INDIRECT("Feuil1!F"&amp;INT(INT(ROW()-2)/5)+2),OFFSET(F8,-MOD(ROW()-2,5),MOD(ROW()-2,5)))</f>
        <v>222</v>
      </c>
      <c r="G8" s="1" t="str">
        <f ca="1">IF(MOD(ROW(),5)&lt;&gt;2,"",INDIRECT("Feuil1!G"&amp;INT(INT(ROW()-2)/5)+2))</f>
        <v/>
      </c>
      <c r="H8" s="1" t="str">
        <f ca="1">IF(MOD(ROW(),5)&lt;&gt;2,"",INDIRECT("Feuil1!H"&amp;INT(INT(ROW()-2)/5)+2))</f>
        <v/>
      </c>
      <c r="I8" s="1" t="str">
        <f ca="1">IF(MOD(ROW(),5)&lt;&gt;2,"",INDIRECT("Feuil1!I"&amp;INT(INT(ROW()-2)/5)+2))</f>
        <v/>
      </c>
      <c r="J8" s="1" t="str">
        <f ca="1">IF(MOD(ROW(),5)&lt;&gt;2,"",INDIRECT("Feuil1!J"&amp;INT(INT(ROW()-2)/5)+2))</f>
        <v/>
      </c>
      <c r="K8" s="4">
        <f t="shared" ca="1" si="9"/>
        <v>10</v>
      </c>
      <c r="L8" s="4">
        <f t="shared" ca="1" si="10"/>
        <v>10</v>
      </c>
      <c r="M8" s="4">
        <f t="shared" ca="1" si="11"/>
        <v>1</v>
      </c>
      <c r="N8" s="4">
        <f t="shared" ca="1" si="12"/>
        <v>5</v>
      </c>
    </row>
    <row r="9" spans="1:14" x14ac:dyDescent="0.35">
      <c r="A9" s="4" t="str">
        <f t="shared" ca="1" si="4"/>
        <v>Tintin2</v>
      </c>
      <c r="B9" s="4">
        <f t="shared" ca="1" si="5"/>
        <v>10</v>
      </c>
      <c r="C9" s="4">
        <f t="shared" ca="1" si="6"/>
        <v>10</v>
      </c>
      <c r="D9" s="4">
        <f t="shared" ca="1" si="7"/>
        <v>10</v>
      </c>
      <c r="E9" s="4">
        <f t="shared" ca="1" si="8"/>
        <v>5</v>
      </c>
      <c r="F9" s="5">
        <f ca="1">IF(MOD(ROW(),5)=2,INDIRECT("Feuil1!F"&amp;INT(INT(ROW()-2)/5)+2),OFFSET(F9,-MOD(ROW()-2,5),MOD(ROW()-2,5)))</f>
        <v>333</v>
      </c>
      <c r="G9" s="1" t="str">
        <f t="shared" ref="G9:G11" ca="1" si="13">IF(MOD(ROW(),5)&lt;&gt;2,"",INDIRECT("Feuil1!G"&amp;INT(INT(ROW()-2)/5)+2))</f>
        <v/>
      </c>
      <c r="H9" s="1" t="str">
        <f t="shared" ref="H9:H11" ca="1" si="14">IF(MOD(ROW(),5)&lt;&gt;2,"",INDIRECT("Feuil1!H"&amp;INT(INT(ROW()-2)/5)+2))</f>
        <v/>
      </c>
      <c r="I9" s="1" t="str">
        <f t="shared" ref="I9:I11" ca="1" si="15">IF(MOD(ROW(),5)&lt;&gt;2,"",INDIRECT("Feuil1!I"&amp;INT(INT(ROW()-2)/5)+2))</f>
        <v/>
      </c>
      <c r="J9" s="1" t="str">
        <f t="shared" ref="J9:J11" ca="1" si="16">IF(MOD(ROW(),5)&lt;&gt;2,"",INDIRECT("Feuil1!J"&amp;INT(INT(ROW()-2)/5)+2))</f>
        <v/>
      </c>
      <c r="K9" s="4">
        <f t="shared" ca="1" si="9"/>
        <v>10</v>
      </c>
      <c r="L9" s="4">
        <f t="shared" ca="1" si="10"/>
        <v>10</v>
      </c>
      <c r="M9" s="4">
        <f t="shared" ca="1" si="11"/>
        <v>1</v>
      </c>
      <c r="N9" s="4">
        <f t="shared" ca="1" si="12"/>
        <v>5</v>
      </c>
    </row>
    <row r="10" spans="1:14" x14ac:dyDescent="0.35">
      <c r="A10" s="4" t="str">
        <f t="shared" ca="1" si="4"/>
        <v>Tintin2</v>
      </c>
      <c r="B10" s="4">
        <f t="shared" ca="1" si="5"/>
        <v>10</v>
      </c>
      <c r="C10" s="4">
        <f t="shared" ca="1" si="6"/>
        <v>10</v>
      </c>
      <c r="D10" s="4">
        <f t="shared" ca="1" si="7"/>
        <v>10</v>
      </c>
      <c r="E10" s="4">
        <f t="shared" ca="1" si="8"/>
        <v>5</v>
      </c>
      <c r="F10" s="5">
        <f ca="1">IF(MOD(ROW(),5)=2,INDIRECT("Feuil1!F"&amp;INT(INT(ROW()-2)/5)+2),OFFSET(F10,-MOD(ROW()-2,5),MOD(ROW()-2,5)))</f>
        <v>444</v>
      </c>
      <c r="G10" s="1" t="str">
        <f t="shared" ca="1" si="13"/>
        <v/>
      </c>
      <c r="H10" s="1" t="str">
        <f t="shared" ca="1" si="14"/>
        <v/>
      </c>
      <c r="I10" s="1" t="str">
        <f t="shared" ca="1" si="15"/>
        <v/>
      </c>
      <c r="J10" s="1" t="str">
        <f t="shared" ca="1" si="16"/>
        <v/>
      </c>
      <c r="K10" s="4">
        <f t="shared" ca="1" si="9"/>
        <v>10</v>
      </c>
      <c r="L10" s="4">
        <f t="shared" ca="1" si="10"/>
        <v>10</v>
      </c>
      <c r="M10" s="4">
        <f t="shared" ca="1" si="11"/>
        <v>1</v>
      </c>
      <c r="N10" s="4">
        <f t="shared" ca="1" si="12"/>
        <v>5</v>
      </c>
    </row>
    <row r="11" spans="1:14" x14ac:dyDescent="0.35">
      <c r="A11" s="4" t="str">
        <f t="shared" ca="1" si="4"/>
        <v>Tintin2</v>
      </c>
      <c r="B11" s="4">
        <f t="shared" ca="1" si="5"/>
        <v>10</v>
      </c>
      <c r="C11" s="4">
        <f t="shared" ca="1" si="6"/>
        <v>10</v>
      </c>
      <c r="D11" s="4">
        <f t="shared" ca="1" si="7"/>
        <v>10</v>
      </c>
      <c r="E11" s="4">
        <f t="shared" ca="1" si="8"/>
        <v>5</v>
      </c>
      <c r="F11" s="5">
        <f ca="1">IF(MOD(ROW(),5)=2,INDIRECT("Feuil1!F"&amp;INT(INT(ROW()-2)/5)+2),OFFSET(F11,-MOD(ROW()-2,5),MOD(ROW()-2,5)))</f>
        <v>555</v>
      </c>
      <c r="G11" s="1" t="str">
        <f t="shared" ca="1" si="13"/>
        <v/>
      </c>
      <c r="H11" s="1" t="str">
        <f t="shared" ca="1" si="14"/>
        <v/>
      </c>
      <c r="I11" s="1" t="str">
        <f t="shared" ca="1" si="15"/>
        <v/>
      </c>
      <c r="J11" s="1" t="str">
        <f t="shared" ca="1" si="16"/>
        <v/>
      </c>
      <c r="K11" s="4">
        <f t="shared" ca="1" si="9"/>
        <v>10</v>
      </c>
      <c r="L11" s="4">
        <f t="shared" ca="1" si="10"/>
        <v>10</v>
      </c>
      <c r="M11" s="4">
        <f t="shared" ca="1" si="11"/>
        <v>1</v>
      </c>
      <c r="N11" s="4">
        <f t="shared" ca="1" si="12"/>
        <v>5</v>
      </c>
    </row>
    <row r="12" spans="1:14" x14ac:dyDescent="0.35">
      <c r="A12" s="4" t="str">
        <f t="shared" ca="1" si="4"/>
        <v>Tintin3</v>
      </c>
      <c r="B12" s="4">
        <f t="shared" ca="1" si="5"/>
        <v>1</v>
      </c>
      <c r="C12" s="4">
        <f t="shared" ca="1" si="6"/>
        <v>55</v>
      </c>
      <c r="D12" s="4">
        <f t="shared" ca="1" si="7"/>
        <v>1</v>
      </c>
      <c r="E12" s="4">
        <f t="shared" ca="1" si="8"/>
        <v>5</v>
      </c>
      <c r="F12" s="4">
        <f ca="1">IF(MOD(ROW(),5)=2,INDIRECT("Feuil1!F"&amp;INT(INT(ROW()-2)/5)+2),OFFSET(F12,-MOD(ROW()-2,5),MOD(ROW()-2,5)))</f>
        <v>0</v>
      </c>
      <c r="G12" s="5">
        <f ca="1">IF(MOD(ROW(),5)&lt;&gt;2,"",INDIRECT("Feuil1!G"&amp;INT(INT(ROW()-2)/5)+2))</f>
        <v>222</v>
      </c>
      <c r="H12" s="5">
        <f ca="1">IF(MOD(ROW(),5)&lt;&gt;2,"",INDIRECT("Feuil1!H"&amp;INT(INT(ROW()-2)/5)+2))</f>
        <v>333</v>
      </c>
      <c r="I12" s="5">
        <f ca="1">IF(MOD(ROW(),5)&lt;&gt;2,"",INDIRECT("Feuil1!I"&amp;INT(INT(ROW()-2)/5)+2))</f>
        <v>444</v>
      </c>
      <c r="J12" s="5">
        <f ca="1">IF(MOD(ROW(),5)&lt;&gt;2,"",INDIRECT("Feuil1!J"&amp;INT(INT(ROW()-2)/5)+2))</f>
        <v>555</v>
      </c>
      <c r="K12" s="4">
        <f t="shared" ca="1" si="9"/>
        <v>1</v>
      </c>
      <c r="L12" s="4">
        <f t="shared" ca="1" si="10"/>
        <v>55</v>
      </c>
      <c r="M12" s="4">
        <f t="shared" ca="1" si="11"/>
        <v>1</v>
      </c>
      <c r="N12" s="4">
        <f t="shared" ca="1" si="12"/>
        <v>5</v>
      </c>
    </row>
    <row r="13" spans="1:14" x14ac:dyDescent="0.35">
      <c r="A13" s="4" t="str">
        <f t="shared" ca="1" si="4"/>
        <v>Tintin3</v>
      </c>
      <c r="B13" s="4">
        <f t="shared" ca="1" si="5"/>
        <v>1</v>
      </c>
      <c r="C13" s="4">
        <f t="shared" ca="1" si="6"/>
        <v>55</v>
      </c>
      <c r="D13" s="4">
        <f t="shared" ca="1" si="7"/>
        <v>1</v>
      </c>
      <c r="E13" s="4">
        <f t="shared" ca="1" si="8"/>
        <v>5</v>
      </c>
      <c r="F13" s="5">
        <f ca="1">IF(MOD(ROW(),5)=2,INDIRECT("Feuil1!F"&amp;INT(INT(ROW()-2)/5)+2),OFFSET(F13,-MOD(ROW()-2,5),MOD(ROW()-2,5)))</f>
        <v>222</v>
      </c>
      <c r="G13" s="1" t="str">
        <f ca="1">IF(MOD(ROW(),5)&lt;&gt;2,"",INDIRECT("Feuil1!G"&amp;INT(INT(ROW()-2)/5)+2))</f>
        <v/>
      </c>
      <c r="H13" s="1" t="str">
        <f ca="1">IF(MOD(ROW(),5)&lt;&gt;2,"",INDIRECT("Feuil1!H"&amp;INT(INT(ROW()-2)/5)+2))</f>
        <v/>
      </c>
      <c r="I13" s="1" t="str">
        <f ca="1">IF(MOD(ROW(),5)&lt;&gt;2,"",INDIRECT("Feuil1!I"&amp;INT(INT(ROW()-2)/5)+2))</f>
        <v/>
      </c>
      <c r="J13" s="1" t="str">
        <f ca="1">IF(MOD(ROW(),5)&lt;&gt;2,"",INDIRECT("Feuil1!J"&amp;INT(INT(ROW()-2)/5)+2))</f>
        <v/>
      </c>
      <c r="K13" s="4">
        <f t="shared" ca="1" si="9"/>
        <v>1</v>
      </c>
      <c r="L13" s="4">
        <f t="shared" ca="1" si="10"/>
        <v>55</v>
      </c>
      <c r="M13" s="4">
        <f t="shared" ca="1" si="11"/>
        <v>1</v>
      </c>
      <c r="N13" s="4">
        <f t="shared" ca="1" si="12"/>
        <v>5</v>
      </c>
    </row>
    <row r="14" spans="1:14" x14ac:dyDescent="0.35">
      <c r="A14" s="4" t="str">
        <f t="shared" ca="1" si="4"/>
        <v>Tintin3</v>
      </c>
      <c r="B14" s="4">
        <f t="shared" ca="1" si="5"/>
        <v>1</v>
      </c>
      <c r="C14" s="4">
        <f t="shared" ca="1" si="6"/>
        <v>55</v>
      </c>
      <c r="D14" s="4">
        <f t="shared" ca="1" si="7"/>
        <v>1</v>
      </c>
      <c r="E14" s="4">
        <f t="shared" ca="1" si="8"/>
        <v>5</v>
      </c>
      <c r="F14" s="5">
        <f ca="1">IF(MOD(ROW(),5)=2,INDIRECT("Feuil1!F"&amp;INT(INT(ROW()-2)/5)+2),OFFSET(F14,-MOD(ROW()-2,5),MOD(ROW()-2,5)))</f>
        <v>333</v>
      </c>
      <c r="G14" s="1" t="str">
        <f t="shared" ref="G14:G16" ca="1" si="17">IF(MOD(ROW(),5)&lt;&gt;2,"",INDIRECT("Feuil1!G"&amp;INT(INT(ROW()-2)/5)+2))</f>
        <v/>
      </c>
      <c r="H14" s="1" t="str">
        <f t="shared" ref="H14:H16" ca="1" si="18">IF(MOD(ROW(),5)&lt;&gt;2,"",INDIRECT("Feuil1!H"&amp;INT(INT(ROW()-2)/5)+2))</f>
        <v/>
      </c>
      <c r="I14" s="1" t="str">
        <f t="shared" ref="I14:I16" ca="1" si="19">IF(MOD(ROW(),5)&lt;&gt;2,"",INDIRECT("Feuil1!I"&amp;INT(INT(ROW()-2)/5)+2))</f>
        <v/>
      </c>
      <c r="J14" s="1" t="str">
        <f t="shared" ref="J14:J16" ca="1" si="20">IF(MOD(ROW(),5)&lt;&gt;2,"",INDIRECT("Feuil1!J"&amp;INT(INT(ROW()-2)/5)+2))</f>
        <v/>
      </c>
      <c r="K14" s="4">
        <f t="shared" ca="1" si="9"/>
        <v>1</v>
      </c>
      <c r="L14" s="4">
        <f t="shared" ca="1" si="10"/>
        <v>55</v>
      </c>
      <c r="M14" s="4">
        <f t="shared" ca="1" si="11"/>
        <v>1</v>
      </c>
      <c r="N14" s="4">
        <f t="shared" ca="1" si="12"/>
        <v>5</v>
      </c>
    </row>
    <row r="15" spans="1:14" x14ac:dyDescent="0.35">
      <c r="A15" s="4" t="str">
        <f t="shared" ca="1" si="4"/>
        <v>Tintin3</v>
      </c>
      <c r="B15" s="4">
        <f t="shared" ca="1" si="5"/>
        <v>1</v>
      </c>
      <c r="C15" s="4">
        <f t="shared" ca="1" si="6"/>
        <v>55</v>
      </c>
      <c r="D15" s="4">
        <f t="shared" ca="1" si="7"/>
        <v>1</v>
      </c>
      <c r="E15" s="4">
        <f t="shared" ca="1" si="8"/>
        <v>5</v>
      </c>
      <c r="F15" s="5">
        <f ca="1">IF(MOD(ROW(),5)=2,INDIRECT("Feuil1!F"&amp;INT(INT(ROW()-2)/5)+2),OFFSET(F15,-MOD(ROW()-2,5),MOD(ROW()-2,5)))</f>
        <v>444</v>
      </c>
      <c r="G15" s="1" t="str">
        <f t="shared" ca="1" si="17"/>
        <v/>
      </c>
      <c r="H15" s="1" t="str">
        <f t="shared" ca="1" si="18"/>
        <v/>
      </c>
      <c r="I15" s="1" t="str">
        <f t="shared" ca="1" si="19"/>
        <v/>
      </c>
      <c r="J15" s="1" t="str">
        <f t="shared" ca="1" si="20"/>
        <v/>
      </c>
      <c r="K15" s="4">
        <f t="shared" ca="1" si="9"/>
        <v>1</v>
      </c>
      <c r="L15" s="4">
        <f t="shared" ca="1" si="10"/>
        <v>55</v>
      </c>
      <c r="M15" s="4">
        <f t="shared" ca="1" si="11"/>
        <v>1</v>
      </c>
      <c r="N15" s="4">
        <f t="shared" ca="1" si="12"/>
        <v>5</v>
      </c>
    </row>
    <row r="16" spans="1:14" x14ac:dyDescent="0.35">
      <c r="A16" s="4" t="str">
        <f t="shared" ca="1" si="4"/>
        <v>Tintin3</v>
      </c>
      <c r="B16" s="4">
        <f t="shared" ca="1" si="5"/>
        <v>1</v>
      </c>
      <c r="C16" s="4">
        <f t="shared" ca="1" si="6"/>
        <v>55</v>
      </c>
      <c r="D16" s="4">
        <f t="shared" ca="1" si="7"/>
        <v>1</v>
      </c>
      <c r="E16" s="4">
        <f t="shared" ca="1" si="8"/>
        <v>5</v>
      </c>
      <c r="F16" s="5">
        <f ca="1">IF(MOD(ROW(),5)=2,INDIRECT("Feuil1!F"&amp;INT(INT(ROW()-2)/5)+2),OFFSET(F16,-MOD(ROW()-2,5),MOD(ROW()-2,5)))</f>
        <v>555</v>
      </c>
      <c r="G16" s="1" t="str">
        <f t="shared" ca="1" si="17"/>
        <v/>
      </c>
      <c r="H16" s="1" t="str">
        <f t="shared" ca="1" si="18"/>
        <v/>
      </c>
      <c r="I16" s="1" t="str">
        <f t="shared" ca="1" si="19"/>
        <v/>
      </c>
      <c r="J16" s="1" t="str">
        <f t="shared" ca="1" si="20"/>
        <v/>
      </c>
      <c r="K16" s="4">
        <f t="shared" ca="1" si="9"/>
        <v>1</v>
      </c>
      <c r="L16" s="4">
        <f t="shared" ca="1" si="10"/>
        <v>55</v>
      </c>
      <c r="M16" s="4">
        <f t="shared" ca="1" si="11"/>
        <v>1</v>
      </c>
      <c r="N16" s="4">
        <f t="shared" ca="1" si="12"/>
        <v>5</v>
      </c>
    </row>
    <row r="17" spans="1:14" x14ac:dyDescent="0.35">
      <c r="A17" s="4" t="str">
        <f t="shared" ca="1" si="4"/>
        <v>Tintin4</v>
      </c>
      <c r="B17" s="4">
        <f t="shared" ca="1" si="5"/>
        <v>1</v>
      </c>
      <c r="C17" s="4">
        <f t="shared" ca="1" si="6"/>
        <v>10</v>
      </c>
      <c r="D17" s="4">
        <f t="shared" ca="1" si="7"/>
        <v>1</v>
      </c>
      <c r="E17" s="4">
        <f t="shared" ca="1" si="8"/>
        <v>2</v>
      </c>
      <c r="F17" s="4">
        <f ca="1">IF(MOD(ROW(),5)=2,INDIRECT("Feuil1!F"&amp;INT(INT(ROW()-2)/5)+2),OFFSET(F17,-MOD(ROW()-2,5),MOD(ROW()-2,5)))</f>
        <v>0</v>
      </c>
      <c r="G17" s="5">
        <f ca="1">IF(MOD(ROW(),5)&lt;&gt;2,"",INDIRECT("Feuil1!G"&amp;INT(INT(ROW()-2)/5)+2))</f>
        <v>222</v>
      </c>
      <c r="H17" s="5">
        <f ca="1">IF(MOD(ROW(),5)&lt;&gt;2,"",INDIRECT("Feuil1!H"&amp;INT(INT(ROW()-2)/5)+2))</f>
        <v>333</v>
      </c>
      <c r="I17" s="5">
        <f ca="1">IF(MOD(ROW(),5)&lt;&gt;2,"",INDIRECT("Feuil1!I"&amp;INT(INT(ROW()-2)/5)+2))</f>
        <v>444</v>
      </c>
      <c r="J17" s="5">
        <f ca="1">IF(MOD(ROW(),5)&lt;&gt;2,"",INDIRECT("Feuil1!J"&amp;INT(INT(ROW()-2)/5)+2))</f>
        <v>555</v>
      </c>
      <c r="K17" s="4">
        <f t="shared" ca="1" si="9"/>
        <v>1</v>
      </c>
      <c r="L17" s="4">
        <f t="shared" ca="1" si="10"/>
        <v>10</v>
      </c>
      <c r="M17" s="4">
        <f t="shared" ca="1" si="11"/>
        <v>1</v>
      </c>
      <c r="N17" s="4">
        <f t="shared" ca="1" si="12"/>
        <v>2</v>
      </c>
    </row>
    <row r="18" spans="1:14" x14ac:dyDescent="0.35">
      <c r="A18" s="4" t="str">
        <f t="shared" ca="1" si="4"/>
        <v>Tintin4</v>
      </c>
      <c r="B18" s="4">
        <f t="shared" ca="1" si="5"/>
        <v>1</v>
      </c>
      <c r="C18" s="4">
        <f t="shared" ca="1" si="6"/>
        <v>10</v>
      </c>
      <c r="D18" s="4">
        <f t="shared" ca="1" si="7"/>
        <v>1</v>
      </c>
      <c r="E18" s="4">
        <f t="shared" ca="1" si="8"/>
        <v>2</v>
      </c>
      <c r="F18" s="5">
        <f ca="1">IF(MOD(ROW(),5)=2,INDIRECT("Feuil1!F"&amp;INT(INT(ROW()-2)/5)+2),OFFSET(F18,-MOD(ROW()-2,5),MOD(ROW()-2,5)))</f>
        <v>222</v>
      </c>
      <c r="G18" s="1" t="str">
        <f ca="1">IF(MOD(ROW(),5)&lt;&gt;2,"",INDIRECT("Feuil1!G"&amp;INT(INT(ROW()-2)/5)+2))</f>
        <v/>
      </c>
      <c r="H18" s="1" t="str">
        <f ca="1">IF(MOD(ROW(),5)&lt;&gt;2,"",INDIRECT("Feuil1!H"&amp;INT(INT(ROW()-2)/5)+2))</f>
        <v/>
      </c>
      <c r="I18" s="1" t="str">
        <f ca="1">IF(MOD(ROW(),5)&lt;&gt;2,"",INDIRECT("Feuil1!I"&amp;INT(INT(ROW()-2)/5)+2))</f>
        <v/>
      </c>
      <c r="J18" s="1" t="str">
        <f ca="1">IF(MOD(ROW(),5)&lt;&gt;2,"",INDIRECT("Feuil1!J"&amp;INT(INT(ROW()-2)/5)+2))</f>
        <v/>
      </c>
      <c r="K18" s="4">
        <f t="shared" ca="1" si="9"/>
        <v>1</v>
      </c>
      <c r="L18" s="4">
        <f t="shared" ca="1" si="10"/>
        <v>10</v>
      </c>
      <c r="M18" s="4">
        <f t="shared" ca="1" si="11"/>
        <v>1</v>
      </c>
      <c r="N18" s="4">
        <f t="shared" ca="1" si="12"/>
        <v>2</v>
      </c>
    </row>
    <row r="19" spans="1:14" x14ac:dyDescent="0.35">
      <c r="A19" s="4" t="str">
        <f t="shared" ca="1" si="4"/>
        <v>Tintin4</v>
      </c>
      <c r="B19" s="4">
        <f t="shared" ca="1" si="5"/>
        <v>1</v>
      </c>
      <c r="C19" s="4">
        <f t="shared" ca="1" si="6"/>
        <v>10</v>
      </c>
      <c r="D19" s="4">
        <f t="shared" ca="1" si="7"/>
        <v>1</v>
      </c>
      <c r="E19" s="4">
        <f t="shared" ca="1" si="8"/>
        <v>2</v>
      </c>
      <c r="F19" s="5">
        <f ca="1">IF(MOD(ROW(),5)=2,INDIRECT("Feuil1!F"&amp;INT(INT(ROW()-2)/5)+2),OFFSET(F19,-MOD(ROW()-2,5),MOD(ROW()-2,5)))</f>
        <v>333</v>
      </c>
      <c r="G19" s="1" t="str">
        <f t="shared" ref="G19:G21" ca="1" si="21">IF(MOD(ROW(),5)&lt;&gt;2,"",INDIRECT("Feuil1!G"&amp;INT(INT(ROW()-2)/5)+2))</f>
        <v/>
      </c>
      <c r="H19" s="1" t="str">
        <f t="shared" ref="H19:H21" ca="1" si="22">IF(MOD(ROW(),5)&lt;&gt;2,"",INDIRECT("Feuil1!H"&amp;INT(INT(ROW()-2)/5)+2))</f>
        <v/>
      </c>
      <c r="I19" s="1" t="str">
        <f t="shared" ref="I19:I21" ca="1" si="23">IF(MOD(ROW(),5)&lt;&gt;2,"",INDIRECT("Feuil1!I"&amp;INT(INT(ROW()-2)/5)+2))</f>
        <v/>
      </c>
      <c r="J19" s="1" t="str">
        <f t="shared" ref="J19:J21" ca="1" si="24">IF(MOD(ROW(),5)&lt;&gt;2,"",INDIRECT("Feuil1!J"&amp;INT(INT(ROW()-2)/5)+2))</f>
        <v/>
      </c>
      <c r="K19" s="4">
        <f t="shared" ca="1" si="9"/>
        <v>1</v>
      </c>
      <c r="L19" s="4">
        <f t="shared" ca="1" si="10"/>
        <v>10</v>
      </c>
      <c r="M19" s="4">
        <f t="shared" ca="1" si="11"/>
        <v>1</v>
      </c>
      <c r="N19" s="4">
        <f t="shared" ca="1" si="12"/>
        <v>2</v>
      </c>
    </row>
    <row r="20" spans="1:14" x14ac:dyDescent="0.35">
      <c r="A20" s="4" t="str">
        <f t="shared" ca="1" si="4"/>
        <v>Tintin4</v>
      </c>
      <c r="B20" s="4">
        <f t="shared" ca="1" si="5"/>
        <v>1</v>
      </c>
      <c r="C20" s="4">
        <f t="shared" ca="1" si="6"/>
        <v>10</v>
      </c>
      <c r="D20" s="4">
        <f t="shared" ca="1" si="7"/>
        <v>1</v>
      </c>
      <c r="E20" s="4">
        <f t="shared" ca="1" si="8"/>
        <v>2</v>
      </c>
      <c r="F20" s="5">
        <f ca="1">IF(MOD(ROW(),5)=2,INDIRECT("Feuil1!F"&amp;INT(INT(ROW()-2)/5)+2),OFFSET(F20,-MOD(ROW()-2,5),MOD(ROW()-2,5)))</f>
        <v>444</v>
      </c>
      <c r="G20" s="1" t="str">
        <f t="shared" ca="1" si="21"/>
        <v/>
      </c>
      <c r="H20" s="1" t="str">
        <f t="shared" ca="1" si="22"/>
        <v/>
      </c>
      <c r="I20" s="1" t="str">
        <f t="shared" ca="1" si="23"/>
        <v/>
      </c>
      <c r="J20" s="1" t="str">
        <f t="shared" ca="1" si="24"/>
        <v/>
      </c>
      <c r="K20" s="4">
        <f t="shared" ca="1" si="9"/>
        <v>1</v>
      </c>
      <c r="L20" s="4">
        <f t="shared" ca="1" si="10"/>
        <v>10</v>
      </c>
      <c r="M20" s="4">
        <f t="shared" ca="1" si="11"/>
        <v>1</v>
      </c>
      <c r="N20" s="4">
        <f t="shared" ca="1" si="12"/>
        <v>2</v>
      </c>
    </row>
    <row r="21" spans="1:14" x14ac:dyDescent="0.35">
      <c r="A21" s="4" t="str">
        <f t="shared" ca="1" si="4"/>
        <v>Tintin4</v>
      </c>
      <c r="B21" s="4">
        <f t="shared" ca="1" si="5"/>
        <v>1</v>
      </c>
      <c r="C21" s="4">
        <f t="shared" ca="1" si="6"/>
        <v>10</v>
      </c>
      <c r="D21" s="4">
        <f t="shared" ca="1" si="7"/>
        <v>1</v>
      </c>
      <c r="E21" s="4">
        <f t="shared" ca="1" si="8"/>
        <v>2</v>
      </c>
      <c r="F21" s="5">
        <f ca="1">IF(MOD(ROW(),5)=2,INDIRECT("Feuil1!F"&amp;INT(INT(ROW()-2)/5)+2),OFFSET(F21,-MOD(ROW()-2,5),MOD(ROW()-2,5)))</f>
        <v>555</v>
      </c>
      <c r="G21" s="1" t="str">
        <f t="shared" ca="1" si="21"/>
        <v/>
      </c>
      <c r="H21" s="1" t="str">
        <f t="shared" ca="1" si="22"/>
        <v/>
      </c>
      <c r="I21" s="1" t="str">
        <f t="shared" ca="1" si="23"/>
        <v/>
      </c>
      <c r="J21" s="1" t="str">
        <f t="shared" ca="1" si="24"/>
        <v/>
      </c>
      <c r="K21" s="4">
        <f t="shared" ca="1" si="9"/>
        <v>1</v>
      </c>
      <c r="L21" s="4">
        <f t="shared" ca="1" si="10"/>
        <v>10</v>
      </c>
      <c r="M21" s="4">
        <f t="shared" ca="1" si="11"/>
        <v>1</v>
      </c>
      <c r="N21" s="4">
        <f t="shared" ca="1" si="12"/>
        <v>2</v>
      </c>
    </row>
    <row r="22" spans="1:14" x14ac:dyDescent="0.35">
      <c r="A22" s="4" t="str">
        <f t="shared" ca="1" si="4"/>
        <v>Tintin5</v>
      </c>
      <c r="B22" s="4">
        <f t="shared" ca="1" si="5"/>
        <v>5</v>
      </c>
      <c r="C22" s="4">
        <f t="shared" ca="1" si="6"/>
        <v>23</v>
      </c>
      <c r="D22" s="4">
        <f t="shared" ca="1" si="7"/>
        <v>5</v>
      </c>
      <c r="E22" s="4">
        <f t="shared" ca="1" si="8"/>
        <v>2</v>
      </c>
      <c r="F22" s="4">
        <f ca="1">IF(MOD(ROW(),5)=2,INDIRECT("Feuil1!F"&amp;INT(INT(ROW()-2)/5)+2),OFFSET(F22,-MOD(ROW()-2,5),MOD(ROW()-2,5)))</f>
        <v>0</v>
      </c>
      <c r="G22" s="5">
        <f ca="1">IF(MOD(ROW(),5)&lt;&gt;2,"",INDIRECT("Feuil1!G"&amp;INT(INT(ROW()-2)/5)+2))</f>
        <v>222</v>
      </c>
      <c r="H22" s="5">
        <f ca="1">IF(MOD(ROW(),5)&lt;&gt;2,"",INDIRECT("Feuil1!H"&amp;INT(INT(ROW()-2)/5)+2))</f>
        <v>333</v>
      </c>
      <c r="I22" s="5">
        <f ca="1">IF(MOD(ROW(),5)&lt;&gt;2,"",INDIRECT("Feuil1!I"&amp;INT(INT(ROW()-2)/5)+2))</f>
        <v>444</v>
      </c>
      <c r="J22" s="5">
        <f ca="1">IF(MOD(ROW(),5)&lt;&gt;2,"",INDIRECT("Feuil1!J"&amp;INT(INT(ROW()-2)/5)+2))</f>
        <v>555</v>
      </c>
      <c r="K22" s="4">
        <f t="shared" ca="1" si="9"/>
        <v>5</v>
      </c>
      <c r="L22" s="4">
        <f t="shared" ca="1" si="10"/>
        <v>23</v>
      </c>
      <c r="M22" s="4">
        <f t="shared" ca="1" si="11"/>
        <v>1</v>
      </c>
      <c r="N22" s="4">
        <f t="shared" ca="1" si="12"/>
        <v>2</v>
      </c>
    </row>
    <row r="23" spans="1:14" x14ac:dyDescent="0.35">
      <c r="A23" s="4" t="str">
        <f t="shared" ca="1" si="4"/>
        <v>Tintin5</v>
      </c>
      <c r="B23" s="4">
        <f t="shared" ca="1" si="5"/>
        <v>5</v>
      </c>
      <c r="C23" s="4">
        <f t="shared" ca="1" si="6"/>
        <v>23</v>
      </c>
      <c r="D23" s="4">
        <f t="shared" ca="1" si="7"/>
        <v>5</v>
      </c>
      <c r="E23" s="4">
        <f t="shared" ca="1" si="8"/>
        <v>2</v>
      </c>
      <c r="F23" s="5">
        <f ca="1">IF(MOD(ROW(),5)=2,INDIRECT("Feuil1!F"&amp;INT(INT(ROW()-2)/5)+2),OFFSET(F23,-MOD(ROW()-2,5),MOD(ROW()-2,5)))</f>
        <v>222</v>
      </c>
      <c r="G23" s="1" t="str">
        <f ca="1">IF(MOD(ROW(),5)&lt;&gt;2,"",INDIRECT("Feuil1!G"&amp;INT(INT(ROW()-2)/5)+2))</f>
        <v/>
      </c>
      <c r="H23" s="1" t="str">
        <f ca="1">IF(MOD(ROW(),5)&lt;&gt;2,"",INDIRECT("Feuil1!H"&amp;INT(INT(ROW()-2)/5)+2))</f>
        <v/>
      </c>
      <c r="I23" s="1" t="str">
        <f ca="1">IF(MOD(ROW(),5)&lt;&gt;2,"",INDIRECT("Feuil1!I"&amp;INT(INT(ROW()-2)/5)+2))</f>
        <v/>
      </c>
      <c r="J23" s="1" t="str">
        <f ca="1">IF(MOD(ROW(),5)&lt;&gt;2,"",INDIRECT("Feuil1!J"&amp;INT(INT(ROW()-2)/5)+2))</f>
        <v/>
      </c>
      <c r="K23" s="4">
        <f t="shared" ca="1" si="9"/>
        <v>5</v>
      </c>
      <c r="L23" s="4">
        <f t="shared" ca="1" si="10"/>
        <v>23</v>
      </c>
      <c r="M23" s="4">
        <f t="shared" ca="1" si="11"/>
        <v>1</v>
      </c>
      <c r="N23" s="4">
        <f t="shared" ca="1" si="12"/>
        <v>2</v>
      </c>
    </row>
    <row r="24" spans="1:14" x14ac:dyDescent="0.35">
      <c r="A24" s="4" t="str">
        <f t="shared" ca="1" si="4"/>
        <v>Tintin5</v>
      </c>
      <c r="B24" s="4">
        <f t="shared" ca="1" si="5"/>
        <v>5</v>
      </c>
      <c r="C24" s="4">
        <f t="shared" ca="1" si="6"/>
        <v>23</v>
      </c>
      <c r="D24" s="4">
        <f t="shared" ca="1" si="7"/>
        <v>5</v>
      </c>
      <c r="E24" s="4">
        <f t="shared" ca="1" si="8"/>
        <v>2</v>
      </c>
      <c r="F24" s="5">
        <f ca="1">IF(MOD(ROW(),5)=2,INDIRECT("Feuil1!F"&amp;INT(INT(ROW()-2)/5)+2),OFFSET(F24,-MOD(ROW()-2,5),MOD(ROW()-2,5)))</f>
        <v>333</v>
      </c>
      <c r="G24" s="1" t="str">
        <f t="shared" ref="G24:G26" ca="1" si="25">IF(MOD(ROW(),5)&lt;&gt;2,"",INDIRECT("Feuil1!G"&amp;INT(INT(ROW()-2)/5)+2))</f>
        <v/>
      </c>
      <c r="H24" s="1" t="str">
        <f t="shared" ref="H24:H26" ca="1" si="26">IF(MOD(ROW(),5)&lt;&gt;2,"",INDIRECT("Feuil1!H"&amp;INT(INT(ROW()-2)/5)+2))</f>
        <v/>
      </c>
      <c r="I24" s="1" t="str">
        <f t="shared" ref="I24:I26" ca="1" si="27">IF(MOD(ROW(),5)&lt;&gt;2,"",INDIRECT("Feuil1!I"&amp;INT(INT(ROW()-2)/5)+2))</f>
        <v/>
      </c>
      <c r="J24" s="1" t="str">
        <f t="shared" ref="J24:J26" ca="1" si="28">IF(MOD(ROW(),5)&lt;&gt;2,"",INDIRECT("Feuil1!J"&amp;INT(INT(ROW()-2)/5)+2))</f>
        <v/>
      </c>
      <c r="K24" s="4">
        <f t="shared" ca="1" si="9"/>
        <v>5</v>
      </c>
      <c r="L24" s="4">
        <f t="shared" ca="1" si="10"/>
        <v>23</v>
      </c>
      <c r="M24" s="4">
        <f t="shared" ca="1" si="11"/>
        <v>1</v>
      </c>
      <c r="N24" s="4">
        <f t="shared" ca="1" si="12"/>
        <v>2</v>
      </c>
    </row>
    <row r="25" spans="1:14" x14ac:dyDescent="0.35">
      <c r="A25" s="4" t="str">
        <f t="shared" ca="1" si="4"/>
        <v>Tintin5</v>
      </c>
      <c r="B25" s="4">
        <f t="shared" ca="1" si="5"/>
        <v>5</v>
      </c>
      <c r="C25" s="4">
        <f t="shared" ca="1" si="6"/>
        <v>23</v>
      </c>
      <c r="D25" s="4">
        <f t="shared" ca="1" si="7"/>
        <v>5</v>
      </c>
      <c r="E25" s="4">
        <f t="shared" ca="1" si="8"/>
        <v>2</v>
      </c>
      <c r="F25" s="5">
        <f ca="1">IF(MOD(ROW(),5)=2,INDIRECT("Feuil1!F"&amp;INT(INT(ROW()-2)/5)+2),OFFSET(F25,-MOD(ROW()-2,5),MOD(ROW()-2,5)))</f>
        <v>444</v>
      </c>
      <c r="G25" s="1" t="str">
        <f t="shared" ca="1" si="25"/>
        <v/>
      </c>
      <c r="H25" s="1" t="str">
        <f t="shared" ca="1" si="26"/>
        <v/>
      </c>
      <c r="I25" s="1" t="str">
        <f t="shared" ca="1" si="27"/>
        <v/>
      </c>
      <c r="J25" s="1" t="str">
        <f t="shared" ca="1" si="28"/>
        <v/>
      </c>
      <c r="K25" s="4">
        <f t="shared" ca="1" si="9"/>
        <v>5</v>
      </c>
      <c r="L25" s="4">
        <f t="shared" ca="1" si="10"/>
        <v>23</v>
      </c>
      <c r="M25" s="4">
        <f t="shared" ca="1" si="11"/>
        <v>1</v>
      </c>
      <c r="N25" s="4">
        <f t="shared" ca="1" si="12"/>
        <v>2</v>
      </c>
    </row>
    <row r="26" spans="1:14" x14ac:dyDescent="0.35">
      <c r="A26" s="4" t="str">
        <f t="shared" ca="1" si="4"/>
        <v>Tintin5</v>
      </c>
      <c r="B26" s="4">
        <f t="shared" ca="1" si="5"/>
        <v>5</v>
      </c>
      <c r="C26" s="4">
        <f t="shared" ca="1" si="6"/>
        <v>23</v>
      </c>
      <c r="D26" s="4">
        <f t="shared" ca="1" si="7"/>
        <v>5</v>
      </c>
      <c r="E26" s="4">
        <f t="shared" ca="1" si="8"/>
        <v>2</v>
      </c>
      <c r="F26" s="5">
        <f ca="1">IF(MOD(ROW(),5)=2,INDIRECT("Feuil1!F"&amp;INT(INT(ROW()-2)/5)+2),OFFSET(F26,-MOD(ROW()-2,5),MOD(ROW()-2,5)))</f>
        <v>555</v>
      </c>
      <c r="G26" s="1" t="str">
        <f t="shared" ca="1" si="25"/>
        <v/>
      </c>
      <c r="H26" s="1" t="str">
        <f t="shared" ca="1" si="26"/>
        <v/>
      </c>
      <c r="I26" s="1" t="str">
        <f t="shared" ca="1" si="27"/>
        <v/>
      </c>
      <c r="J26" s="1" t="str">
        <f t="shared" ca="1" si="28"/>
        <v/>
      </c>
      <c r="K26" s="4">
        <f t="shared" ca="1" si="9"/>
        <v>5</v>
      </c>
      <c r="L26" s="4">
        <f t="shared" ca="1" si="10"/>
        <v>23</v>
      </c>
      <c r="M26" s="4">
        <f t="shared" ca="1" si="11"/>
        <v>1</v>
      </c>
      <c r="N26" s="4">
        <f t="shared" ca="1" si="12"/>
        <v>2</v>
      </c>
    </row>
    <row r="27" spans="1:14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HENRIC</dc:creator>
  <cp:lastModifiedBy>James</cp:lastModifiedBy>
  <dcterms:created xsi:type="dcterms:W3CDTF">2019-11-20T08:55:08Z</dcterms:created>
  <dcterms:modified xsi:type="dcterms:W3CDTF">2019-11-20T10:47:29Z</dcterms:modified>
</cp:coreProperties>
</file>