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 codeName="ThisWorkbook"/>
  <bookViews>
    <workbookView xWindow="0" yWindow="0" windowWidth="15345" windowHeight="4920"/>
  </bookViews>
  <sheets>
    <sheet name="Feuil1" sheetId="4" r:id="rId1"/>
  </sheets>
  <definedNames>
    <definedName name="conge">Feuil1!$F$8</definedName>
    <definedName name="famille">Feuil1!$F$7:$G$7</definedName>
    <definedName name="travail">Feuil1!$G$8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4"/>
  <c r="H16"/>
  <c r="H17"/>
  <c r="H18"/>
  <c r="H19"/>
  <c r="H20"/>
  <c r="H14"/>
  <c r="H21" l="1"/>
</calcChain>
</file>

<file path=xl/sharedStrings.xml><?xml version="1.0" encoding="utf-8"?>
<sst xmlns="http://schemas.openxmlformats.org/spreadsheetml/2006/main" count="17" uniqueCount="10">
  <si>
    <t>vendredi</t>
  </si>
  <si>
    <t>samedi</t>
  </si>
  <si>
    <t>dimanche</t>
  </si>
  <si>
    <t>lundi</t>
  </si>
  <si>
    <t>mardi</t>
  </si>
  <si>
    <t>mercredi</t>
  </si>
  <si>
    <t>jeudi</t>
  </si>
  <si>
    <t xml:space="preserve">congé </t>
  </si>
  <si>
    <t>travail</t>
  </si>
  <si>
    <t>résultat</t>
  </si>
</sst>
</file>

<file path=xl/styles.xml><?xml version="1.0" encoding="utf-8"?>
<styleSheet xmlns="http://schemas.openxmlformats.org/spreadsheetml/2006/main">
  <numFmts count="1">
    <numFmt numFmtId="164" formatCode="[h]:mm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L21"/>
  <sheetViews>
    <sheetView tabSelected="1" workbookViewId="0">
      <selection activeCell="H14" sqref="H14"/>
    </sheetView>
  </sheetViews>
  <sheetFormatPr defaultColWidth="11.42578125" defaultRowHeight="15"/>
  <cols>
    <col min="4" max="4" width="9.42578125" customWidth="1"/>
    <col min="5" max="5" width="12.85546875" customWidth="1"/>
  </cols>
  <sheetData>
    <row r="5" spans="4:12">
      <c r="K5" s="2"/>
    </row>
    <row r="7" spans="4:12">
      <c r="D7" s="1"/>
      <c r="E7" s="1"/>
      <c r="F7" s="1" t="s">
        <v>7</v>
      </c>
      <c r="G7" s="1" t="s">
        <v>8</v>
      </c>
    </row>
    <row r="8" spans="4:12">
      <c r="D8" s="1"/>
      <c r="E8" s="4"/>
      <c r="F8" s="2">
        <v>0.3</v>
      </c>
      <c r="G8" s="2">
        <v>0.41666666666666669</v>
      </c>
      <c r="H8" s="1"/>
      <c r="I8" s="3"/>
      <c r="J8" s="1"/>
    </row>
    <row r="9" spans="4:12">
      <c r="L9" s="2"/>
    </row>
    <row r="14" spans="4:12">
      <c r="E14" s="5" t="s">
        <v>3</v>
      </c>
      <c r="F14" s="6" t="s">
        <v>8</v>
      </c>
      <c r="G14" s="7">
        <v>0.41666666666666669</v>
      </c>
      <c r="H14" s="8">
        <f>INDEX($F$8:$G$8,1,MATCH(F14,famille,0))</f>
        <v>0.41666666666666669</v>
      </c>
    </row>
    <row r="15" spans="4:12">
      <c r="E15" s="5" t="s">
        <v>4</v>
      </c>
      <c r="F15" s="6" t="s">
        <v>7</v>
      </c>
      <c r="G15" s="7">
        <v>0.41666666666666669</v>
      </c>
      <c r="H15" s="8">
        <f>INDEX($F$8:$G$8,1,MATCH(F15,famille,0))</f>
        <v>0.3</v>
      </c>
    </row>
    <row r="16" spans="4:12">
      <c r="E16" s="5" t="s">
        <v>5</v>
      </c>
      <c r="F16" s="6" t="s">
        <v>8</v>
      </c>
      <c r="G16" s="7">
        <v>0.41666666666666669</v>
      </c>
      <c r="H16" s="8">
        <f>INDEX($F$8:$G$8,1,MATCH(F16,famille,0))</f>
        <v>0.41666666666666669</v>
      </c>
    </row>
    <row r="17" spans="5:8">
      <c r="E17" s="5" t="s">
        <v>6</v>
      </c>
      <c r="F17" s="6" t="s">
        <v>8</v>
      </c>
      <c r="G17" s="7">
        <v>0.41666666666666669</v>
      </c>
      <c r="H17" s="8">
        <f>INDEX($F$8:$G$8,1,MATCH(F17,famille,0))</f>
        <v>0.41666666666666669</v>
      </c>
    </row>
    <row r="18" spans="5:8">
      <c r="E18" s="5" t="s">
        <v>0</v>
      </c>
      <c r="F18" s="6" t="s">
        <v>8</v>
      </c>
      <c r="G18" s="7">
        <v>0.41666666666666669</v>
      </c>
      <c r="H18" s="8">
        <f>INDEX($F$8:$G$8,1,MATCH(F18,famille,0))</f>
        <v>0.41666666666666669</v>
      </c>
    </row>
    <row r="19" spans="5:8">
      <c r="E19" s="5" t="s">
        <v>1</v>
      </c>
      <c r="F19" s="6" t="s">
        <v>8</v>
      </c>
      <c r="G19" s="7">
        <v>0.41666666666666669</v>
      </c>
      <c r="H19" s="8">
        <f>INDEX($F$8:$G$8,1,MATCH(F19,famille,0))</f>
        <v>0.41666666666666669</v>
      </c>
    </row>
    <row r="20" spans="5:8" ht="15.75" thickBot="1">
      <c r="E20" s="5" t="s">
        <v>2</v>
      </c>
      <c r="F20" s="6" t="s">
        <v>8</v>
      </c>
      <c r="G20" s="7">
        <v>0.41666666666666669</v>
      </c>
      <c r="H20" s="8">
        <f>INDEX($F$8:$G$8,1,MATCH(F20,famille,0))</f>
        <v>0.41666666666666669</v>
      </c>
    </row>
    <row r="21" spans="5:8" ht="15.75" thickBot="1">
      <c r="G21" s="1" t="s">
        <v>9</v>
      </c>
      <c r="H21" s="9">
        <f>SUM(H14:H20)</f>
        <v>2.8</v>
      </c>
    </row>
  </sheetData>
  <dataValidations count="2">
    <dataValidation type="list" operator="notBetween" allowBlank="1" showInputMessage="1" showErrorMessage="1" sqref="I8 G14:G20">
      <formula1>INDIRECT($F$14)</formula1>
    </dataValidation>
    <dataValidation type="list" allowBlank="1" showInputMessage="1" showErrorMessage="1" sqref="F14:F20">
      <formula1>famille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Feuil1</vt:lpstr>
      <vt:lpstr>conge</vt:lpstr>
      <vt:lpstr>famille</vt:lpstr>
      <vt:lpstr>travail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Carim</cp:lastModifiedBy>
  <dcterms:created xsi:type="dcterms:W3CDTF">2016-10-24T13:04:51Z</dcterms:created>
  <dcterms:modified xsi:type="dcterms:W3CDTF">2017-12-03T20:31:38Z</dcterms:modified>
</cp:coreProperties>
</file>