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535" activeTab="1"/>
  </bookViews>
  <sheets>
    <sheet name="Source" sheetId="1" r:id="rId1"/>
    <sheet name="Graphique" sheetId="4" r:id="rId2"/>
    <sheet name="Données" sheetId="3" r:id="rId3"/>
    <sheet name="Graph souhaité" sheetId="2" r:id="rId4"/>
  </sheets>
  <externalReferences>
    <externalReference r:id="rId5"/>
  </externalReferences>
  <definedNames>
    <definedName name="_xlnm._FilterDatabase" localSheetId="0" hidden="1">Source!$A$2:$N$14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9" i="3"/>
  <c r="D49"/>
  <c r="C49"/>
  <c r="E48"/>
  <c r="D48"/>
  <c r="C48"/>
  <c r="E47"/>
  <c r="D47"/>
  <c r="C47"/>
  <c r="E46"/>
  <c r="D46"/>
  <c r="C46"/>
  <c r="E45"/>
  <c r="D45"/>
  <c r="C45"/>
  <c r="E44"/>
  <c r="D44"/>
  <c r="C44"/>
  <c r="E43"/>
  <c r="D43"/>
  <c r="C43"/>
  <c r="E42"/>
  <c r="D42"/>
  <c r="C42"/>
  <c r="E41"/>
  <c r="D41"/>
  <c r="C41"/>
  <c r="E40"/>
  <c r="D40"/>
  <c r="C40"/>
  <c r="E39"/>
  <c r="D39"/>
  <c r="C39"/>
  <c r="E38"/>
  <c r="D38"/>
  <c r="C38"/>
  <c r="E37"/>
  <c r="D37"/>
  <c r="C37"/>
  <c r="E36"/>
  <c r="D36"/>
  <c r="C36"/>
  <c r="E35"/>
  <c r="D35"/>
  <c r="C35"/>
  <c r="E34"/>
  <c r="D34"/>
  <c r="C34"/>
  <c r="E33"/>
  <c r="D33"/>
  <c r="C33"/>
  <c r="E32"/>
  <c r="D32"/>
  <c r="C32"/>
  <c r="E31"/>
  <c r="D31"/>
  <c r="C31"/>
  <c r="E30"/>
  <c r="D30"/>
  <c r="C30"/>
  <c r="E29"/>
  <c r="D29"/>
  <c r="C29"/>
  <c r="E28"/>
  <c r="D28"/>
  <c r="C28"/>
  <c r="E27"/>
  <c r="D27"/>
  <c r="C27"/>
  <c r="E26"/>
  <c r="D26"/>
  <c r="C26"/>
  <c r="E25"/>
  <c r="D25"/>
  <c r="C25"/>
  <c r="E24"/>
  <c r="D24"/>
  <c r="C24"/>
  <c r="E23"/>
  <c r="D23"/>
  <c r="C23"/>
  <c r="E22"/>
  <c r="D22"/>
  <c r="C22"/>
  <c r="E21"/>
  <c r="D21"/>
  <c r="C21"/>
  <c r="E20"/>
  <c r="D20"/>
  <c r="C20"/>
  <c r="E19"/>
  <c r="D19"/>
  <c r="C19"/>
  <c r="E18"/>
  <c r="D18"/>
  <c r="C18"/>
  <c r="E17"/>
  <c r="D17"/>
  <c r="C17"/>
  <c r="E16"/>
  <c r="D16"/>
  <c r="C16"/>
  <c r="E15"/>
  <c r="D15"/>
  <c r="C15"/>
  <c r="E14"/>
  <c r="D14"/>
  <c r="C14"/>
  <c r="E13"/>
  <c r="D13"/>
  <c r="C13"/>
  <c r="E12"/>
  <c r="D12"/>
  <c r="C12"/>
  <c r="E11"/>
  <c r="D11"/>
  <c r="C11"/>
  <c r="E10"/>
  <c r="D10"/>
  <c r="C10"/>
  <c r="E9"/>
  <c r="D9"/>
  <c r="C9"/>
  <c r="E8"/>
  <c r="D8"/>
  <c r="C8"/>
  <c r="E7"/>
  <c r="D7"/>
  <c r="C7"/>
  <c r="E6"/>
  <c r="D6"/>
  <c r="C6"/>
  <c r="E5"/>
  <c r="D5"/>
  <c r="E4"/>
  <c r="D4"/>
  <c r="E3"/>
  <c r="D3"/>
  <c r="E2"/>
  <c r="D2"/>
  <c r="C5"/>
  <c r="C4"/>
  <c r="C3"/>
  <c r="C2"/>
</calcChain>
</file>

<file path=xl/sharedStrings.xml><?xml version="1.0" encoding="utf-8"?>
<sst xmlns="http://schemas.openxmlformats.org/spreadsheetml/2006/main" count="120" uniqueCount="26">
  <si>
    <t>janv.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</si>
  <si>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</si>
  <si>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</si>
  <si>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</si>
  <si>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</si>
  <si>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</si>
  <si>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</si>
  <si>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</si>
  <si>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</si>
  <si>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</si>
  <si>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</si>
  <si>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</si>
  <si>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COMMERCIAL</t>
  </si>
  <si>
    <t>Acceptée</t>
  </si>
  <si>
    <t>Geste Commercial</t>
  </si>
  <si>
    <t>Refusée</t>
  </si>
  <si>
    <t>PACKAGING-DELIVERY</t>
  </si>
  <si>
    <t>PRODUIT</t>
  </si>
  <si>
    <t>TRANSPORT</t>
  </si>
  <si>
    <t>PACK.-DEL.</t>
  </si>
  <si>
    <t>TRASNPORT</t>
  </si>
  <si>
    <t>Fév.</t>
  </si>
  <si>
    <t>Mars</t>
  </si>
  <si>
    <t>Mois</t>
  </si>
  <si>
    <t>Nb</t>
  </si>
  <si>
    <t>…. Etc …..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</si>
</sst>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2" fillId="0" borderId="0" xfId="0" applyFont="1"/>
    <xf numFmtId="0" fontId="2" fillId="3" borderId="6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Fill="1"/>
    <xf numFmtId="0" fontId="2" fillId="0" borderId="0" xfId="0" applyFont="1" applyAlignment="1">
      <alignment vertical="top" textRotation="255"/>
    </xf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2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6" borderId="0" xfId="0" applyFont="1" applyFill="1"/>
    <xf numFmtId="0" fontId="0" fillId="7" borderId="0" xfId="0" applyFill="1"/>
    <xf numFmtId="0" fontId="0" fillId="7" borderId="9" xfId="0" applyFill="1" applyBorder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barChart>
        <c:barDir val="col"/>
        <c:grouping val="stacked"/>
        <c:ser>
          <c:idx val="0"/>
          <c:order val="0"/>
          <c:tx>
            <c:strRef>
              <c:f>Données!$C$1</c:f>
              <c:strCache>
                <c:ptCount val="1"/>
                <c:pt idx="0">
                  <c:v>Acceptée</c:v>
                </c:pt>
              </c:strCache>
            </c:strRef>
          </c:tx>
          <c:spPr>
            <a:solidFill>
              <a:srgbClr val="00B050"/>
            </a:solidFill>
          </c:spPr>
          <c:cat>
            <c:multiLvlStrRef>
              <c:f>Données!$A$2:$B$49</c:f>
              <c:multiLvlStrCache>
                <c:ptCount val="48"/>
                <c:lvl>
                  <c:pt idx="0">
                    <c:v>COMMERCIAL</c:v>
                  </c:pt>
                  <c:pt idx="1">
                    <c:v>PACKAGING-DELIVERY</c:v>
                  </c:pt>
                  <c:pt idx="2">
                    <c:v>PRODUIT</c:v>
                  </c:pt>
                  <c:pt idx="3">
                    <c:v>TRANSPORT</c:v>
                  </c:pt>
                  <c:pt idx="4">
                    <c:v>COMMERCIAL</c:v>
                  </c:pt>
                  <c:pt idx="5">
                    <c:v>PACKAGING-DELIVERY</c:v>
                  </c:pt>
                  <c:pt idx="6">
                    <c:v>PRODUIT</c:v>
                  </c:pt>
                  <c:pt idx="7">
                    <c:v>TRANSPORT</c:v>
                  </c:pt>
                  <c:pt idx="8">
                    <c:v>COMMERCIAL</c:v>
                  </c:pt>
                  <c:pt idx="9">
                    <c:v>PACKAGING-DELIVERY</c:v>
                  </c:pt>
                  <c:pt idx="10">
                    <c:v>PRODUIT</c:v>
                  </c:pt>
                  <c:pt idx="11">
                    <c:v>TRANSPORT</c:v>
                  </c:pt>
                  <c:pt idx="12">
                    <c:v>COMMERCIAL</c:v>
                  </c:pt>
                  <c:pt idx="13">
                    <c:v>PACKAGING-DELIVERY</c:v>
                  </c:pt>
                  <c:pt idx="14">
                    <c:v>PRODUIT</c:v>
                  </c:pt>
                  <c:pt idx="15">
                    <c:v>TRANSPORT</c:v>
                  </c:pt>
                  <c:pt idx="16">
                    <c:v>COMMERCIAL</c:v>
                  </c:pt>
                  <c:pt idx="17">
                    <c:v>PACKAGING-DELIVERY</c:v>
                  </c:pt>
                  <c:pt idx="18">
                    <c:v>PRODUIT</c:v>
                  </c:pt>
                  <c:pt idx="19">
                    <c:v>TRANSPORT</c:v>
                  </c:pt>
                  <c:pt idx="20">
                    <c:v>COMMERCIAL</c:v>
                  </c:pt>
                  <c:pt idx="21">
                    <c:v>PACKAGING-DELIVERY</c:v>
                  </c:pt>
                  <c:pt idx="22">
                    <c:v>PRODUIT</c:v>
                  </c:pt>
                  <c:pt idx="23">
                    <c:v>TRANSPORT</c:v>
                  </c:pt>
                  <c:pt idx="24">
                    <c:v>COMMERCIAL</c:v>
                  </c:pt>
                  <c:pt idx="25">
                    <c:v>PACKAGING-DELIVERY</c:v>
                  </c:pt>
                  <c:pt idx="26">
                    <c:v>PRODUIT</c:v>
                  </c:pt>
                  <c:pt idx="27">
                    <c:v>TRANSPORT</c:v>
                  </c:pt>
                  <c:pt idx="28">
                    <c:v>COMMERCIAL</c:v>
                  </c:pt>
                  <c:pt idx="29">
                    <c:v>PACKAGING-DELIVERY</c:v>
                  </c:pt>
                  <c:pt idx="30">
                    <c:v>PRODUIT</c:v>
                  </c:pt>
                  <c:pt idx="31">
                    <c:v>TRANSPORT</c:v>
                  </c:pt>
                  <c:pt idx="32">
                    <c:v>COMMERCIAL</c:v>
                  </c:pt>
                  <c:pt idx="33">
                    <c:v>PACKAGING-DELIVERY</c:v>
                  </c:pt>
                  <c:pt idx="34">
                    <c:v>PRODUIT</c:v>
                  </c:pt>
                  <c:pt idx="35">
                    <c:v>TRANSPORT</c:v>
                  </c:pt>
                  <c:pt idx="36">
                    <c:v>COMMERCIAL</c:v>
                  </c:pt>
                  <c:pt idx="37">
                    <c:v>PACKAGING-DELIVERY</c:v>
                  </c:pt>
                  <c:pt idx="38">
                    <c:v>PRODUIT</c:v>
                  </c:pt>
                  <c:pt idx="39">
                    <c:v>TRANSPORT</c:v>
                  </c:pt>
                  <c:pt idx="40">
                    <c:v>COMMERCIAL</c:v>
                  </c:pt>
                  <c:pt idx="41">
                    <c:v>PACKAGING-DELIVERY</c:v>
                  </c:pt>
                  <c:pt idx="42">
                    <c:v>PRODUIT</c:v>
                  </c:pt>
                  <c:pt idx="43">
                    <c:v>TRANSPORT</c:v>
                  </c:pt>
                  <c:pt idx="44">
                    <c:v>COMMERCIAL</c:v>
                  </c:pt>
                  <c:pt idx="45">
                    <c:v>PACKAGING-DELIVERY</c:v>
                  </c:pt>
                  <c:pt idx="46">
                    <c:v>PRODUIT</c:v>
                  </c:pt>
                  <c:pt idx="47">
                    <c:v>TRANSPORT</c:v>
                  </c:pt>
                </c:lvl>
                <c:lvl>
                  <c:pt idx="0">
                    <c:v>janv.</c:v>
                  </c:pt>
                  <c:pt idx="4">
                    <c:v>févr.</c:v>
                  </c:pt>
                  <c:pt idx="8">
                    <c:v>mars</c:v>
                  </c:pt>
                  <c:pt idx="12">
                    <c:v>avr.</c:v>
                  </c:pt>
                  <c:pt idx="16">
                    <c:v>mai</c:v>
                  </c:pt>
                  <c:pt idx="20">
                    <c:v>juin</c:v>
                  </c:pt>
                  <c:pt idx="24">
                    <c:v>juil.</c:v>
                  </c:pt>
                  <c:pt idx="28">
                    <c:v>août</c:v>
                  </c:pt>
                  <c:pt idx="32">
                    <c:v>sept.</c:v>
                  </c:pt>
                  <c:pt idx="36">
                    <c:v>oct.</c:v>
                  </c:pt>
                  <c:pt idx="40">
                    <c:v>nov.</c:v>
                  </c:pt>
                  <c:pt idx="44">
                    <c:v>déc.</c:v>
                  </c:pt>
                </c:lvl>
              </c:multiLvlStrCache>
            </c:multiLvlStrRef>
          </c:cat>
          <c:val>
            <c:numRef>
              <c:f>Données!$C$2:$C$49</c:f>
              <c:numCache>
                <c:formatCode>General</c:formatCode>
                <c:ptCount val="48"/>
                <c:pt idx="0">
                  <c:v>3</c:v>
                </c:pt>
                <c:pt idx="1">
                  <c:v>8</c:v>
                </c:pt>
                <c:pt idx="2">
                  <c:v>43</c:v>
                </c:pt>
                <c:pt idx="3">
                  <c:v>1</c:v>
                </c:pt>
                <c:pt idx="4">
                  <c:v>6</c:v>
                </c:pt>
                <c:pt idx="5">
                  <c:v>18</c:v>
                </c:pt>
                <c:pt idx="6">
                  <c:v>95</c:v>
                </c:pt>
                <c:pt idx="7">
                  <c:v>3</c:v>
                </c:pt>
                <c:pt idx="8">
                  <c:v>12</c:v>
                </c:pt>
                <c:pt idx="9">
                  <c:v>23</c:v>
                </c:pt>
                <c:pt idx="10">
                  <c:v>134</c:v>
                </c:pt>
                <c:pt idx="11">
                  <c:v>4</c:v>
                </c:pt>
                <c:pt idx="12">
                  <c:v>20</c:v>
                </c:pt>
                <c:pt idx="13">
                  <c:v>32</c:v>
                </c:pt>
                <c:pt idx="14">
                  <c:v>182</c:v>
                </c:pt>
                <c:pt idx="15">
                  <c:v>5</c:v>
                </c:pt>
                <c:pt idx="16">
                  <c:v>24</c:v>
                </c:pt>
                <c:pt idx="17">
                  <c:v>37</c:v>
                </c:pt>
                <c:pt idx="18">
                  <c:v>239</c:v>
                </c:pt>
                <c:pt idx="19">
                  <c:v>5</c:v>
                </c:pt>
                <c:pt idx="20">
                  <c:v>28</c:v>
                </c:pt>
                <c:pt idx="21">
                  <c:v>43</c:v>
                </c:pt>
                <c:pt idx="22">
                  <c:v>304</c:v>
                </c:pt>
                <c:pt idx="23">
                  <c:v>6</c:v>
                </c:pt>
                <c:pt idx="24">
                  <c:v>36</c:v>
                </c:pt>
                <c:pt idx="25">
                  <c:v>46</c:v>
                </c:pt>
                <c:pt idx="26">
                  <c:v>354</c:v>
                </c:pt>
                <c:pt idx="27">
                  <c:v>8</c:v>
                </c:pt>
                <c:pt idx="28">
                  <c:v>37</c:v>
                </c:pt>
                <c:pt idx="29">
                  <c:v>49</c:v>
                </c:pt>
                <c:pt idx="30">
                  <c:v>373</c:v>
                </c:pt>
                <c:pt idx="31">
                  <c:v>8</c:v>
                </c:pt>
                <c:pt idx="32">
                  <c:v>41</c:v>
                </c:pt>
                <c:pt idx="33">
                  <c:v>52</c:v>
                </c:pt>
                <c:pt idx="34">
                  <c:v>412</c:v>
                </c:pt>
                <c:pt idx="35">
                  <c:v>12</c:v>
                </c:pt>
                <c:pt idx="36">
                  <c:v>45</c:v>
                </c:pt>
                <c:pt idx="37">
                  <c:v>56</c:v>
                </c:pt>
                <c:pt idx="38">
                  <c:v>479</c:v>
                </c:pt>
                <c:pt idx="39">
                  <c:v>12</c:v>
                </c:pt>
                <c:pt idx="40">
                  <c:v>51</c:v>
                </c:pt>
                <c:pt idx="41">
                  <c:v>56</c:v>
                </c:pt>
                <c:pt idx="42">
                  <c:v>510</c:v>
                </c:pt>
                <c:pt idx="43">
                  <c:v>14</c:v>
                </c:pt>
                <c:pt idx="44">
                  <c:v>60</c:v>
                </c:pt>
                <c:pt idx="45">
                  <c:v>63</c:v>
                </c:pt>
                <c:pt idx="46">
                  <c:v>575</c:v>
                </c:pt>
                <c:pt idx="47">
                  <c:v>14</c:v>
                </c:pt>
              </c:numCache>
            </c:numRef>
          </c:val>
        </c:ser>
        <c:ser>
          <c:idx val="1"/>
          <c:order val="1"/>
          <c:tx>
            <c:strRef>
              <c:f>Données!$D$1</c:f>
              <c:strCache>
                <c:ptCount val="1"/>
                <c:pt idx="0">
                  <c:v>Geste Commercial</c:v>
                </c:pt>
              </c:strCache>
            </c:strRef>
          </c:tx>
          <c:spPr>
            <a:solidFill>
              <a:srgbClr val="00B0F0"/>
            </a:solidFill>
          </c:spPr>
          <c:cat>
            <c:multiLvlStrRef>
              <c:f>Données!$A$2:$B$49</c:f>
              <c:multiLvlStrCache>
                <c:ptCount val="48"/>
                <c:lvl>
                  <c:pt idx="0">
                    <c:v>COMMERCIAL</c:v>
                  </c:pt>
                  <c:pt idx="1">
                    <c:v>PACKAGING-DELIVERY</c:v>
                  </c:pt>
                  <c:pt idx="2">
                    <c:v>PRODUIT</c:v>
                  </c:pt>
                  <c:pt idx="3">
                    <c:v>TRANSPORT</c:v>
                  </c:pt>
                  <c:pt idx="4">
                    <c:v>COMMERCIAL</c:v>
                  </c:pt>
                  <c:pt idx="5">
                    <c:v>PACKAGING-DELIVERY</c:v>
                  </c:pt>
                  <c:pt idx="6">
                    <c:v>PRODUIT</c:v>
                  </c:pt>
                  <c:pt idx="7">
                    <c:v>TRANSPORT</c:v>
                  </c:pt>
                  <c:pt idx="8">
                    <c:v>COMMERCIAL</c:v>
                  </c:pt>
                  <c:pt idx="9">
                    <c:v>PACKAGING-DELIVERY</c:v>
                  </c:pt>
                  <c:pt idx="10">
                    <c:v>PRODUIT</c:v>
                  </c:pt>
                  <c:pt idx="11">
                    <c:v>TRANSPORT</c:v>
                  </c:pt>
                  <c:pt idx="12">
                    <c:v>COMMERCIAL</c:v>
                  </c:pt>
                  <c:pt idx="13">
                    <c:v>PACKAGING-DELIVERY</c:v>
                  </c:pt>
                  <c:pt idx="14">
                    <c:v>PRODUIT</c:v>
                  </c:pt>
                  <c:pt idx="15">
                    <c:v>TRANSPORT</c:v>
                  </c:pt>
                  <c:pt idx="16">
                    <c:v>COMMERCIAL</c:v>
                  </c:pt>
                  <c:pt idx="17">
                    <c:v>PACKAGING-DELIVERY</c:v>
                  </c:pt>
                  <c:pt idx="18">
                    <c:v>PRODUIT</c:v>
                  </c:pt>
                  <c:pt idx="19">
                    <c:v>TRANSPORT</c:v>
                  </c:pt>
                  <c:pt idx="20">
                    <c:v>COMMERCIAL</c:v>
                  </c:pt>
                  <c:pt idx="21">
                    <c:v>PACKAGING-DELIVERY</c:v>
                  </c:pt>
                  <c:pt idx="22">
                    <c:v>PRODUIT</c:v>
                  </c:pt>
                  <c:pt idx="23">
                    <c:v>TRANSPORT</c:v>
                  </c:pt>
                  <c:pt idx="24">
                    <c:v>COMMERCIAL</c:v>
                  </c:pt>
                  <c:pt idx="25">
                    <c:v>PACKAGING-DELIVERY</c:v>
                  </c:pt>
                  <c:pt idx="26">
                    <c:v>PRODUIT</c:v>
                  </c:pt>
                  <c:pt idx="27">
                    <c:v>TRANSPORT</c:v>
                  </c:pt>
                  <c:pt idx="28">
                    <c:v>COMMERCIAL</c:v>
                  </c:pt>
                  <c:pt idx="29">
                    <c:v>PACKAGING-DELIVERY</c:v>
                  </c:pt>
                  <c:pt idx="30">
                    <c:v>PRODUIT</c:v>
                  </c:pt>
                  <c:pt idx="31">
                    <c:v>TRANSPORT</c:v>
                  </c:pt>
                  <c:pt idx="32">
                    <c:v>COMMERCIAL</c:v>
                  </c:pt>
                  <c:pt idx="33">
                    <c:v>PACKAGING-DELIVERY</c:v>
                  </c:pt>
                  <c:pt idx="34">
                    <c:v>PRODUIT</c:v>
                  </c:pt>
                  <c:pt idx="35">
                    <c:v>TRANSPORT</c:v>
                  </c:pt>
                  <c:pt idx="36">
                    <c:v>COMMERCIAL</c:v>
                  </c:pt>
                  <c:pt idx="37">
                    <c:v>PACKAGING-DELIVERY</c:v>
                  </c:pt>
                  <c:pt idx="38">
                    <c:v>PRODUIT</c:v>
                  </c:pt>
                  <c:pt idx="39">
                    <c:v>TRANSPORT</c:v>
                  </c:pt>
                  <c:pt idx="40">
                    <c:v>COMMERCIAL</c:v>
                  </c:pt>
                  <c:pt idx="41">
                    <c:v>PACKAGING-DELIVERY</c:v>
                  </c:pt>
                  <c:pt idx="42">
                    <c:v>PRODUIT</c:v>
                  </c:pt>
                  <c:pt idx="43">
                    <c:v>TRANSPORT</c:v>
                  </c:pt>
                  <c:pt idx="44">
                    <c:v>COMMERCIAL</c:v>
                  </c:pt>
                  <c:pt idx="45">
                    <c:v>PACKAGING-DELIVERY</c:v>
                  </c:pt>
                  <c:pt idx="46">
                    <c:v>PRODUIT</c:v>
                  </c:pt>
                  <c:pt idx="47">
                    <c:v>TRANSPORT</c:v>
                  </c:pt>
                </c:lvl>
                <c:lvl>
                  <c:pt idx="0">
                    <c:v>janv.</c:v>
                  </c:pt>
                  <c:pt idx="4">
                    <c:v>févr.</c:v>
                  </c:pt>
                  <c:pt idx="8">
                    <c:v>mars</c:v>
                  </c:pt>
                  <c:pt idx="12">
                    <c:v>avr.</c:v>
                  </c:pt>
                  <c:pt idx="16">
                    <c:v>mai</c:v>
                  </c:pt>
                  <c:pt idx="20">
                    <c:v>juin</c:v>
                  </c:pt>
                  <c:pt idx="24">
                    <c:v>juil.</c:v>
                  </c:pt>
                  <c:pt idx="28">
                    <c:v>août</c:v>
                  </c:pt>
                  <c:pt idx="32">
                    <c:v>sept.</c:v>
                  </c:pt>
                  <c:pt idx="36">
                    <c:v>oct.</c:v>
                  </c:pt>
                  <c:pt idx="40">
                    <c:v>nov.</c:v>
                  </c:pt>
                  <c:pt idx="44">
                    <c:v>déc.</c:v>
                  </c:pt>
                </c:lvl>
              </c:multiLvlStrCache>
            </c:multiLvlStrRef>
          </c:cat>
          <c:val>
            <c:numRef>
              <c:f>Données!$D$2:$D$49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6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6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7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9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14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14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15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19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22</c:v>
                </c:pt>
                <c:pt idx="43">
                  <c:v>0</c:v>
                </c:pt>
                <c:pt idx="44">
                  <c:v>0</c:v>
                </c:pt>
                <c:pt idx="45">
                  <c:v>1</c:v>
                </c:pt>
                <c:pt idx="46">
                  <c:v>26</c:v>
                </c:pt>
                <c:pt idx="47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Données!$E$1</c:f>
              <c:strCache>
                <c:ptCount val="1"/>
                <c:pt idx="0">
                  <c:v>Refusée</c:v>
                </c:pt>
              </c:strCache>
            </c:strRef>
          </c:tx>
          <c:spPr>
            <a:solidFill>
              <a:srgbClr val="FF0000"/>
            </a:solidFill>
          </c:spPr>
          <c:cat>
            <c:multiLvlStrRef>
              <c:f>Données!$A$2:$B$49</c:f>
              <c:multiLvlStrCache>
                <c:ptCount val="48"/>
                <c:lvl>
                  <c:pt idx="0">
                    <c:v>COMMERCIAL</c:v>
                  </c:pt>
                  <c:pt idx="1">
                    <c:v>PACKAGING-DELIVERY</c:v>
                  </c:pt>
                  <c:pt idx="2">
                    <c:v>PRODUIT</c:v>
                  </c:pt>
                  <c:pt idx="3">
                    <c:v>TRANSPORT</c:v>
                  </c:pt>
                  <c:pt idx="4">
                    <c:v>COMMERCIAL</c:v>
                  </c:pt>
                  <c:pt idx="5">
                    <c:v>PACKAGING-DELIVERY</c:v>
                  </c:pt>
                  <c:pt idx="6">
                    <c:v>PRODUIT</c:v>
                  </c:pt>
                  <c:pt idx="7">
                    <c:v>TRANSPORT</c:v>
                  </c:pt>
                  <c:pt idx="8">
                    <c:v>COMMERCIAL</c:v>
                  </c:pt>
                  <c:pt idx="9">
                    <c:v>PACKAGING-DELIVERY</c:v>
                  </c:pt>
                  <c:pt idx="10">
                    <c:v>PRODUIT</c:v>
                  </c:pt>
                  <c:pt idx="11">
                    <c:v>TRANSPORT</c:v>
                  </c:pt>
                  <c:pt idx="12">
                    <c:v>COMMERCIAL</c:v>
                  </c:pt>
                  <c:pt idx="13">
                    <c:v>PACKAGING-DELIVERY</c:v>
                  </c:pt>
                  <c:pt idx="14">
                    <c:v>PRODUIT</c:v>
                  </c:pt>
                  <c:pt idx="15">
                    <c:v>TRANSPORT</c:v>
                  </c:pt>
                  <c:pt idx="16">
                    <c:v>COMMERCIAL</c:v>
                  </c:pt>
                  <c:pt idx="17">
                    <c:v>PACKAGING-DELIVERY</c:v>
                  </c:pt>
                  <c:pt idx="18">
                    <c:v>PRODUIT</c:v>
                  </c:pt>
                  <c:pt idx="19">
                    <c:v>TRANSPORT</c:v>
                  </c:pt>
                  <c:pt idx="20">
                    <c:v>COMMERCIAL</c:v>
                  </c:pt>
                  <c:pt idx="21">
                    <c:v>PACKAGING-DELIVERY</c:v>
                  </c:pt>
                  <c:pt idx="22">
                    <c:v>PRODUIT</c:v>
                  </c:pt>
                  <c:pt idx="23">
                    <c:v>TRANSPORT</c:v>
                  </c:pt>
                  <c:pt idx="24">
                    <c:v>COMMERCIAL</c:v>
                  </c:pt>
                  <c:pt idx="25">
                    <c:v>PACKAGING-DELIVERY</c:v>
                  </c:pt>
                  <c:pt idx="26">
                    <c:v>PRODUIT</c:v>
                  </c:pt>
                  <c:pt idx="27">
                    <c:v>TRANSPORT</c:v>
                  </c:pt>
                  <c:pt idx="28">
                    <c:v>COMMERCIAL</c:v>
                  </c:pt>
                  <c:pt idx="29">
                    <c:v>PACKAGING-DELIVERY</c:v>
                  </c:pt>
                  <c:pt idx="30">
                    <c:v>PRODUIT</c:v>
                  </c:pt>
                  <c:pt idx="31">
                    <c:v>TRANSPORT</c:v>
                  </c:pt>
                  <c:pt idx="32">
                    <c:v>COMMERCIAL</c:v>
                  </c:pt>
                  <c:pt idx="33">
                    <c:v>PACKAGING-DELIVERY</c:v>
                  </c:pt>
                  <c:pt idx="34">
                    <c:v>PRODUIT</c:v>
                  </c:pt>
                  <c:pt idx="35">
                    <c:v>TRANSPORT</c:v>
                  </c:pt>
                  <c:pt idx="36">
                    <c:v>COMMERCIAL</c:v>
                  </c:pt>
                  <c:pt idx="37">
                    <c:v>PACKAGING-DELIVERY</c:v>
                  </c:pt>
                  <c:pt idx="38">
                    <c:v>PRODUIT</c:v>
                  </c:pt>
                  <c:pt idx="39">
                    <c:v>TRANSPORT</c:v>
                  </c:pt>
                  <c:pt idx="40">
                    <c:v>COMMERCIAL</c:v>
                  </c:pt>
                  <c:pt idx="41">
                    <c:v>PACKAGING-DELIVERY</c:v>
                  </c:pt>
                  <c:pt idx="42">
                    <c:v>PRODUIT</c:v>
                  </c:pt>
                  <c:pt idx="43">
                    <c:v>TRANSPORT</c:v>
                  </c:pt>
                  <c:pt idx="44">
                    <c:v>COMMERCIAL</c:v>
                  </c:pt>
                  <c:pt idx="45">
                    <c:v>PACKAGING-DELIVERY</c:v>
                  </c:pt>
                  <c:pt idx="46">
                    <c:v>PRODUIT</c:v>
                  </c:pt>
                  <c:pt idx="47">
                    <c:v>TRANSPORT</c:v>
                  </c:pt>
                </c:lvl>
                <c:lvl>
                  <c:pt idx="0">
                    <c:v>janv.</c:v>
                  </c:pt>
                  <c:pt idx="4">
                    <c:v>févr.</c:v>
                  </c:pt>
                  <c:pt idx="8">
                    <c:v>mars</c:v>
                  </c:pt>
                  <c:pt idx="12">
                    <c:v>avr.</c:v>
                  </c:pt>
                  <c:pt idx="16">
                    <c:v>mai</c:v>
                  </c:pt>
                  <c:pt idx="20">
                    <c:v>juin</c:v>
                  </c:pt>
                  <c:pt idx="24">
                    <c:v>juil.</c:v>
                  </c:pt>
                  <c:pt idx="28">
                    <c:v>août</c:v>
                  </c:pt>
                  <c:pt idx="32">
                    <c:v>sept.</c:v>
                  </c:pt>
                  <c:pt idx="36">
                    <c:v>oct.</c:v>
                  </c:pt>
                  <c:pt idx="40">
                    <c:v>nov.</c:v>
                  </c:pt>
                  <c:pt idx="44">
                    <c:v>déc.</c:v>
                  </c:pt>
                </c:lvl>
              </c:multiLvlStrCache>
            </c:multiLvlStrRef>
          </c:cat>
          <c:val>
            <c:numRef>
              <c:f>Données!$E$2:$E$49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5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5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6</c:v>
                </c:pt>
                <c:pt idx="15">
                  <c:v>0</c:v>
                </c:pt>
                <c:pt idx="16">
                  <c:v>1</c:v>
                </c:pt>
                <c:pt idx="17">
                  <c:v>1</c:v>
                </c:pt>
                <c:pt idx="18">
                  <c:v>8</c:v>
                </c:pt>
                <c:pt idx="19">
                  <c:v>0</c:v>
                </c:pt>
                <c:pt idx="20">
                  <c:v>2</c:v>
                </c:pt>
                <c:pt idx="21">
                  <c:v>2</c:v>
                </c:pt>
                <c:pt idx="22">
                  <c:v>9</c:v>
                </c:pt>
                <c:pt idx="23">
                  <c:v>0</c:v>
                </c:pt>
                <c:pt idx="24">
                  <c:v>2</c:v>
                </c:pt>
                <c:pt idx="25">
                  <c:v>2</c:v>
                </c:pt>
                <c:pt idx="26">
                  <c:v>14</c:v>
                </c:pt>
                <c:pt idx="27">
                  <c:v>0</c:v>
                </c:pt>
                <c:pt idx="28">
                  <c:v>2</c:v>
                </c:pt>
                <c:pt idx="29">
                  <c:v>2</c:v>
                </c:pt>
                <c:pt idx="30">
                  <c:v>14</c:v>
                </c:pt>
                <c:pt idx="31">
                  <c:v>0</c:v>
                </c:pt>
                <c:pt idx="32">
                  <c:v>2</c:v>
                </c:pt>
                <c:pt idx="33">
                  <c:v>2</c:v>
                </c:pt>
                <c:pt idx="34">
                  <c:v>21</c:v>
                </c:pt>
                <c:pt idx="35">
                  <c:v>0</c:v>
                </c:pt>
                <c:pt idx="36">
                  <c:v>2</c:v>
                </c:pt>
                <c:pt idx="37">
                  <c:v>2</c:v>
                </c:pt>
                <c:pt idx="38">
                  <c:v>21</c:v>
                </c:pt>
                <c:pt idx="39">
                  <c:v>0</c:v>
                </c:pt>
                <c:pt idx="40">
                  <c:v>2</c:v>
                </c:pt>
                <c:pt idx="41">
                  <c:v>3</c:v>
                </c:pt>
                <c:pt idx="42">
                  <c:v>23</c:v>
                </c:pt>
                <c:pt idx="43">
                  <c:v>1</c:v>
                </c:pt>
                <c:pt idx="44">
                  <c:v>2</c:v>
                </c:pt>
                <c:pt idx="45">
                  <c:v>4</c:v>
                </c:pt>
                <c:pt idx="46">
                  <c:v>29</c:v>
                </c:pt>
                <c:pt idx="47">
                  <c:v>1</c:v>
                </c:pt>
              </c:numCache>
            </c:numRef>
          </c:val>
        </c:ser>
        <c:overlap val="100"/>
        <c:axId val="184584448"/>
        <c:axId val="184590336"/>
      </c:barChart>
      <c:catAx>
        <c:axId val="184584448"/>
        <c:scaling>
          <c:orientation val="minMax"/>
        </c:scaling>
        <c:axPos val="b"/>
        <c:tickLblPos val="nextTo"/>
        <c:crossAx val="184590336"/>
        <c:crosses val="autoZero"/>
        <c:auto val="1"/>
        <c:lblAlgn val="ctr"/>
        <c:lblOffset val="100"/>
      </c:catAx>
      <c:valAx>
        <c:axId val="184590336"/>
        <c:scaling>
          <c:orientation val="minMax"/>
        </c:scaling>
        <c:axPos val="l"/>
        <c:majorGridlines/>
        <c:numFmt formatCode="General" sourceLinked="1"/>
        <c:tickLblPos val="nextTo"/>
        <c:crossAx val="184584448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10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0882" cy="6079191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%20graph%20ADC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ype-Statut (3)"/>
    </sheetNames>
    <sheetDataSet>
      <sheetData sheetId="0">
        <row r="1">
          <cell r="D1">
            <v>2016</v>
          </cell>
        </row>
        <row r="2">
          <cell r="D2" t="str">
            <v>janv.</v>
          </cell>
          <cell r="E2" t="str">
            <v>févr.</v>
          </cell>
          <cell r="F2" t="str">
            <v>mars</v>
          </cell>
          <cell r="G2" t="str">
            <v>avr.</v>
          </cell>
          <cell r="H2" t="str">
            <v>mai</v>
          </cell>
          <cell r="I2" t="str">
            <v>juin</v>
          </cell>
          <cell r="J2" t="str">
            <v>juil.</v>
          </cell>
          <cell r="K2" t="str">
            <v>août</v>
          </cell>
          <cell r="L2" t="str">
            <v>sept.</v>
          </cell>
          <cell r="M2" t="str">
            <v>oct.</v>
          </cell>
          <cell r="N2" t="str">
            <v>nov.</v>
          </cell>
          <cell r="O2" t="str">
            <v>déc.</v>
          </cell>
        </row>
        <row r="3">
          <cell r="A3" t="str">
            <v>COMMERCIAL</v>
          </cell>
          <cell r="B3" t="str">
            <v>Acceptée</v>
          </cell>
          <cell r="C3" t="str">
            <v>Nb cumul an.</v>
          </cell>
          <cell r="D3">
            <v>3</v>
          </cell>
          <cell r="E3">
            <v>6</v>
          </cell>
          <cell r="F3">
            <v>12</v>
          </cell>
          <cell r="G3">
            <v>20</v>
          </cell>
          <cell r="H3">
            <v>24</v>
          </cell>
          <cell r="I3">
            <v>28</v>
          </cell>
          <cell r="J3">
            <v>36</v>
          </cell>
          <cell r="K3">
            <v>37</v>
          </cell>
          <cell r="L3">
            <v>41</v>
          </cell>
          <cell r="M3">
            <v>45</v>
          </cell>
          <cell r="N3">
            <v>51</v>
          </cell>
          <cell r="O3">
            <v>60</v>
          </cell>
        </row>
        <row r="4">
          <cell r="A4" t="str">
            <v>COMMERCIAL</v>
          </cell>
          <cell r="B4" t="str">
            <v>Geste Commercial</v>
          </cell>
          <cell r="C4" t="str">
            <v>Nb cumul an.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</row>
        <row r="5">
          <cell r="A5" t="str">
            <v>COMMERCIAL</v>
          </cell>
          <cell r="B5" t="str">
            <v>Refusée</v>
          </cell>
          <cell r="C5" t="str">
            <v>Nb cumul an.</v>
          </cell>
          <cell r="D5">
            <v>0</v>
          </cell>
          <cell r="E5">
            <v>0</v>
          </cell>
          <cell r="F5">
            <v>1</v>
          </cell>
          <cell r="G5">
            <v>1</v>
          </cell>
          <cell r="H5">
            <v>1</v>
          </cell>
          <cell r="I5">
            <v>2</v>
          </cell>
          <cell r="J5">
            <v>2</v>
          </cell>
          <cell r="K5">
            <v>2</v>
          </cell>
          <cell r="L5">
            <v>2</v>
          </cell>
          <cell r="M5">
            <v>2</v>
          </cell>
          <cell r="N5">
            <v>2</v>
          </cell>
          <cell r="O5">
            <v>2</v>
          </cell>
        </row>
        <row r="6">
          <cell r="A6" t="str">
            <v>PACKAGING-DELIVERY</v>
          </cell>
          <cell r="B6" t="str">
            <v>Acceptée</v>
          </cell>
          <cell r="C6" t="str">
            <v>Nb cumul an.</v>
          </cell>
          <cell r="D6">
            <v>8</v>
          </cell>
          <cell r="E6">
            <v>18</v>
          </cell>
          <cell r="F6">
            <v>23</v>
          </cell>
          <cell r="G6">
            <v>32</v>
          </cell>
          <cell r="H6">
            <v>37</v>
          </cell>
          <cell r="I6">
            <v>43</v>
          </cell>
          <cell r="J6">
            <v>46</v>
          </cell>
          <cell r="K6">
            <v>49</v>
          </cell>
          <cell r="L6">
            <v>52</v>
          </cell>
          <cell r="M6">
            <v>56</v>
          </cell>
          <cell r="N6">
            <v>56</v>
          </cell>
          <cell r="O6">
            <v>63</v>
          </cell>
        </row>
        <row r="7">
          <cell r="A7" t="str">
            <v>PACKAGING-DELIVERY</v>
          </cell>
          <cell r="B7" t="str">
            <v>Geste Commercial</v>
          </cell>
          <cell r="C7" t="str">
            <v>Nb cumul an.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1</v>
          </cell>
        </row>
        <row r="8">
          <cell r="A8" t="str">
            <v>PACKAGING-DELIVERY</v>
          </cell>
          <cell r="B8" t="str">
            <v>Refusée</v>
          </cell>
          <cell r="C8" t="str">
            <v>Nb cumul an.</v>
          </cell>
          <cell r="D8">
            <v>0</v>
          </cell>
          <cell r="E8">
            <v>1</v>
          </cell>
          <cell r="F8">
            <v>1</v>
          </cell>
          <cell r="G8">
            <v>1</v>
          </cell>
          <cell r="H8">
            <v>1</v>
          </cell>
          <cell r="I8">
            <v>2</v>
          </cell>
          <cell r="J8">
            <v>2</v>
          </cell>
          <cell r="K8">
            <v>2</v>
          </cell>
          <cell r="L8">
            <v>2</v>
          </cell>
          <cell r="M8">
            <v>2</v>
          </cell>
          <cell r="N8">
            <v>3</v>
          </cell>
          <cell r="O8">
            <v>4</v>
          </cell>
        </row>
        <row r="9">
          <cell r="A9" t="str">
            <v>PRODUIT</v>
          </cell>
          <cell r="B9" t="str">
            <v>Acceptée</v>
          </cell>
          <cell r="C9" t="str">
            <v>Nb cumul an.</v>
          </cell>
          <cell r="D9">
            <v>43</v>
          </cell>
          <cell r="E9">
            <v>95</v>
          </cell>
          <cell r="F9">
            <v>134</v>
          </cell>
          <cell r="G9">
            <v>182</v>
          </cell>
          <cell r="H9">
            <v>239</v>
          </cell>
          <cell r="I9">
            <v>304</v>
          </cell>
          <cell r="J9">
            <v>354</v>
          </cell>
          <cell r="K9">
            <v>373</v>
          </cell>
          <cell r="L9">
            <v>412</v>
          </cell>
          <cell r="M9">
            <v>479</v>
          </cell>
          <cell r="N9">
            <v>510</v>
          </cell>
          <cell r="O9">
            <v>575</v>
          </cell>
        </row>
        <row r="10">
          <cell r="A10" t="str">
            <v>PRODUIT</v>
          </cell>
          <cell r="B10" t="str">
            <v>Geste Commercial</v>
          </cell>
          <cell r="C10" t="str">
            <v>Nb cumul an.</v>
          </cell>
          <cell r="D10">
            <v>2</v>
          </cell>
          <cell r="E10">
            <v>4</v>
          </cell>
          <cell r="F10">
            <v>6</v>
          </cell>
          <cell r="G10">
            <v>6</v>
          </cell>
          <cell r="H10">
            <v>7</v>
          </cell>
          <cell r="I10">
            <v>9</v>
          </cell>
          <cell r="J10">
            <v>14</v>
          </cell>
          <cell r="K10">
            <v>14</v>
          </cell>
          <cell r="L10">
            <v>15</v>
          </cell>
          <cell r="M10">
            <v>19</v>
          </cell>
          <cell r="N10">
            <v>22</v>
          </cell>
          <cell r="O10">
            <v>26</v>
          </cell>
        </row>
        <row r="11">
          <cell r="A11" t="str">
            <v>PRODUIT</v>
          </cell>
          <cell r="B11" t="str">
            <v>Refusée</v>
          </cell>
          <cell r="C11" t="str">
            <v>Nb cumul an.</v>
          </cell>
          <cell r="D11">
            <v>2</v>
          </cell>
          <cell r="E11">
            <v>5</v>
          </cell>
          <cell r="F11">
            <v>5</v>
          </cell>
          <cell r="G11">
            <v>6</v>
          </cell>
          <cell r="H11">
            <v>8</v>
          </cell>
          <cell r="I11">
            <v>9</v>
          </cell>
          <cell r="J11">
            <v>14</v>
          </cell>
          <cell r="K11">
            <v>14</v>
          </cell>
          <cell r="L11">
            <v>21</v>
          </cell>
          <cell r="M11">
            <v>21</v>
          </cell>
          <cell r="N11">
            <v>23</v>
          </cell>
          <cell r="O11">
            <v>29</v>
          </cell>
        </row>
        <row r="12">
          <cell r="A12" t="str">
            <v>TRANSPORT</v>
          </cell>
          <cell r="B12" t="str">
            <v>Acceptée</v>
          </cell>
          <cell r="C12" t="str">
            <v>Nb cumul an.</v>
          </cell>
          <cell r="D12">
            <v>1</v>
          </cell>
          <cell r="E12">
            <v>3</v>
          </cell>
          <cell r="F12">
            <v>4</v>
          </cell>
          <cell r="G12">
            <v>5</v>
          </cell>
          <cell r="H12">
            <v>5</v>
          </cell>
          <cell r="I12">
            <v>6</v>
          </cell>
          <cell r="J12">
            <v>8</v>
          </cell>
          <cell r="K12">
            <v>8</v>
          </cell>
          <cell r="L12">
            <v>12</v>
          </cell>
          <cell r="M12">
            <v>12</v>
          </cell>
          <cell r="N12">
            <v>14</v>
          </cell>
          <cell r="O12">
            <v>14</v>
          </cell>
        </row>
        <row r="13">
          <cell r="A13" t="str">
            <v>TRANSPORT</v>
          </cell>
          <cell r="B13" t="str">
            <v>Geste Commercial</v>
          </cell>
          <cell r="C13" t="str">
            <v>Nb cumul an.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</row>
        <row r="14">
          <cell r="A14" t="str">
            <v>TRANSPORT</v>
          </cell>
          <cell r="B14" t="str">
            <v>Refusée</v>
          </cell>
          <cell r="C14" t="str">
            <v>Nb cumul an.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1</v>
          </cell>
          <cell r="O1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workbookViewId="0">
      <pane xSplit="2" ySplit="2" topLeftCell="C3" activePane="bottomRight" state="frozen"/>
      <selection pane="topRight" activeCell="D1" sqref="D1"/>
      <selection pane="bottomLeft" activeCell="A3" sqref="A3"/>
      <selection pane="bottomRight" activeCell="D3" sqref="D3"/>
    </sheetView>
  </sheetViews>
  <sheetFormatPr defaultColWidth="11.42578125" defaultRowHeight="15"/>
  <cols>
    <col min="1" max="1" width="21" style="9" bestFit="1" customWidth="1"/>
    <col min="2" max="2" width="17.42578125" style="9" bestFit="1" customWidth="1"/>
  </cols>
  <sheetData>
    <row r="1" spans="1:14" s="5" customFormat="1">
      <c r="A1" s="1"/>
      <c r="B1" s="1"/>
      <c r="C1" s="2">
        <v>2016</v>
      </c>
      <c r="D1" s="3"/>
      <c r="E1" s="3"/>
      <c r="F1" s="3"/>
      <c r="G1" s="3"/>
      <c r="H1" s="3"/>
      <c r="I1" s="3"/>
      <c r="J1" s="3"/>
      <c r="K1" s="3"/>
      <c r="L1" s="3"/>
      <c r="M1" s="3"/>
      <c r="N1" s="4"/>
    </row>
    <row r="2" spans="1:14" s="5" customFormat="1">
      <c r="A2" s="1"/>
      <c r="B2" s="1"/>
      <c r="C2" s="6" t="s">
        <v>0</v>
      </c>
      <c r="D2" s="6" t="s">
        <v>1</v>
      </c>
      <c r="E2" s="6" t="s">
        <v>2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  <c r="K2" s="6" t="s">
        <v>8</v>
      </c>
      <c r="L2" s="6" t="s">
        <v>9</v>
      </c>
      <c r="M2" s="6" t="s">
        <v>10</v>
      </c>
      <c r="N2" s="6" t="s">
        <v>11</v>
      </c>
    </row>
    <row r="3" spans="1:14" s="5" customFormat="1">
      <c r="A3" s="7" t="s">
        <v>12</v>
      </c>
      <c r="B3" s="10" t="s">
        <v>13</v>
      </c>
      <c r="C3" s="11">
        <v>3</v>
      </c>
      <c r="D3" s="11">
        <v>6</v>
      </c>
      <c r="E3" s="11">
        <v>12</v>
      </c>
      <c r="F3" s="11">
        <v>20</v>
      </c>
      <c r="G3" s="11">
        <v>24</v>
      </c>
      <c r="H3" s="11">
        <v>28</v>
      </c>
      <c r="I3" s="11">
        <v>36</v>
      </c>
      <c r="J3" s="11">
        <v>37</v>
      </c>
      <c r="K3" s="11">
        <v>41</v>
      </c>
      <c r="L3" s="11">
        <v>45</v>
      </c>
      <c r="M3" s="11">
        <v>51</v>
      </c>
      <c r="N3" s="11">
        <v>60</v>
      </c>
    </row>
    <row r="4" spans="1:14" s="5" customFormat="1">
      <c r="A4" s="7" t="s">
        <v>12</v>
      </c>
      <c r="B4" s="10" t="s">
        <v>14</v>
      </c>
      <c r="C4" s="12">
        <v>0</v>
      </c>
      <c r="D4" s="12">
        <v>0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  <c r="J4" s="12">
        <v>0</v>
      </c>
      <c r="K4" s="12">
        <v>0</v>
      </c>
      <c r="L4" s="12">
        <v>0</v>
      </c>
      <c r="M4" s="12">
        <v>0</v>
      </c>
      <c r="N4" s="12">
        <v>0</v>
      </c>
    </row>
    <row r="5" spans="1:14" s="5" customFormat="1">
      <c r="A5" s="7" t="s">
        <v>12</v>
      </c>
      <c r="B5" s="10" t="s">
        <v>15</v>
      </c>
      <c r="C5" s="11">
        <v>0</v>
      </c>
      <c r="D5" s="11">
        <v>0</v>
      </c>
      <c r="E5" s="11">
        <v>1</v>
      </c>
      <c r="F5" s="11">
        <v>1</v>
      </c>
      <c r="G5" s="11">
        <v>1</v>
      </c>
      <c r="H5" s="11">
        <v>2</v>
      </c>
      <c r="I5" s="11">
        <v>2</v>
      </c>
      <c r="J5" s="11">
        <v>2</v>
      </c>
      <c r="K5" s="11">
        <v>2</v>
      </c>
      <c r="L5" s="11">
        <v>2</v>
      </c>
      <c r="M5" s="11">
        <v>2</v>
      </c>
      <c r="N5" s="11">
        <v>2</v>
      </c>
    </row>
    <row r="6" spans="1:14" s="5" customFormat="1">
      <c r="A6" s="8" t="s">
        <v>16</v>
      </c>
      <c r="B6" s="13" t="s">
        <v>13</v>
      </c>
      <c r="C6" s="14">
        <v>8</v>
      </c>
      <c r="D6" s="14">
        <v>18</v>
      </c>
      <c r="E6" s="14">
        <v>23</v>
      </c>
      <c r="F6" s="14">
        <v>32</v>
      </c>
      <c r="G6" s="14">
        <v>37</v>
      </c>
      <c r="H6" s="14">
        <v>43</v>
      </c>
      <c r="I6" s="14">
        <v>46</v>
      </c>
      <c r="J6" s="14">
        <v>49</v>
      </c>
      <c r="K6" s="14">
        <v>52</v>
      </c>
      <c r="L6" s="14">
        <v>56</v>
      </c>
      <c r="M6" s="14">
        <v>56</v>
      </c>
      <c r="N6" s="14">
        <v>63</v>
      </c>
    </row>
    <row r="7" spans="1:14" s="5" customFormat="1">
      <c r="A7" s="8" t="s">
        <v>16</v>
      </c>
      <c r="B7" s="13" t="s">
        <v>14</v>
      </c>
      <c r="C7" s="15">
        <v>0</v>
      </c>
      <c r="D7" s="15">
        <v>0</v>
      </c>
      <c r="E7" s="15">
        <v>0</v>
      </c>
      <c r="F7" s="15">
        <v>0</v>
      </c>
      <c r="G7" s="15">
        <v>0</v>
      </c>
      <c r="H7" s="15">
        <v>0</v>
      </c>
      <c r="I7" s="15">
        <v>0</v>
      </c>
      <c r="J7" s="15">
        <v>0</v>
      </c>
      <c r="K7" s="15">
        <v>0</v>
      </c>
      <c r="L7" s="15">
        <v>0</v>
      </c>
      <c r="M7" s="15">
        <v>0</v>
      </c>
      <c r="N7" s="15">
        <v>1</v>
      </c>
    </row>
    <row r="8" spans="1:14" s="5" customFormat="1">
      <c r="A8" s="8" t="s">
        <v>16</v>
      </c>
      <c r="B8" s="13" t="s">
        <v>15</v>
      </c>
      <c r="C8" s="14">
        <v>0</v>
      </c>
      <c r="D8" s="14">
        <v>1</v>
      </c>
      <c r="E8" s="14">
        <v>1</v>
      </c>
      <c r="F8" s="14">
        <v>1</v>
      </c>
      <c r="G8" s="14">
        <v>1</v>
      </c>
      <c r="H8" s="14">
        <v>2</v>
      </c>
      <c r="I8" s="14">
        <v>2</v>
      </c>
      <c r="J8" s="14">
        <v>2</v>
      </c>
      <c r="K8" s="14">
        <v>2</v>
      </c>
      <c r="L8" s="14">
        <v>2</v>
      </c>
      <c r="M8" s="14">
        <v>3</v>
      </c>
      <c r="N8" s="14">
        <v>4</v>
      </c>
    </row>
    <row r="9" spans="1:14" s="5" customFormat="1">
      <c r="A9" s="7" t="s">
        <v>17</v>
      </c>
      <c r="B9" s="10" t="s">
        <v>13</v>
      </c>
      <c r="C9" s="11">
        <v>43</v>
      </c>
      <c r="D9" s="11">
        <v>95</v>
      </c>
      <c r="E9" s="11">
        <v>134</v>
      </c>
      <c r="F9" s="11">
        <v>182</v>
      </c>
      <c r="G9" s="11">
        <v>239</v>
      </c>
      <c r="H9" s="11">
        <v>304</v>
      </c>
      <c r="I9" s="11">
        <v>354</v>
      </c>
      <c r="J9" s="11">
        <v>373</v>
      </c>
      <c r="K9" s="11">
        <v>412</v>
      </c>
      <c r="L9" s="11">
        <v>479</v>
      </c>
      <c r="M9" s="11">
        <v>510</v>
      </c>
      <c r="N9" s="11">
        <v>575</v>
      </c>
    </row>
    <row r="10" spans="1:14" s="5" customFormat="1">
      <c r="A10" s="7" t="s">
        <v>17</v>
      </c>
      <c r="B10" s="10" t="s">
        <v>14</v>
      </c>
      <c r="C10" s="12">
        <v>2</v>
      </c>
      <c r="D10" s="12">
        <v>4</v>
      </c>
      <c r="E10" s="12">
        <v>6</v>
      </c>
      <c r="F10" s="12">
        <v>6</v>
      </c>
      <c r="G10" s="12">
        <v>7</v>
      </c>
      <c r="H10" s="12">
        <v>9</v>
      </c>
      <c r="I10" s="12">
        <v>14</v>
      </c>
      <c r="J10" s="12">
        <v>14</v>
      </c>
      <c r="K10" s="12">
        <v>15</v>
      </c>
      <c r="L10" s="12">
        <v>19</v>
      </c>
      <c r="M10" s="12">
        <v>22</v>
      </c>
      <c r="N10" s="12">
        <v>26</v>
      </c>
    </row>
    <row r="11" spans="1:14" s="5" customFormat="1">
      <c r="A11" s="7" t="s">
        <v>17</v>
      </c>
      <c r="B11" s="10" t="s">
        <v>15</v>
      </c>
      <c r="C11" s="11">
        <v>2</v>
      </c>
      <c r="D11" s="11">
        <v>5</v>
      </c>
      <c r="E11" s="11">
        <v>5</v>
      </c>
      <c r="F11" s="11">
        <v>6</v>
      </c>
      <c r="G11" s="11">
        <v>8</v>
      </c>
      <c r="H11" s="11">
        <v>9</v>
      </c>
      <c r="I11" s="11">
        <v>14</v>
      </c>
      <c r="J11" s="11">
        <v>14</v>
      </c>
      <c r="K11" s="11">
        <v>21</v>
      </c>
      <c r="L11" s="11">
        <v>21</v>
      </c>
      <c r="M11" s="11">
        <v>23</v>
      </c>
      <c r="N11" s="11">
        <v>29</v>
      </c>
    </row>
    <row r="12" spans="1:14" s="5" customFormat="1">
      <c r="A12" s="8" t="s">
        <v>18</v>
      </c>
      <c r="B12" s="13" t="s">
        <v>13</v>
      </c>
      <c r="C12" s="14">
        <v>1</v>
      </c>
      <c r="D12" s="14">
        <v>3</v>
      </c>
      <c r="E12" s="14">
        <v>4</v>
      </c>
      <c r="F12" s="14">
        <v>5</v>
      </c>
      <c r="G12" s="14">
        <v>5</v>
      </c>
      <c r="H12" s="14">
        <v>6</v>
      </c>
      <c r="I12" s="14">
        <v>8</v>
      </c>
      <c r="J12" s="14">
        <v>8</v>
      </c>
      <c r="K12" s="14">
        <v>12</v>
      </c>
      <c r="L12" s="14">
        <v>12</v>
      </c>
      <c r="M12" s="14">
        <v>14</v>
      </c>
      <c r="N12" s="14">
        <v>14</v>
      </c>
    </row>
    <row r="13" spans="1:14" s="5" customFormat="1">
      <c r="A13" s="8" t="s">
        <v>18</v>
      </c>
      <c r="B13" s="13" t="s">
        <v>14</v>
      </c>
      <c r="C13" s="15">
        <v>0</v>
      </c>
      <c r="D13" s="15">
        <v>0</v>
      </c>
      <c r="E13" s="15">
        <v>0</v>
      </c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0</v>
      </c>
    </row>
    <row r="14" spans="1:14" s="5" customFormat="1">
      <c r="A14" s="8" t="s">
        <v>18</v>
      </c>
      <c r="B14" s="13" t="s">
        <v>15</v>
      </c>
      <c r="C14" s="14">
        <v>0</v>
      </c>
      <c r="D14" s="14">
        <v>0</v>
      </c>
      <c r="E14" s="14">
        <v>0</v>
      </c>
      <c r="F14" s="14">
        <v>0</v>
      </c>
      <c r="G14" s="14">
        <v>0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1</v>
      </c>
      <c r="N14" s="14">
        <v>1</v>
      </c>
    </row>
  </sheetData>
  <autoFilter ref="A2:N1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/>
  </sheetViews>
  <sheetFormatPr defaultRowHeight="15"/>
  <cols>
    <col min="2" max="2" width="21.140625" bestFit="1" customWidth="1"/>
    <col min="3" max="5" width="17.7109375" customWidth="1"/>
    <col min="7" max="7" width="9.140625" style="24"/>
  </cols>
  <sheetData>
    <row r="1" spans="1:12">
      <c r="C1" s="22" t="s">
        <v>13</v>
      </c>
      <c r="D1" s="22" t="s">
        <v>14</v>
      </c>
      <c r="E1" s="22" t="s">
        <v>15</v>
      </c>
    </row>
    <row r="2" spans="1:12">
      <c r="A2" s="6" t="s">
        <v>0</v>
      </c>
      <c r="B2" s="10" t="s">
        <v>12</v>
      </c>
      <c r="C2" s="24">
        <f ca="1">OFFSET(Source!$C$3,MOD(ROW()-2,4)*3+COLUMN()-3,INT((ROW()-2)/4))</f>
        <v>3</v>
      </c>
      <c r="D2" s="24">
        <f ca="1">OFFSET(Source!$C$3,MOD(ROW()-2,4)*3+COLUMN()-3,INT((ROW()-2)/4))</f>
        <v>0</v>
      </c>
      <c r="E2" s="24">
        <f ca="1">OFFSET(Source!$C$3,MOD(ROW()-2,4)*3+COLUMN()-3,INT((ROW()-2)/4))</f>
        <v>0</v>
      </c>
      <c r="G2" s="25"/>
      <c r="H2" s="24"/>
      <c r="I2" s="24"/>
      <c r="L2" s="24"/>
    </row>
    <row r="3" spans="1:12">
      <c r="B3" s="13" t="s">
        <v>16</v>
      </c>
      <c r="C3" s="24">
        <f ca="1">OFFSET(Source!$C$3,MOD(ROW()-2,4)*3+COLUMN()-3,INT((ROW()-2)/4))</f>
        <v>8</v>
      </c>
      <c r="D3" s="24">
        <f ca="1">OFFSET(Source!$C$3,MOD(ROW()-2,4)*3+COLUMN()-3,INT((ROW()-2)/4))</f>
        <v>0</v>
      </c>
      <c r="E3" s="24">
        <f ca="1">OFFSET(Source!$C$3,MOD(ROW()-2,4)*3+COLUMN()-3,INT((ROW()-2)/4))</f>
        <v>0</v>
      </c>
      <c r="G3" s="25"/>
      <c r="H3" s="24"/>
      <c r="I3" s="24"/>
      <c r="L3" s="24"/>
    </row>
    <row r="4" spans="1:12">
      <c r="B4" s="10" t="s">
        <v>17</v>
      </c>
      <c r="C4" s="24">
        <f ca="1">OFFSET(Source!$C$3,MOD(ROW()-2,4)*3+COLUMN()-3,INT((ROW()-2)/4))</f>
        <v>43</v>
      </c>
      <c r="D4" s="24">
        <f ca="1">OFFSET(Source!$C$3,MOD(ROW()-2,4)*3+COLUMN()-3,INT((ROW()-2)/4))</f>
        <v>2</v>
      </c>
      <c r="E4" s="24">
        <f ca="1">OFFSET(Source!$C$3,MOD(ROW()-2,4)*3+COLUMN()-3,INT((ROW()-2)/4))</f>
        <v>2</v>
      </c>
      <c r="G4" s="25"/>
      <c r="H4" s="24"/>
      <c r="I4" s="24"/>
      <c r="L4" s="24"/>
    </row>
    <row r="5" spans="1:12">
      <c r="B5" s="13" t="s">
        <v>18</v>
      </c>
      <c r="C5" s="24">
        <f ca="1">OFFSET(Source!$C$3,MOD(ROW()-2,4)*3+COLUMN()-3,INT((ROW()-2)/4))</f>
        <v>1</v>
      </c>
      <c r="D5" s="24">
        <f ca="1">OFFSET(Source!$C$3,MOD(ROW()-2,4)*3+COLUMN()-3,INT((ROW()-2)/4))</f>
        <v>0</v>
      </c>
      <c r="E5" s="24">
        <f ca="1">OFFSET(Source!$C$3,MOD(ROW()-2,4)*3+COLUMN()-3,INT((ROW()-2)/4))</f>
        <v>0</v>
      </c>
      <c r="G5" s="25"/>
      <c r="H5" s="24"/>
      <c r="I5" s="24"/>
      <c r="L5" s="24"/>
    </row>
    <row r="6" spans="1:12">
      <c r="A6" s="6" t="s">
        <v>1</v>
      </c>
      <c r="B6" s="10" t="s">
        <v>12</v>
      </c>
      <c r="C6" s="24">
        <f ca="1">OFFSET(Source!$C$3,MOD(ROW()-2,4)*3+COLUMN()-3,INT((ROW()-2)/4))</f>
        <v>6</v>
      </c>
      <c r="D6" s="24">
        <f ca="1">OFFSET(Source!$C$3,MOD(ROW()-2,4)*3+COLUMN()-3,INT((ROW()-2)/4))</f>
        <v>0</v>
      </c>
      <c r="E6" s="24">
        <f ca="1">OFFSET(Source!$C$3,MOD(ROW()-2,4)*3+COLUMN()-3,INT((ROW()-2)/4))</f>
        <v>0</v>
      </c>
      <c r="L6" s="24"/>
    </row>
    <row r="7" spans="1:12">
      <c r="B7" s="13" t="s">
        <v>16</v>
      </c>
      <c r="C7" s="24">
        <f ca="1">OFFSET(Source!$C$3,MOD(ROW()-2,4)*3+COLUMN()-3,INT((ROW()-2)/4))</f>
        <v>18</v>
      </c>
      <c r="D7" s="24">
        <f ca="1">OFFSET(Source!$C$3,MOD(ROW()-2,4)*3+COLUMN()-3,INT((ROW()-2)/4))</f>
        <v>0</v>
      </c>
      <c r="E7" s="24">
        <f ca="1">OFFSET(Source!$C$3,MOD(ROW()-2,4)*3+COLUMN()-3,INT((ROW()-2)/4))</f>
        <v>1</v>
      </c>
      <c r="L7" s="24"/>
    </row>
    <row r="8" spans="1:12">
      <c r="B8" s="10" t="s">
        <v>17</v>
      </c>
      <c r="C8" s="24">
        <f ca="1">OFFSET(Source!$C$3,MOD(ROW()-2,4)*3+COLUMN()-3,INT((ROW()-2)/4))</f>
        <v>95</v>
      </c>
      <c r="D8" s="24">
        <f ca="1">OFFSET(Source!$C$3,MOD(ROW()-2,4)*3+COLUMN()-3,INT((ROW()-2)/4))</f>
        <v>4</v>
      </c>
      <c r="E8" s="24">
        <f ca="1">OFFSET(Source!$C$3,MOD(ROW()-2,4)*3+COLUMN()-3,INT((ROW()-2)/4))</f>
        <v>5</v>
      </c>
      <c r="L8" s="24"/>
    </row>
    <row r="9" spans="1:12">
      <c r="B9" s="13" t="s">
        <v>18</v>
      </c>
      <c r="C9" s="24">
        <f ca="1">OFFSET(Source!$C$3,MOD(ROW()-2,4)*3+COLUMN()-3,INT((ROW()-2)/4))</f>
        <v>3</v>
      </c>
      <c r="D9" s="24">
        <f ca="1">OFFSET(Source!$C$3,MOD(ROW()-2,4)*3+COLUMN()-3,INT((ROW()-2)/4))</f>
        <v>0</v>
      </c>
      <c r="E9" s="24">
        <f ca="1">OFFSET(Source!$C$3,MOD(ROW()-2,4)*3+COLUMN()-3,INT((ROW()-2)/4))</f>
        <v>0</v>
      </c>
    </row>
    <row r="10" spans="1:12">
      <c r="A10" s="6" t="s">
        <v>2</v>
      </c>
      <c r="B10" s="10" t="s">
        <v>12</v>
      </c>
      <c r="C10" s="24">
        <f ca="1">OFFSET(Source!$C$3,MOD(ROW()-2,4)*3+COLUMN()-3,INT((ROW()-2)/4))</f>
        <v>12</v>
      </c>
      <c r="D10" s="24">
        <f ca="1">OFFSET(Source!$C$3,MOD(ROW()-2,4)*3+COLUMN()-3,INT((ROW()-2)/4))</f>
        <v>0</v>
      </c>
      <c r="E10" s="24">
        <f ca="1">OFFSET(Source!$C$3,MOD(ROW()-2,4)*3+COLUMN()-3,INT((ROW()-2)/4))</f>
        <v>1</v>
      </c>
    </row>
    <row r="11" spans="1:12">
      <c r="B11" s="13" t="s">
        <v>16</v>
      </c>
      <c r="C11" s="24">
        <f ca="1">OFFSET(Source!$C$3,MOD(ROW()-2,4)*3+COLUMN()-3,INT((ROW()-2)/4))</f>
        <v>23</v>
      </c>
      <c r="D11" s="24">
        <f ca="1">OFFSET(Source!$C$3,MOD(ROW()-2,4)*3+COLUMN()-3,INT((ROW()-2)/4))</f>
        <v>0</v>
      </c>
      <c r="E11" s="24">
        <f ca="1">OFFSET(Source!$C$3,MOD(ROW()-2,4)*3+COLUMN()-3,INT((ROW()-2)/4))</f>
        <v>1</v>
      </c>
    </row>
    <row r="12" spans="1:12">
      <c r="B12" s="10" t="s">
        <v>17</v>
      </c>
      <c r="C12" s="24">
        <f ca="1">OFFSET(Source!$C$3,MOD(ROW()-2,4)*3+COLUMN()-3,INT((ROW()-2)/4))</f>
        <v>134</v>
      </c>
      <c r="D12" s="24">
        <f ca="1">OFFSET(Source!$C$3,MOD(ROW()-2,4)*3+COLUMN()-3,INT((ROW()-2)/4))</f>
        <v>6</v>
      </c>
      <c r="E12" s="24">
        <f ca="1">OFFSET(Source!$C$3,MOD(ROW()-2,4)*3+COLUMN()-3,INT((ROW()-2)/4))</f>
        <v>5</v>
      </c>
    </row>
    <row r="13" spans="1:12">
      <c r="B13" s="13" t="s">
        <v>18</v>
      </c>
      <c r="C13" s="24">
        <f ca="1">OFFSET(Source!$C$3,MOD(ROW()-2,4)*3+COLUMN()-3,INT((ROW()-2)/4))</f>
        <v>4</v>
      </c>
      <c r="D13" s="24">
        <f ca="1">OFFSET(Source!$C$3,MOD(ROW()-2,4)*3+COLUMN()-3,INT((ROW()-2)/4))</f>
        <v>0</v>
      </c>
      <c r="E13" s="24">
        <f ca="1">OFFSET(Source!$C$3,MOD(ROW()-2,4)*3+COLUMN()-3,INT((ROW()-2)/4))</f>
        <v>0</v>
      </c>
    </row>
    <row r="14" spans="1:12">
      <c r="A14" s="6" t="s">
        <v>3</v>
      </c>
      <c r="B14" s="10" t="s">
        <v>12</v>
      </c>
      <c r="C14" s="24">
        <f ca="1">OFFSET(Source!$C$3,MOD(ROW()-2,4)*3+COLUMN()-3,INT((ROW()-2)/4))</f>
        <v>20</v>
      </c>
      <c r="D14" s="24">
        <f ca="1">OFFSET(Source!$C$3,MOD(ROW()-2,4)*3+COLUMN()-3,INT((ROW()-2)/4))</f>
        <v>0</v>
      </c>
      <c r="E14" s="24">
        <f ca="1">OFFSET(Source!$C$3,MOD(ROW()-2,4)*3+COLUMN()-3,INT((ROW()-2)/4))</f>
        <v>1</v>
      </c>
    </row>
    <row r="15" spans="1:12">
      <c r="B15" s="13" t="s">
        <v>16</v>
      </c>
      <c r="C15" s="24">
        <f ca="1">OFFSET(Source!$C$3,MOD(ROW()-2,4)*3+COLUMN()-3,INT((ROW()-2)/4))</f>
        <v>32</v>
      </c>
      <c r="D15" s="24">
        <f ca="1">OFFSET(Source!$C$3,MOD(ROW()-2,4)*3+COLUMN()-3,INT((ROW()-2)/4))</f>
        <v>0</v>
      </c>
      <c r="E15" s="24">
        <f ca="1">OFFSET(Source!$C$3,MOD(ROW()-2,4)*3+COLUMN()-3,INT((ROW()-2)/4))</f>
        <v>1</v>
      </c>
    </row>
    <row r="16" spans="1:12">
      <c r="B16" s="10" t="s">
        <v>17</v>
      </c>
      <c r="C16" s="24">
        <f ca="1">OFFSET(Source!$C$3,MOD(ROW()-2,4)*3+COLUMN()-3,INT((ROW()-2)/4))</f>
        <v>182</v>
      </c>
      <c r="D16" s="24">
        <f ca="1">OFFSET(Source!$C$3,MOD(ROW()-2,4)*3+COLUMN()-3,INT((ROW()-2)/4))</f>
        <v>6</v>
      </c>
      <c r="E16" s="24">
        <f ca="1">OFFSET(Source!$C$3,MOD(ROW()-2,4)*3+COLUMN()-3,INT((ROW()-2)/4))</f>
        <v>6</v>
      </c>
    </row>
    <row r="17" spans="1:5">
      <c r="B17" s="13" t="s">
        <v>18</v>
      </c>
      <c r="C17" s="24">
        <f ca="1">OFFSET(Source!$C$3,MOD(ROW()-2,4)*3+COLUMN()-3,INT((ROW()-2)/4))</f>
        <v>5</v>
      </c>
      <c r="D17" s="24">
        <f ca="1">OFFSET(Source!$C$3,MOD(ROW()-2,4)*3+COLUMN()-3,INT((ROW()-2)/4))</f>
        <v>0</v>
      </c>
      <c r="E17" s="24">
        <f ca="1">OFFSET(Source!$C$3,MOD(ROW()-2,4)*3+COLUMN()-3,INT((ROW()-2)/4))</f>
        <v>0</v>
      </c>
    </row>
    <row r="18" spans="1:5">
      <c r="A18" s="6" t="s">
        <v>4</v>
      </c>
      <c r="B18" s="10" t="s">
        <v>12</v>
      </c>
      <c r="C18" s="24">
        <f ca="1">OFFSET(Source!$C$3,MOD(ROW()-2,4)*3+COLUMN()-3,INT((ROW()-2)/4))</f>
        <v>24</v>
      </c>
      <c r="D18" s="24">
        <f ca="1">OFFSET(Source!$C$3,MOD(ROW()-2,4)*3+COLUMN()-3,INT((ROW()-2)/4))</f>
        <v>0</v>
      </c>
      <c r="E18" s="24">
        <f ca="1">OFFSET(Source!$C$3,MOD(ROW()-2,4)*3+COLUMN()-3,INT((ROW()-2)/4))</f>
        <v>1</v>
      </c>
    </row>
    <row r="19" spans="1:5">
      <c r="B19" s="13" t="s">
        <v>16</v>
      </c>
      <c r="C19" s="24">
        <f ca="1">OFFSET(Source!$C$3,MOD(ROW()-2,4)*3+COLUMN()-3,INT((ROW()-2)/4))</f>
        <v>37</v>
      </c>
      <c r="D19" s="24">
        <f ca="1">OFFSET(Source!$C$3,MOD(ROW()-2,4)*3+COLUMN()-3,INT((ROW()-2)/4))</f>
        <v>0</v>
      </c>
      <c r="E19" s="24">
        <f ca="1">OFFSET(Source!$C$3,MOD(ROW()-2,4)*3+COLUMN()-3,INT((ROW()-2)/4))</f>
        <v>1</v>
      </c>
    </row>
    <row r="20" spans="1:5">
      <c r="B20" s="10" t="s">
        <v>17</v>
      </c>
      <c r="C20" s="24">
        <f ca="1">OFFSET(Source!$C$3,MOD(ROW()-2,4)*3+COLUMN()-3,INT((ROW()-2)/4))</f>
        <v>239</v>
      </c>
      <c r="D20" s="24">
        <f ca="1">OFFSET(Source!$C$3,MOD(ROW()-2,4)*3+COLUMN()-3,INT((ROW()-2)/4))</f>
        <v>7</v>
      </c>
      <c r="E20" s="24">
        <f ca="1">OFFSET(Source!$C$3,MOD(ROW()-2,4)*3+COLUMN()-3,INT((ROW()-2)/4))</f>
        <v>8</v>
      </c>
    </row>
    <row r="21" spans="1:5">
      <c r="B21" s="13" t="s">
        <v>18</v>
      </c>
      <c r="C21" s="24">
        <f ca="1">OFFSET(Source!$C$3,MOD(ROW()-2,4)*3+COLUMN()-3,INT((ROW()-2)/4))</f>
        <v>5</v>
      </c>
      <c r="D21" s="24">
        <f ca="1">OFFSET(Source!$C$3,MOD(ROW()-2,4)*3+COLUMN()-3,INT((ROW()-2)/4))</f>
        <v>0</v>
      </c>
      <c r="E21" s="24">
        <f ca="1">OFFSET(Source!$C$3,MOD(ROW()-2,4)*3+COLUMN()-3,INT((ROW()-2)/4))</f>
        <v>0</v>
      </c>
    </row>
    <row r="22" spans="1:5">
      <c r="A22" s="6" t="s">
        <v>5</v>
      </c>
      <c r="B22" s="10" t="s">
        <v>12</v>
      </c>
      <c r="C22" s="24">
        <f ca="1">OFFSET(Source!$C$3,MOD(ROW()-2,4)*3+COLUMN()-3,INT((ROW()-2)/4))</f>
        <v>28</v>
      </c>
      <c r="D22" s="24">
        <f ca="1">OFFSET(Source!$C$3,MOD(ROW()-2,4)*3+COLUMN()-3,INT((ROW()-2)/4))</f>
        <v>0</v>
      </c>
      <c r="E22" s="24">
        <f ca="1">OFFSET(Source!$C$3,MOD(ROW()-2,4)*3+COLUMN()-3,INT((ROW()-2)/4))</f>
        <v>2</v>
      </c>
    </row>
    <row r="23" spans="1:5">
      <c r="B23" s="13" t="s">
        <v>16</v>
      </c>
      <c r="C23" s="24">
        <f ca="1">OFFSET(Source!$C$3,MOD(ROW()-2,4)*3+COLUMN()-3,INT((ROW()-2)/4))</f>
        <v>43</v>
      </c>
      <c r="D23" s="24">
        <f ca="1">OFFSET(Source!$C$3,MOD(ROW()-2,4)*3+COLUMN()-3,INT((ROW()-2)/4))</f>
        <v>0</v>
      </c>
      <c r="E23" s="24">
        <f ca="1">OFFSET(Source!$C$3,MOD(ROW()-2,4)*3+COLUMN()-3,INT((ROW()-2)/4))</f>
        <v>2</v>
      </c>
    </row>
    <row r="24" spans="1:5">
      <c r="B24" s="10" t="s">
        <v>17</v>
      </c>
      <c r="C24" s="24">
        <f ca="1">OFFSET(Source!$C$3,MOD(ROW()-2,4)*3+COLUMN()-3,INT((ROW()-2)/4))</f>
        <v>304</v>
      </c>
      <c r="D24" s="24">
        <f ca="1">OFFSET(Source!$C$3,MOD(ROW()-2,4)*3+COLUMN()-3,INT((ROW()-2)/4))</f>
        <v>9</v>
      </c>
      <c r="E24" s="24">
        <f ca="1">OFFSET(Source!$C$3,MOD(ROW()-2,4)*3+COLUMN()-3,INT((ROW()-2)/4))</f>
        <v>9</v>
      </c>
    </row>
    <row r="25" spans="1:5">
      <c r="B25" s="13" t="s">
        <v>18</v>
      </c>
      <c r="C25" s="24">
        <f ca="1">OFFSET(Source!$C$3,MOD(ROW()-2,4)*3+COLUMN()-3,INT((ROW()-2)/4))</f>
        <v>6</v>
      </c>
      <c r="D25" s="24">
        <f ca="1">OFFSET(Source!$C$3,MOD(ROW()-2,4)*3+COLUMN()-3,INT((ROW()-2)/4))</f>
        <v>0</v>
      </c>
      <c r="E25" s="24">
        <f ca="1">OFFSET(Source!$C$3,MOD(ROW()-2,4)*3+COLUMN()-3,INT((ROW()-2)/4))</f>
        <v>0</v>
      </c>
    </row>
    <row r="26" spans="1:5">
      <c r="A26" s="6" t="s">
        <v>6</v>
      </c>
      <c r="B26" s="10" t="s">
        <v>12</v>
      </c>
      <c r="C26" s="24">
        <f ca="1">OFFSET(Source!$C$3,MOD(ROW()-2,4)*3+COLUMN()-3,INT((ROW()-2)/4))</f>
        <v>36</v>
      </c>
      <c r="D26" s="24">
        <f ca="1">OFFSET(Source!$C$3,MOD(ROW()-2,4)*3+COLUMN()-3,INT((ROW()-2)/4))</f>
        <v>0</v>
      </c>
      <c r="E26" s="24">
        <f ca="1">OFFSET(Source!$C$3,MOD(ROW()-2,4)*3+COLUMN()-3,INT((ROW()-2)/4))</f>
        <v>2</v>
      </c>
    </row>
    <row r="27" spans="1:5">
      <c r="B27" s="13" t="s">
        <v>16</v>
      </c>
      <c r="C27" s="24">
        <f ca="1">OFFSET(Source!$C$3,MOD(ROW()-2,4)*3+COLUMN()-3,INT((ROW()-2)/4))</f>
        <v>46</v>
      </c>
      <c r="D27" s="24">
        <f ca="1">OFFSET(Source!$C$3,MOD(ROW()-2,4)*3+COLUMN()-3,INT((ROW()-2)/4))</f>
        <v>0</v>
      </c>
      <c r="E27" s="24">
        <f ca="1">OFFSET(Source!$C$3,MOD(ROW()-2,4)*3+COLUMN()-3,INT((ROW()-2)/4))</f>
        <v>2</v>
      </c>
    </row>
    <row r="28" spans="1:5">
      <c r="B28" s="10" t="s">
        <v>17</v>
      </c>
      <c r="C28" s="24">
        <f ca="1">OFFSET(Source!$C$3,MOD(ROW()-2,4)*3+COLUMN()-3,INT((ROW()-2)/4))</f>
        <v>354</v>
      </c>
      <c r="D28" s="24">
        <f ca="1">OFFSET(Source!$C$3,MOD(ROW()-2,4)*3+COLUMN()-3,INT((ROW()-2)/4))</f>
        <v>14</v>
      </c>
      <c r="E28" s="24">
        <f ca="1">OFFSET(Source!$C$3,MOD(ROW()-2,4)*3+COLUMN()-3,INT((ROW()-2)/4))</f>
        <v>14</v>
      </c>
    </row>
    <row r="29" spans="1:5">
      <c r="B29" s="13" t="s">
        <v>18</v>
      </c>
      <c r="C29" s="24">
        <f ca="1">OFFSET(Source!$C$3,MOD(ROW()-2,4)*3+COLUMN()-3,INT((ROW()-2)/4))</f>
        <v>8</v>
      </c>
      <c r="D29" s="24">
        <f ca="1">OFFSET(Source!$C$3,MOD(ROW()-2,4)*3+COLUMN()-3,INT((ROW()-2)/4))</f>
        <v>0</v>
      </c>
      <c r="E29" s="24">
        <f ca="1">OFFSET(Source!$C$3,MOD(ROW()-2,4)*3+COLUMN()-3,INT((ROW()-2)/4))</f>
        <v>0</v>
      </c>
    </row>
    <row r="30" spans="1:5">
      <c r="A30" s="6" t="s">
        <v>7</v>
      </c>
      <c r="B30" s="10" t="s">
        <v>12</v>
      </c>
      <c r="C30" s="24">
        <f ca="1">OFFSET(Source!$C$3,MOD(ROW()-2,4)*3+COLUMN()-3,INT((ROW()-2)/4))</f>
        <v>37</v>
      </c>
      <c r="D30" s="24">
        <f ca="1">OFFSET(Source!$C$3,MOD(ROW()-2,4)*3+COLUMN()-3,INT((ROW()-2)/4))</f>
        <v>0</v>
      </c>
      <c r="E30" s="24">
        <f ca="1">OFFSET(Source!$C$3,MOD(ROW()-2,4)*3+COLUMN()-3,INT((ROW()-2)/4))</f>
        <v>2</v>
      </c>
    </row>
    <row r="31" spans="1:5">
      <c r="B31" s="13" t="s">
        <v>16</v>
      </c>
      <c r="C31" s="24">
        <f ca="1">OFFSET(Source!$C$3,MOD(ROW()-2,4)*3+COLUMN()-3,INT((ROW()-2)/4))</f>
        <v>49</v>
      </c>
      <c r="D31" s="24">
        <f ca="1">OFFSET(Source!$C$3,MOD(ROW()-2,4)*3+COLUMN()-3,INT((ROW()-2)/4))</f>
        <v>0</v>
      </c>
      <c r="E31" s="24">
        <f ca="1">OFFSET(Source!$C$3,MOD(ROW()-2,4)*3+COLUMN()-3,INT((ROW()-2)/4))</f>
        <v>2</v>
      </c>
    </row>
    <row r="32" spans="1:5">
      <c r="B32" s="10" t="s">
        <v>17</v>
      </c>
      <c r="C32" s="24">
        <f ca="1">OFFSET(Source!$C$3,MOD(ROW()-2,4)*3+COLUMN()-3,INT((ROW()-2)/4))</f>
        <v>373</v>
      </c>
      <c r="D32" s="24">
        <f ca="1">OFFSET(Source!$C$3,MOD(ROW()-2,4)*3+COLUMN()-3,INT((ROW()-2)/4))</f>
        <v>14</v>
      </c>
      <c r="E32" s="24">
        <f ca="1">OFFSET(Source!$C$3,MOD(ROW()-2,4)*3+COLUMN()-3,INT((ROW()-2)/4))</f>
        <v>14</v>
      </c>
    </row>
    <row r="33" spans="1:5">
      <c r="B33" s="13" t="s">
        <v>18</v>
      </c>
      <c r="C33" s="24">
        <f ca="1">OFFSET(Source!$C$3,MOD(ROW()-2,4)*3+COLUMN()-3,INT((ROW()-2)/4))</f>
        <v>8</v>
      </c>
      <c r="D33" s="24">
        <f ca="1">OFFSET(Source!$C$3,MOD(ROW()-2,4)*3+COLUMN()-3,INT((ROW()-2)/4))</f>
        <v>0</v>
      </c>
      <c r="E33" s="24">
        <f ca="1">OFFSET(Source!$C$3,MOD(ROW()-2,4)*3+COLUMN()-3,INT((ROW()-2)/4))</f>
        <v>0</v>
      </c>
    </row>
    <row r="34" spans="1:5">
      <c r="A34" s="6" t="s">
        <v>8</v>
      </c>
      <c r="B34" s="10" t="s">
        <v>12</v>
      </c>
      <c r="C34" s="24">
        <f ca="1">OFFSET(Source!$C$3,MOD(ROW()-2,4)*3+COLUMN()-3,INT((ROW()-2)/4))</f>
        <v>41</v>
      </c>
      <c r="D34" s="24">
        <f ca="1">OFFSET(Source!$C$3,MOD(ROW()-2,4)*3+COLUMN()-3,INT((ROW()-2)/4))</f>
        <v>0</v>
      </c>
      <c r="E34" s="24">
        <f ca="1">OFFSET(Source!$C$3,MOD(ROW()-2,4)*3+COLUMN()-3,INT((ROW()-2)/4))</f>
        <v>2</v>
      </c>
    </row>
    <row r="35" spans="1:5">
      <c r="B35" s="13" t="s">
        <v>16</v>
      </c>
      <c r="C35" s="24">
        <f ca="1">OFFSET(Source!$C$3,MOD(ROW()-2,4)*3+COLUMN()-3,INT((ROW()-2)/4))</f>
        <v>52</v>
      </c>
      <c r="D35" s="24">
        <f ca="1">OFFSET(Source!$C$3,MOD(ROW()-2,4)*3+COLUMN()-3,INT((ROW()-2)/4))</f>
        <v>0</v>
      </c>
      <c r="E35" s="24">
        <f ca="1">OFFSET(Source!$C$3,MOD(ROW()-2,4)*3+COLUMN()-3,INT((ROW()-2)/4))</f>
        <v>2</v>
      </c>
    </row>
    <row r="36" spans="1:5">
      <c r="B36" s="10" t="s">
        <v>17</v>
      </c>
      <c r="C36" s="24">
        <f ca="1">OFFSET(Source!$C$3,MOD(ROW()-2,4)*3+COLUMN()-3,INT((ROW()-2)/4))</f>
        <v>412</v>
      </c>
      <c r="D36" s="24">
        <f ca="1">OFFSET(Source!$C$3,MOD(ROW()-2,4)*3+COLUMN()-3,INT((ROW()-2)/4))</f>
        <v>15</v>
      </c>
      <c r="E36" s="24">
        <f ca="1">OFFSET(Source!$C$3,MOD(ROW()-2,4)*3+COLUMN()-3,INT((ROW()-2)/4))</f>
        <v>21</v>
      </c>
    </row>
    <row r="37" spans="1:5">
      <c r="B37" s="13" t="s">
        <v>18</v>
      </c>
      <c r="C37" s="24">
        <f ca="1">OFFSET(Source!$C$3,MOD(ROW()-2,4)*3+COLUMN()-3,INT((ROW()-2)/4))</f>
        <v>12</v>
      </c>
      <c r="D37" s="24">
        <f ca="1">OFFSET(Source!$C$3,MOD(ROW()-2,4)*3+COLUMN()-3,INT((ROW()-2)/4))</f>
        <v>0</v>
      </c>
      <c r="E37" s="24">
        <f ca="1">OFFSET(Source!$C$3,MOD(ROW()-2,4)*3+COLUMN()-3,INT((ROW()-2)/4))</f>
        <v>0</v>
      </c>
    </row>
    <row r="38" spans="1:5">
      <c r="A38" s="6" t="s">
        <v>9</v>
      </c>
      <c r="B38" s="10" t="s">
        <v>12</v>
      </c>
      <c r="C38" s="24">
        <f ca="1">OFFSET(Source!$C$3,MOD(ROW()-2,4)*3+COLUMN()-3,INT((ROW()-2)/4))</f>
        <v>45</v>
      </c>
      <c r="D38" s="24">
        <f ca="1">OFFSET(Source!$C$3,MOD(ROW()-2,4)*3+COLUMN()-3,INT((ROW()-2)/4))</f>
        <v>0</v>
      </c>
      <c r="E38" s="24">
        <f ca="1">OFFSET(Source!$C$3,MOD(ROW()-2,4)*3+COLUMN()-3,INT((ROW()-2)/4))</f>
        <v>2</v>
      </c>
    </row>
    <row r="39" spans="1:5">
      <c r="B39" s="13" t="s">
        <v>16</v>
      </c>
      <c r="C39" s="24">
        <f ca="1">OFFSET(Source!$C$3,MOD(ROW()-2,4)*3+COLUMN()-3,INT((ROW()-2)/4))</f>
        <v>56</v>
      </c>
      <c r="D39" s="24">
        <f ca="1">OFFSET(Source!$C$3,MOD(ROW()-2,4)*3+COLUMN()-3,INT((ROW()-2)/4))</f>
        <v>0</v>
      </c>
      <c r="E39" s="24">
        <f ca="1">OFFSET(Source!$C$3,MOD(ROW()-2,4)*3+COLUMN()-3,INT((ROW()-2)/4))</f>
        <v>2</v>
      </c>
    </row>
    <row r="40" spans="1:5">
      <c r="B40" s="10" t="s">
        <v>17</v>
      </c>
      <c r="C40" s="24">
        <f ca="1">OFFSET(Source!$C$3,MOD(ROW()-2,4)*3+COLUMN()-3,INT((ROW()-2)/4))</f>
        <v>479</v>
      </c>
      <c r="D40" s="24">
        <f ca="1">OFFSET(Source!$C$3,MOD(ROW()-2,4)*3+COLUMN()-3,INT((ROW()-2)/4))</f>
        <v>19</v>
      </c>
      <c r="E40" s="24">
        <f ca="1">OFFSET(Source!$C$3,MOD(ROW()-2,4)*3+COLUMN()-3,INT((ROW()-2)/4))</f>
        <v>21</v>
      </c>
    </row>
    <row r="41" spans="1:5">
      <c r="B41" s="13" t="s">
        <v>18</v>
      </c>
      <c r="C41" s="24">
        <f ca="1">OFFSET(Source!$C$3,MOD(ROW()-2,4)*3+COLUMN()-3,INT((ROW()-2)/4))</f>
        <v>12</v>
      </c>
      <c r="D41" s="24">
        <f ca="1">OFFSET(Source!$C$3,MOD(ROW()-2,4)*3+COLUMN()-3,INT((ROW()-2)/4))</f>
        <v>0</v>
      </c>
      <c r="E41" s="24">
        <f ca="1">OFFSET(Source!$C$3,MOD(ROW()-2,4)*3+COLUMN()-3,INT((ROW()-2)/4))</f>
        <v>0</v>
      </c>
    </row>
    <row r="42" spans="1:5">
      <c r="A42" s="6" t="s">
        <v>10</v>
      </c>
      <c r="B42" s="10" t="s">
        <v>12</v>
      </c>
      <c r="C42" s="24">
        <f ca="1">OFFSET(Source!$C$3,MOD(ROW()-2,4)*3+COLUMN()-3,INT((ROW()-2)/4))</f>
        <v>51</v>
      </c>
      <c r="D42" s="24">
        <f ca="1">OFFSET(Source!$C$3,MOD(ROW()-2,4)*3+COLUMN()-3,INT((ROW()-2)/4))</f>
        <v>0</v>
      </c>
      <c r="E42" s="24">
        <f ca="1">OFFSET(Source!$C$3,MOD(ROW()-2,4)*3+COLUMN()-3,INT((ROW()-2)/4))</f>
        <v>2</v>
      </c>
    </row>
    <row r="43" spans="1:5">
      <c r="B43" s="13" t="s">
        <v>16</v>
      </c>
      <c r="C43" s="24">
        <f ca="1">OFFSET(Source!$C$3,MOD(ROW()-2,4)*3+COLUMN()-3,INT((ROW()-2)/4))</f>
        <v>56</v>
      </c>
      <c r="D43" s="24">
        <f ca="1">OFFSET(Source!$C$3,MOD(ROW()-2,4)*3+COLUMN()-3,INT((ROW()-2)/4))</f>
        <v>0</v>
      </c>
      <c r="E43" s="24">
        <f ca="1">OFFSET(Source!$C$3,MOD(ROW()-2,4)*3+COLUMN()-3,INT((ROW()-2)/4))</f>
        <v>3</v>
      </c>
    </row>
    <row r="44" spans="1:5">
      <c r="B44" s="10" t="s">
        <v>17</v>
      </c>
      <c r="C44" s="24">
        <f ca="1">OFFSET(Source!$C$3,MOD(ROW()-2,4)*3+COLUMN()-3,INT((ROW()-2)/4))</f>
        <v>510</v>
      </c>
      <c r="D44" s="24">
        <f ca="1">OFFSET(Source!$C$3,MOD(ROW()-2,4)*3+COLUMN()-3,INT((ROW()-2)/4))</f>
        <v>22</v>
      </c>
      <c r="E44" s="24">
        <f ca="1">OFFSET(Source!$C$3,MOD(ROW()-2,4)*3+COLUMN()-3,INT((ROW()-2)/4))</f>
        <v>23</v>
      </c>
    </row>
    <row r="45" spans="1:5">
      <c r="B45" s="13" t="s">
        <v>18</v>
      </c>
      <c r="C45" s="24">
        <f ca="1">OFFSET(Source!$C$3,MOD(ROW()-2,4)*3+COLUMN()-3,INT((ROW()-2)/4))</f>
        <v>14</v>
      </c>
      <c r="D45" s="24">
        <f ca="1">OFFSET(Source!$C$3,MOD(ROW()-2,4)*3+COLUMN()-3,INT((ROW()-2)/4))</f>
        <v>0</v>
      </c>
      <c r="E45" s="24">
        <f ca="1">OFFSET(Source!$C$3,MOD(ROW()-2,4)*3+COLUMN()-3,INT((ROW()-2)/4))</f>
        <v>1</v>
      </c>
    </row>
    <row r="46" spans="1:5">
      <c r="A46" s="6" t="s">
        <v>11</v>
      </c>
      <c r="B46" s="10" t="s">
        <v>12</v>
      </c>
      <c r="C46" s="24">
        <f ca="1">OFFSET(Source!$C$3,MOD(ROW()-2,4)*3+COLUMN()-3,INT((ROW()-2)/4))</f>
        <v>60</v>
      </c>
      <c r="D46" s="24">
        <f ca="1">OFFSET(Source!$C$3,MOD(ROW()-2,4)*3+COLUMN()-3,INT((ROW()-2)/4))</f>
        <v>0</v>
      </c>
      <c r="E46" s="24">
        <f ca="1">OFFSET(Source!$C$3,MOD(ROW()-2,4)*3+COLUMN()-3,INT((ROW()-2)/4))</f>
        <v>2</v>
      </c>
    </row>
    <row r="47" spans="1:5">
      <c r="B47" s="13" t="s">
        <v>16</v>
      </c>
      <c r="C47" s="24">
        <f ca="1">OFFSET(Source!$C$3,MOD(ROW()-2,4)*3+COLUMN()-3,INT((ROW()-2)/4))</f>
        <v>63</v>
      </c>
      <c r="D47" s="24">
        <f ca="1">OFFSET(Source!$C$3,MOD(ROW()-2,4)*3+COLUMN()-3,INT((ROW()-2)/4))</f>
        <v>1</v>
      </c>
      <c r="E47" s="24">
        <f ca="1">OFFSET(Source!$C$3,MOD(ROW()-2,4)*3+COLUMN()-3,INT((ROW()-2)/4))</f>
        <v>4</v>
      </c>
    </row>
    <row r="48" spans="1:5">
      <c r="B48" s="10" t="s">
        <v>17</v>
      </c>
      <c r="C48" s="24">
        <f ca="1">OFFSET(Source!$C$3,MOD(ROW()-2,4)*3+COLUMN()-3,INT((ROW()-2)/4))</f>
        <v>575</v>
      </c>
      <c r="D48" s="24">
        <f ca="1">OFFSET(Source!$C$3,MOD(ROW()-2,4)*3+COLUMN()-3,INT((ROW()-2)/4))</f>
        <v>26</v>
      </c>
      <c r="E48" s="24">
        <f ca="1">OFFSET(Source!$C$3,MOD(ROW()-2,4)*3+COLUMN()-3,INT((ROW()-2)/4))</f>
        <v>29</v>
      </c>
    </row>
    <row r="49" spans="2:5">
      <c r="B49" s="23" t="s">
        <v>18</v>
      </c>
      <c r="C49" s="24">
        <f ca="1">OFFSET(Source!$C$3,MOD(ROW()-2,4)*3+COLUMN()-3,INT((ROW()-2)/4))</f>
        <v>14</v>
      </c>
      <c r="D49" s="24">
        <f ca="1">OFFSET(Source!$C$3,MOD(ROW()-2,4)*3+COLUMN()-3,INT((ROW()-2)/4))</f>
        <v>0</v>
      </c>
      <c r="E49" s="24">
        <f ca="1">OFFSET(Source!$C$3,MOD(ROW()-2,4)*3+COLUMN()-3,INT((ROW()-2)/4))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2:AM22"/>
  <sheetViews>
    <sheetView workbookViewId="0">
      <selection activeCell="C7" sqref="C7"/>
    </sheetView>
  </sheetViews>
  <sheetFormatPr defaultColWidth="3.5703125" defaultRowHeight="15"/>
  <cols>
    <col min="4" max="4" width="1.140625" customWidth="1"/>
    <col min="8" max="8" width="1" customWidth="1"/>
    <col min="10" max="10" width="0.85546875" customWidth="1"/>
    <col min="12" max="12" width="1.140625" customWidth="1"/>
    <col min="16" max="16" width="1" customWidth="1"/>
    <col min="18" max="18" width="0.85546875" customWidth="1"/>
    <col min="20" max="20" width="1.140625" customWidth="1"/>
    <col min="24" max="24" width="1" customWidth="1"/>
    <col min="26" max="26" width="0.85546875" customWidth="1"/>
    <col min="28" max="28" width="1.140625" customWidth="1"/>
  </cols>
  <sheetData>
    <row r="2" spans="3:29">
      <c r="C2" s="27"/>
      <c r="E2" t="s">
        <v>13</v>
      </c>
    </row>
    <row r="3" spans="3:29" ht="4.5" customHeight="1"/>
    <row r="4" spans="3:29">
      <c r="C4" s="16"/>
      <c r="E4" t="s">
        <v>14</v>
      </c>
    </row>
    <row r="5" spans="3:29" ht="3.75" customHeight="1"/>
    <row r="6" spans="3:29">
      <c r="C6" s="26"/>
      <c r="E6" t="s">
        <v>15</v>
      </c>
    </row>
    <row r="8" spans="3:29">
      <c r="E8" t="s">
        <v>24</v>
      </c>
      <c r="F8" s="20"/>
    </row>
    <row r="9" spans="3:29">
      <c r="F9" s="20"/>
      <c r="G9" s="17"/>
      <c r="O9" s="17"/>
      <c r="W9" s="17"/>
    </row>
    <row r="10" spans="3:29">
      <c r="F10" s="20"/>
      <c r="G10" s="17"/>
      <c r="O10" s="17"/>
      <c r="W10" s="17"/>
    </row>
    <row r="11" spans="3:29">
      <c r="F11" s="20"/>
      <c r="G11" s="17"/>
      <c r="O11" s="17"/>
      <c r="W11" s="17"/>
    </row>
    <row r="12" spans="3:29">
      <c r="F12" s="20"/>
      <c r="G12" s="17"/>
      <c r="K12" s="29"/>
      <c r="O12" s="17"/>
      <c r="S12" s="29"/>
      <c r="W12" s="17"/>
      <c r="AA12" s="29"/>
    </row>
    <row r="13" spans="3:29">
      <c r="F13" s="20"/>
      <c r="G13" s="29"/>
      <c r="K13" s="29"/>
      <c r="O13" s="29"/>
      <c r="S13" s="29"/>
      <c r="W13" s="29"/>
      <c r="AA13" s="29"/>
    </row>
    <row r="14" spans="3:29">
      <c r="F14" s="20"/>
      <c r="G14" s="16"/>
      <c r="K14" s="16"/>
      <c r="M14" s="29"/>
      <c r="O14" s="16"/>
      <c r="S14" s="16"/>
      <c r="U14" s="29"/>
      <c r="W14" s="16"/>
      <c r="AA14" s="16"/>
      <c r="AC14" s="29"/>
    </row>
    <row r="15" spans="3:29">
      <c r="F15" s="20"/>
      <c r="G15" s="16"/>
      <c r="I15" s="29"/>
      <c r="K15" s="27"/>
      <c r="M15" s="29"/>
      <c r="O15" s="16"/>
      <c r="Q15" s="29"/>
      <c r="S15" s="27"/>
      <c r="U15" s="29"/>
      <c r="W15" s="16"/>
      <c r="Y15" s="29"/>
      <c r="AA15" s="27"/>
      <c r="AC15" s="29"/>
    </row>
    <row r="16" spans="3:29">
      <c r="F16" s="20"/>
      <c r="G16" s="27"/>
      <c r="I16" s="16"/>
      <c r="K16" s="27"/>
      <c r="M16" s="16"/>
      <c r="O16" s="27"/>
      <c r="Q16" s="16"/>
      <c r="S16" s="27"/>
      <c r="U16" s="16"/>
      <c r="W16" s="27"/>
      <c r="Y16" s="16"/>
      <c r="AA16" s="27"/>
      <c r="AC16" s="16"/>
    </row>
    <row r="17" spans="6:39">
      <c r="F17" s="20"/>
      <c r="G17" s="27"/>
      <c r="I17" s="16"/>
      <c r="K17" s="27"/>
      <c r="M17" s="27"/>
      <c r="O17" s="27"/>
      <c r="Q17" s="16"/>
      <c r="S17" s="27"/>
      <c r="U17" s="27"/>
      <c r="W17" s="27"/>
      <c r="Y17" s="16"/>
      <c r="AA17" s="27"/>
      <c r="AC17" s="27"/>
      <c r="AG17" t="s">
        <v>25</v>
      </c>
    </row>
    <row r="18" spans="6:39">
      <c r="F18" s="21"/>
      <c r="G18" s="28"/>
      <c r="H18" s="19"/>
      <c r="I18" s="28"/>
      <c r="J18" s="19"/>
      <c r="K18" s="28"/>
      <c r="L18" s="19"/>
      <c r="M18" s="28"/>
      <c r="N18" s="19"/>
      <c r="O18" s="28"/>
      <c r="P18" s="19"/>
      <c r="Q18" s="28"/>
      <c r="R18" s="19"/>
      <c r="S18" s="28"/>
      <c r="T18" s="19"/>
      <c r="U18" s="28"/>
      <c r="V18" s="19"/>
      <c r="W18" s="28"/>
      <c r="X18" s="19"/>
      <c r="Y18" s="28"/>
      <c r="Z18" s="19"/>
      <c r="AA18" s="28"/>
      <c r="AB18" s="19"/>
      <c r="AC18" s="28"/>
      <c r="AD18" s="19"/>
      <c r="AE18" s="19"/>
      <c r="AF18" s="19"/>
      <c r="AG18" s="19"/>
      <c r="AH18" s="19"/>
      <c r="AI18" s="19"/>
      <c r="AJ18" s="19"/>
      <c r="AK18" s="19"/>
      <c r="AL18" s="19"/>
      <c r="AM18" t="s">
        <v>23</v>
      </c>
    </row>
    <row r="20" spans="6:39">
      <c r="H20" t="s">
        <v>0</v>
      </c>
      <c r="Q20" t="s">
        <v>21</v>
      </c>
      <c r="X20" t="s">
        <v>22</v>
      </c>
    </row>
    <row r="22" spans="6:39" ht="151.5">
      <c r="G22" s="18" t="s">
        <v>12</v>
      </c>
      <c r="H22" s="18"/>
      <c r="I22" s="18" t="s">
        <v>19</v>
      </c>
      <c r="J22" s="18"/>
      <c r="K22" s="18" t="s">
        <v>17</v>
      </c>
      <c r="L22" s="18"/>
      <c r="M22" s="18" t="s">
        <v>20</v>
      </c>
      <c r="O22" s="18" t="s">
        <v>12</v>
      </c>
      <c r="P22" s="18"/>
      <c r="Q22" s="18" t="s">
        <v>19</v>
      </c>
      <c r="R22" s="18"/>
      <c r="S22" s="18" t="s">
        <v>17</v>
      </c>
      <c r="T22" s="18"/>
      <c r="U22" s="18" t="s">
        <v>20</v>
      </c>
      <c r="W22" s="18" t="s">
        <v>12</v>
      </c>
      <c r="X22" s="18"/>
      <c r="Y22" s="18" t="s">
        <v>19</v>
      </c>
      <c r="Z22" s="18"/>
      <c r="AA22" s="18" t="s">
        <v>17</v>
      </c>
      <c r="AB22" s="18"/>
      <c r="AC22" s="18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Charts</vt:lpstr>
      </vt:variant>
      <vt:variant>
        <vt:i4>1</vt:i4>
      </vt:variant>
    </vt:vector>
  </HeadingPairs>
  <TitlesOfParts>
    <vt:vector size="4" baseType="lpstr">
      <vt:lpstr>Source</vt:lpstr>
      <vt:lpstr>Données</vt:lpstr>
      <vt:lpstr>Graph souhaité</vt:lpstr>
      <vt:lpstr>Graphique</vt:lpstr>
    </vt:vector>
  </TitlesOfParts>
  <Company>Arkema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DEBROAS Anne</dc:creator>
  <cp:lastModifiedBy>Carim</cp:lastModifiedBy>
  <dcterms:created xsi:type="dcterms:W3CDTF">2017-12-19T11:33:20Z</dcterms:created>
  <dcterms:modified xsi:type="dcterms:W3CDTF">2017-12-19T14:37:13Z</dcterms:modified>
</cp:coreProperties>
</file>