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05" yWindow="105" windowWidth="21720" windowHeight="11160" tabRatio="50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F27" i="1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19"/>
  <c r="E20"/>
  <c r="E21"/>
  <c r="E22"/>
  <c r="E23"/>
  <c r="E24"/>
  <c r="E25"/>
  <c r="E26"/>
  <c r="E27"/>
  <c r="E3"/>
  <c r="E4"/>
  <c r="E5"/>
  <c r="E6"/>
  <c r="E7"/>
  <c r="E8"/>
  <c r="E9"/>
  <c r="E10"/>
  <c r="E11"/>
  <c r="E12"/>
  <c r="E13"/>
  <c r="E14"/>
  <c r="E15"/>
  <c r="E16"/>
  <c r="E17"/>
  <c r="E18"/>
  <c r="E2"/>
  <c r="E29"/>
  <c r="E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<sst xmlns="http://schemas.openxmlformats.org/spreadsheetml/2006/main" count="7" uniqueCount="7">
  <si>
    <t>date debut</t>
  </si>
  <si>
    <t>date fin</t>
  </si>
  <si>
    <t>nombre de jours</t>
  </si>
  <si>
    <t>Noms</t>
  </si>
  <si>
    <t>MR Y</t>
  </si>
  <si>
    <t>Fin de Bloc</t>
  </si>
  <si>
    <t>Cumul des Jours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</si>
</sst>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/>
  </sheetViews>
  <sheetFormatPr defaultColWidth="11" defaultRowHeight="15.75"/>
  <cols>
    <col min="4" max="4" width="15" style="3" customWidth="1"/>
    <col min="5" max="5" width="10.125" bestFit="1" customWidth="1"/>
    <col min="6" max="6" width="16.125" customWidth="1"/>
  </cols>
  <sheetData>
    <row r="1" spans="1:8">
      <c r="A1" s="8" t="s">
        <v>3</v>
      </c>
      <c r="B1" s="7" t="s">
        <v>0</v>
      </c>
      <c r="C1" s="7" t="s">
        <v>1</v>
      </c>
      <c r="D1" s="9" t="s">
        <v>2</v>
      </c>
      <c r="E1" s="7" t="s">
        <v>5</v>
      </c>
      <c r="F1" s="7" t="s">
        <v>6</v>
      </c>
    </row>
    <row r="2" spans="1:8">
      <c r="A2" t="s">
        <v>4</v>
      </c>
      <c r="B2" s="1">
        <v>41275</v>
      </c>
      <c r="C2" s="1">
        <v>41276</v>
      </c>
      <c r="D2" s="4">
        <f>C2-B2+1</f>
        <v>2</v>
      </c>
      <c r="E2" s="6" t="str">
        <f>IF(E1="Fin de Bloc","D"&amp;ROW(),IF(B3&lt;&gt;"",IF(B3-C2&gt;=3,"Fin de Bloc",""),"Fin de Bloc"))</f>
        <v>D2</v>
      </c>
      <c r="F2" s="7" t="str">
        <f ca="1">IF(E2="Fin de Bloc",SUM(INDIRECT("D"&amp;ROW()&amp;":"&amp;ADDRESS(SUMPRODUCT(MAX((ROW($E1:E$2))*($E1:E$2&lt;&gt;""))),5,4))),"")</f>
        <v/>
      </c>
      <c r="H2" s="6"/>
    </row>
    <row r="3" spans="1:8">
      <c r="B3" s="1">
        <v>41276</v>
      </c>
      <c r="C3" s="1">
        <v>41276</v>
      </c>
      <c r="D3" s="4">
        <f t="shared" ref="D3:D17" si="0">C3-B3+1</f>
        <v>1</v>
      </c>
      <c r="E3" s="6" t="str">
        <f t="shared" ref="E3:E27" si="1">IF(E2="Fin de Bloc","D"&amp;ROW(),IF(B4&lt;&gt;"",IF(B4-C3&gt;=3,"Fin de Bloc",""),"Fin de Bloc"))</f>
        <v/>
      </c>
      <c r="F3" s="7" t="str">
        <f ca="1">IF(E3="Fin de Bloc",SUM(INDIRECT("D"&amp;ROW()&amp;":"&amp;ADDRESS(SUMPRODUCT(MAX((ROW($E2:E$2))*($E2:E$2&lt;&gt;""))),5,4))),"")</f>
        <v/>
      </c>
      <c r="H3" s="6"/>
    </row>
    <row r="4" spans="1:8">
      <c r="B4" s="1">
        <v>41276</v>
      </c>
      <c r="C4" s="1">
        <v>41277</v>
      </c>
      <c r="D4" s="4">
        <f t="shared" si="0"/>
        <v>2</v>
      </c>
      <c r="E4" s="6" t="str">
        <f t="shared" si="1"/>
        <v/>
      </c>
      <c r="F4" s="7" t="str">
        <f ca="1">IF(E4="Fin de Bloc",SUM(INDIRECT("D"&amp;ROW()&amp;":"&amp;ADDRESS(SUMPRODUCT(MAX((ROW($E$2:E3))*($E$2:E3&lt;&gt;""))),5,4))),"")</f>
        <v/>
      </c>
      <c r="H4" s="6"/>
    </row>
    <row r="5" spans="1:8">
      <c r="B5" s="1">
        <v>41277</v>
      </c>
      <c r="C5" s="1">
        <v>41278</v>
      </c>
      <c r="D5" s="4">
        <f t="shared" si="0"/>
        <v>2</v>
      </c>
      <c r="E5" s="6" t="str">
        <f t="shared" si="1"/>
        <v/>
      </c>
      <c r="F5" s="7" t="str">
        <f ca="1">IF(E5="Fin de Bloc",SUM(INDIRECT("D"&amp;ROW()&amp;":"&amp;ADDRESS(SUMPRODUCT(MAX((ROW($E$2:E4))*($E$2:E4&lt;&gt;""))),5,4))),"")</f>
        <v/>
      </c>
      <c r="H5" s="6"/>
    </row>
    <row r="6" spans="1:8">
      <c r="B6" s="1">
        <v>41278</v>
      </c>
      <c r="C6" s="1">
        <v>41279</v>
      </c>
      <c r="D6" s="4">
        <f t="shared" si="0"/>
        <v>2</v>
      </c>
      <c r="E6" s="6" t="str">
        <f t="shared" si="1"/>
        <v/>
      </c>
      <c r="F6" s="7" t="str">
        <f ca="1">IF(E6="Fin de Bloc",SUM(INDIRECT("D"&amp;ROW()&amp;":"&amp;ADDRESS(SUMPRODUCT(MAX((ROW($E$2:E5))*($E$2:E5&lt;&gt;""))),5,4))),"")</f>
        <v/>
      </c>
      <c r="H6" s="6"/>
    </row>
    <row r="7" spans="1:8">
      <c r="B7" s="1">
        <v>41279</v>
      </c>
      <c r="C7" s="1">
        <v>41280</v>
      </c>
      <c r="D7" s="4">
        <f t="shared" si="0"/>
        <v>2</v>
      </c>
      <c r="E7" s="6" t="str">
        <f t="shared" si="1"/>
        <v/>
      </c>
      <c r="F7" s="7" t="str">
        <f ca="1">IF(E7="Fin de Bloc",SUM(INDIRECT("D"&amp;ROW()&amp;":"&amp;ADDRESS(SUMPRODUCT(MAX((ROW($E$2:E6))*($E$2:E6&lt;&gt;""))),5,4))),"")</f>
        <v/>
      </c>
      <c r="H7" s="6"/>
    </row>
    <row r="8" spans="1:8">
      <c r="B8" s="1">
        <v>41280</v>
      </c>
      <c r="C8" s="1">
        <v>41281</v>
      </c>
      <c r="D8" s="4">
        <f t="shared" si="0"/>
        <v>2</v>
      </c>
      <c r="E8" s="6" t="str">
        <f t="shared" si="1"/>
        <v/>
      </c>
      <c r="F8" s="7" t="str">
        <f ca="1">IF(E8="Fin de Bloc",SUM(INDIRECT("D"&amp;ROW()&amp;":"&amp;ADDRESS(SUMPRODUCT(MAX((ROW($E$2:E7))*($E$2:E7&lt;&gt;""))),5,4))),"")</f>
        <v/>
      </c>
      <c r="H8" s="6"/>
    </row>
    <row r="9" spans="1:8">
      <c r="B9" s="1">
        <v>41281</v>
      </c>
      <c r="C9" s="1">
        <v>41282</v>
      </c>
      <c r="D9" s="4">
        <f t="shared" si="0"/>
        <v>2</v>
      </c>
      <c r="E9" s="6" t="str">
        <f t="shared" si="1"/>
        <v/>
      </c>
      <c r="F9" s="7" t="str">
        <f ca="1">IF(E9="Fin de Bloc",SUM(INDIRECT("D"&amp;ROW()&amp;":"&amp;ADDRESS(SUMPRODUCT(MAX((ROW($E$2:E8))*($E$2:E8&lt;&gt;""))),5,4))),"")</f>
        <v/>
      </c>
      <c r="H9" s="6"/>
    </row>
    <row r="10" spans="1:8">
      <c r="B10" s="1">
        <v>41282</v>
      </c>
      <c r="C10" s="1">
        <v>41283</v>
      </c>
      <c r="D10" s="4">
        <f t="shared" si="0"/>
        <v>2</v>
      </c>
      <c r="E10" s="6" t="str">
        <f t="shared" si="1"/>
        <v/>
      </c>
      <c r="F10" s="7" t="str">
        <f ca="1">IF(E10="Fin de Bloc",SUM(INDIRECT("D"&amp;ROW()&amp;":"&amp;ADDRESS(SUMPRODUCT(MAX((ROW($E$2:E9))*($E$2:E9&lt;&gt;""))),5,4))),"")</f>
        <v/>
      </c>
      <c r="H10" s="6"/>
    </row>
    <row r="11" spans="1:8">
      <c r="B11" s="1">
        <v>41283</v>
      </c>
      <c r="C11" s="1">
        <v>41284</v>
      </c>
      <c r="D11" s="4">
        <f t="shared" si="0"/>
        <v>2</v>
      </c>
      <c r="E11" s="6" t="str">
        <f t="shared" si="1"/>
        <v/>
      </c>
      <c r="F11" s="7" t="str">
        <f ca="1">IF(E11="Fin de Bloc",SUM(INDIRECT("D"&amp;ROW()&amp;":"&amp;ADDRESS(SUMPRODUCT(MAX((ROW($E$2:E10))*($E$2:E10&lt;&gt;""))),5,4))),"")</f>
        <v/>
      </c>
      <c r="H11" s="6"/>
    </row>
    <row r="12" spans="1:8">
      <c r="B12" s="1">
        <v>41284</v>
      </c>
      <c r="C12" s="1">
        <v>41285</v>
      </c>
      <c r="D12" s="4">
        <f t="shared" si="0"/>
        <v>2</v>
      </c>
      <c r="E12" s="6" t="str">
        <f t="shared" si="1"/>
        <v/>
      </c>
      <c r="F12" s="7" t="str">
        <f ca="1">IF(E12="Fin de Bloc",SUM(INDIRECT("D"&amp;ROW()&amp;":"&amp;ADDRESS(SUMPRODUCT(MAX((ROW($E$2:E11))*($E$2:E11&lt;&gt;""))),5,4))),"")</f>
        <v/>
      </c>
      <c r="H12" s="6"/>
    </row>
    <row r="13" spans="1:8">
      <c r="B13" s="1">
        <v>41285</v>
      </c>
      <c r="C13" s="1">
        <v>41286</v>
      </c>
      <c r="D13" s="4">
        <f t="shared" si="0"/>
        <v>2</v>
      </c>
      <c r="E13" s="6" t="str">
        <f t="shared" si="1"/>
        <v/>
      </c>
      <c r="F13" s="7" t="str">
        <f ca="1">IF(E13="Fin de Bloc",SUM(INDIRECT("D"&amp;ROW()&amp;":"&amp;ADDRESS(SUMPRODUCT(MAX((ROW($E$2:E12))*($E$2:E12&lt;&gt;""))),5,4))),"")</f>
        <v/>
      </c>
      <c r="H13" s="6"/>
    </row>
    <row r="14" spans="1:8">
      <c r="B14" s="1">
        <v>41286</v>
      </c>
      <c r="C14" s="1">
        <v>41287</v>
      </c>
      <c r="D14" s="4">
        <f t="shared" si="0"/>
        <v>2</v>
      </c>
      <c r="E14" s="6" t="str">
        <f t="shared" si="1"/>
        <v/>
      </c>
      <c r="F14" s="7" t="str">
        <f ca="1">IF(E14="Fin de Bloc",SUM(INDIRECT("D"&amp;ROW()&amp;":"&amp;ADDRESS(SUMPRODUCT(MAX((ROW($E$2:E13))*($E$2:E13&lt;&gt;""))),5,4))),"")</f>
        <v/>
      </c>
      <c r="H14" s="6"/>
    </row>
    <row r="15" spans="1:8">
      <c r="B15" s="1">
        <v>41287</v>
      </c>
      <c r="C15" s="1">
        <v>41288</v>
      </c>
      <c r="D15" s="4">
        <f t="shared" si="0"/>
        <v>2</v>
      </c>
      <c r="E15" s="6" t="str">
        <f t="shared" si="1"/>
        <v/>
      </c>
      <c r="F15" s="7" t="str">
        <f ca="1">IF(E15="Fin de Bloc",SUM(INDIRECT("D"&amp;ROW()&amp;":"&amp;ADDRESS(SUMPRODUCT(MAX((ROW($E$2:E14))*($E$2:E14&lt;&gt;""))),5,4))),"")</f>
        <v/>
      </c>
      <c r="H15" s="6"/>
    </row>
    <row r="16" spans="1:8">
      <c r="B16" s="1">
        <v>41288</v>
      </c>
      <c r="C16" s="1">
        <v>41289</v>
      </c>
      <c r="D16" s="4">
        <f t="shared" si="0"/>
        <v>2</v>
      </c>
      <c r="E16" s="6" t="str">
        <f t="shared" si="1"/>
        <v/>
      </c>
      <c r="F16" s="7" t="str">
        <f ca="1">IF(E16="Fin de Bloc",SUM(INDIRECT("D"&amp;ROW()&amp;":"&amp;ADDRESS(SUMPRODUCT(MAX((ROW($E$2:E15))*($E$2:E15&lt;&gt;""))),5,4))),"")</f>
        <v/>
      </c>
      <c r="H16" s="6"/>
    </row>
    <row r="17" spans="2:6">
      <c r="B17" s="1">
        <v>41289</v>
      </c>
      <c r="C17" s="1">
        <v>41290</v>
      </c>
      <c r="D17" s="4">
        <f t="shared" si="0"/>
        <v>2</v>
      </c>
      <c r="E17" s="6" t="str">
        <f t="shared" si="1"/>
        <v>Fin de Bloc</v>
      </c>
      <c r="F17" s="7">
        <f ca="1">IF(E17="Fin de Bloc",SUM(INDIRECT("D"&amp;ROW()&amp;":"&amp;ADDRESS(SUMPRODUCT(MAX((ROW($E$2:E16))*($E$2:E16&lt;&gt;""))),5,4))),"")</f>
        <v>31</v>
      </c>
    </row>
    <row r="18" spans="2:6">
      <c r="B18" s="2">
        <v>41294</v>
      </c>
      <c r="C18" s="2">
        <v>41295</v>
      </c>
      <c r="D18" s="5">
        <f>C18-B18+1</f>
        <v>2</v>
      </c>
      <c r="E18" s="6" t="str">
        <f t="shared" si="1"/>
        <v>D18</v>
      </c>
      <c r="F18" s="7" t="str">
        <f ca="1">IF(E18="Fin de Bloc",SUM(INDIRECT("D"&amp;ROW()&amp;":"&amp;ADDRESS(SUMPRODUCT(MAX((ROW($E$2:E17))*($E$2:E17&lt;&gt;""))),5,4))),"")</f>
        <v/>
      </c>
    </row>
    <row r="19" spans="2:6">
      <c r="B19" s="2">
        <v>41295</v>
      </c>
      <c r="C19" s="2">
        <v>41296</v>
      </c>
      <c r="D19" s="5">
        <f t="shared" ref="D19:D27" si="2">C19-B19+1</f>
        <v>2</v>
      </c>
      <c r="E19" s="6" t="str">
        <f t="shared" si="1"/>
        <v/>
      </c>
      <c r="F19" s="7" t="str">
        <f ca="1">IF(E19="Fin de Bloc",SUM(INDIRECT("D"&amp;ROW()&amp;":"&amp;ADDRESS(SUMPRODUCT(MAX((ROW($E$2:E18))*($E$2:E18&lt;&gt;""))),5,4))),"")</f>
        <v/>
      </c>
    </row>
    <row r="20" spans="2:6">
      <c r="B20" s="2">
        <v>41296</v>
      </c>
      <c r="C20" s="2">
        <v>41297</v>
      </c>
      <c r="D20" s="5">
        <f t="shared" si="2"/>
        <v>2</v>
      </c>
      <c r="E20" s="6" t="str">
        <f t="shared" si="1"/>
        <v/>
      </c>
      <c r="F20" s="7" t="str">
        <f ca="1">IF(E20="Fin de Bloc",SUM(INDIRECT("D"&amp;ROW()&amp;":"&amp;ADDRESS(SUMPRODUCT(MAX((ROW($E$2:E19))*($E$2:E19&lt;&gt;""))),5,4))),"")</f>
        <v/>
      </c>
    </row>
    <row r="21" spans="2:6">
      <c r="B21" s="2">
        <v>41297</v>
      </c>
      <c r="C21" s="2">
        <v>41298</v>
      </c>
      <c r="D21" s="5">
        <f t="shared" si="2"/>
        <v>2</v>
      </c>
      <c r="E21" s="6" t="str">
        <f t="shared" si="1"/>
        <v/>
      </c>
      <c r="F21" s="7" t="str">
        <f ca="1">IF(E21="Fin de Bloc",SUM(INDIRECT("D"&amp;ROW()&amp;":"&amp;ADDRESS(SUMPRODUCT(MAX((ROW($E$2:E20))*($E$2:E20&lt;&gt;""))),5,4))),"")</f>
        <v/>
      </c>
    </row>
    <row r="22" spans="2:6">
      <c r="B22" s="2">
        <v>41298</v>
      </c>
      <c r="C22" s="2">
        <v>41299</v>
      </c>
      <c r="D22" s="5">
        <f t="shared" si="2"/>
        <v>2</v>
      </c>
      <c r="E22" s="6" t="str">
        <f t="shared" si="1"/>
        <v/>
      </c>
      <c r="F22" s="7" t="str">
        <f ca="1">IF(E22="Fin de Bloc",SUM(INDIRECT("D"&amp;ROW()&amp;":"&amp;ADDRESS(SUMPRODUCT(MAX((ROW($E$2:E21))*($E$2:E21&lt;&gt;""))),5,4))),"")</f>
        <v/>
      </c>
    </row>
    <row r="23" spans="2:6">
      <c r="B23" s="2">
        <v>41299</v>
      </c>
      <c r="C23" s="2">
        <v>41300</v>
      </c>
      <c r="D23" s="5">
        <f t="shared" si="2"/>
        <v>2</v>
      </c>
      <c r="E23" s="6" t="str">
        <f t="shared" si="1"/>
        <v/>
      </c>
      <c r="F23" s="7" t="str">
        <f ca="1">IF(E23="Fin de Bloc",SUM(INDIRECT("D"&amp;ROW()&amp;":"&amp;ADDRESS(SUMPRODUCT(MAX((ROW($E$2:E22))*($E$2:E22&lt;&gt;""))),5,4))),"")</f>
        <v/>
      </c>
    </row>
    <row r="24" spans="2:6">
      <c r="B24" s="2">
        <v>41300</v>
      </c>
      <c r="C24" s="2">
        <v>41301</v>
      </c>
      <c r="D24" s="5">
        <f t="shared" si="2"/>
        <v>2</v>
      </c>
      <c r="E24" s="6" t="str">
        <f t="shared" si="1"/>
        <v/>
      </c>
      <c r="F24" s="7" t="str">
        <f ca="1">IF(E24="Fin de Bloc",SUM(INDIRECT("D"&amp;ROW()&amp;":"&amp;ADDRESS(SUMPRODUCT(MAX((ROW($E$2:E23))*($E$2:E23&lt;&gt;""))),5,4))),"")</f>
        <v/>
      </c>
    </row>
    <row r="25" spans="2:6">
      <c r="B25" s="2">
        <v>41301</v>
      </c>
      <c r="C25" s="2">
        <v>41302</v>
      </c>
      <c r="D25" s="5">
        <f t="shared" si="2"/>
        <v>2</v>
      </c>
      <c r="E25" s="6" t="str">
        <f t="shared" si="1"/>
        <v/>
      </c>
      <c r="F25" s="7" t="str">
        <f ca="1">IF(E25="Fin de Bloc",SUM(INDIRECT("D"&amp;ROW()&amp;":"&amp;ADDRESS(SUMPRODUCT(MAX((ROW($E$2:E24))*($E$2:E24&lt;&gt;""))),5,4))),"")</f>
        <v/>
      </c>
    </row>
    <row r="26" spans="2:6">
      <c r="B26" s="2">
        <v>41302</v>
      </c>
      <c r="C26" s="2">
        <v>41303</v>
      </c>
      <c r="D26" s="5">
        <f t="shared" si="2"/>
        <v>2</v>
      </c>
      <c r="E26" s="6" t="str">
        <f t="shared" si="1"/>
        <v/>
      </c>
      <c r="F26" s="7" t="str">
        <f ca="1">IF(E26="Fin de Bloc",SUM(INDIRECT("D"&amp;ROW()&amp;":"&amp;ADDRESS(SUMPRODUCT(MAX((ROW($E$2:E25))*($E$2:E25&lt;&gt;""))),5,4))),"")</f>
        <v/>
      </c>
    </row>
    <row r="27" spans="2:6">
      <c r="B27" s="2">
        <v>41303</v>
      </c>
      <c r="C27" s="2">
        <v>41304</v>
      </c>
      <c r="D27" s="5">
        <f t="shared" si="2"/>
        <v>2</v>
      </c>
      <c r="E27" s="6" t="str">
        <f t="shared" si="1"/>
        <v>Fin de Bloc</v>
      </c>
      <c r="F27" s="7">
        <f ca="1">IF(E27="Fin de Bloc",SUM(INDIRECT("D"&amp;ROW()&amp;":"&amp;ADDRESS(SUMPRODUCT(MAX((ROW($E$2:E26))*($E$2:E26&lt;&gt;""))),5,4))),"")</f>
        <v>20</v>
      </c>
    </row>
    <row r="28" spans="2:6">
      <c r="E28" t="str">
        <f>IF(B29&lt;&gt;"",B29-C28,"")</f>
        <v/>
      </c>
    </row>
    <row r="29" spans="2:6">
      <c r="E29" t="str">
        <f>IF(B30&lt;&gt;"",B30-C29,"")</f>
        <v/>
      </c>
    </row>
  </sheetData>
  <sheetCalcPr fullCalcOnLoad="1"/>
  <pageMargins left="0.75" right="0.75" top="1" bottom="1" header="0.5" footer="0.5"/>
  <pageSetup paperSize="8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L</dc:creator>
  <cp:lastModifiedBy>mduquesn</cp:lastModifiedBy>
  <dcterms:created xsi:type="dcterms:W3CDTF">2015-01-10T09:51:36Z</dcterms:created>
  <dcterms:modified xsi:type="dcterms:W3CDTF">2015-01-10T12:37:12Z</dcterms:modified>
</cp:coreProperties>
</file>