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 codeName="{B7FE6334-C1A2-E50D-BD3D-5F4D41BBC2E3}"/>
  <workbookPr codeName="ThisWorkbook"/>
  <bookViews>
    <workbookView xWindow="-120" yWindow="-120" windowWidth="20730" windowHeight="11160"/>
  </bookViews>
  <sheets>
    <sheet name="Data" sheetId="2" r:id="rId1"/>
    <sheet name="KPI" sheetId="4" r:id="rId2"/>
  </sheets>
  <calcPr calcId="125725"/>
  <pivotCaches>
    <pivotCache cacheId="0" r:id="rId3"/>
  </pivotCaches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1" i="2"/>
  <c r="QX12"/>
  <c r="QS12"/>
  <c r="QN12"/>
  <c r="QI12"/>
  <c r="QD12"/>
  <c r="PY12"/>
  <c r="PT12"/>
  <c r="PO12"/>
  <c r="PJ12"/>
  <c r="PE12"/>
  <c r="OZ12"/>
  <c r="OU12"/>
  <c r="OP12"/>
  <c r="OK12"/>
  <c r="OF12"/>
  <c r="OA12"/>
  <c r="NV12"/>
  <c r="NQ12"/>
  <c r="NL12"/>
  <c r="NG12"/>
  <c r="NB12"/>
  <c r="MW12"/>
  <c r="MR12"/>
  <c r="MM12"/>
  <c r="MH12"/>
  <c r="MC12"/>
  <c r="LX12"/>
  <c r="LS12"/>
  <c r="LN12"/>
  <c r="LI12"/>
  <c r="LD12"/>
  <c r="KY12"/>
  <c r="KT12"/>
  <c r="KO12"/>
  <c r="KJ12"/>
  <c r="KE12"/>
  <c r="JZ12"/>
  <c r="JU12"/>
  <c r="JP12"/>
  <c r="JK12"/>
  <c r="JF12"/>
  <c r="JA12"/>
  <c r="IV12"/>
  <c r="IQ12"/>
  <c r="IL12"/>
  <c r="IG12"/>
  <c r="IB12"/>
  <c r="HW12"/>
  <c r="HR12"/>
  <c r="HM12"/>
  <c r="HH12"/>
  <c r="HC12"/>
  <c r="GX12"/>
  <c r="GS12"/>
  <c r="GN12"/>
  <c r="GI12"/>
  <c r="GD12"/>
  <c r="FY12"/>
  <c r="FT12"/>
  <c r="FO12"/>
  <c r="FJ12"/>
  <c r="FE12"/>
  <c r="EZ12"/>
  <c r="EU12"/>
  <c r="EP12"/>
  <c r="EK12"/>
  <c r="EF12"/>
  <c r="EA12"/>
  <c r="DV12"/>
  <c r="DQ12"/>
  <c r="DL12"/>
  <c r="DG12"/>
  <c r="DB12"/>
  <c r="CW12"/>
  <c r="CR12"/>
  <c r="CM12"/>
  <c r="CH12"/>
  <c r="CC12"/>
  <c r="BX12"/>
  <c r="BS12"/>
  <c r="BN12"/>
  <c r="BI12"/>
  <c r="BD12"/>
  <c r="AY12"/>
  <c r="AT12"/>
  <c r="AO12"/>
  <c r="AJ12"/>
  <c r="AE12"/>
  <c r="Z12"/>
  <c r="U12"/>
  <c r="P12"/>
  <c r="K12"/>
  <c r="F2"/>
  <c r="F3" l="1"/>
  <c r="F4"/>
  <c r="F5"/>
  <c r="F6"/>
  <c r="F7"/>
  <c r="F8"/>
  <c r="F9"/>
  <c r="F10"/>
</calcChain>
</file>

<file path=xl/sharedStrings.xml><?xml version="1.0" encoding="utf-8"?>
<sst xmlns="http://schemas.openxmlformats.org/spreadsheetml/2006/main" count="27" uniqueCount="18">
  <si>
    <t>Production line</t>
  </si>
  <si>
    <t>Date</t>
  </si>
  <si>
    <t>Decade</t>
  </si>
  <si>
    <t>Unit</t>
  </si>
  <si>
    <t>Ligne per order</t>
  </si>
  <si>
    <t>Picker</t>
  </si>
  <si>
    <t>N°Wave</t>
  </si>
  <si>
    <t>ligne 1</t>
  </si>
  <si>
    <t>ligne 3</t>
  </si>
  <si>
    <t>LIGNE 4</t>
  </si>
  <si>
    <t>LIGNE 1</t>
  </si>
  <si>
    <t>Sum of Ligne per order</t>
  </si>
  <si>
    <t>Étiquettes de colonnes</t>
  </si>
  <si>
    <t>Étiquettes de lignes</t>
  </si>
  <si>
    <t>(vide)</t>
  </si>
  <si>
    <t>Total général</t>
  </si>
  <si>
    <t>09-avr</t>
  </si>
  <si>
    <t>26-avr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</si>
</sst>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22" fontId="1" fillId="0" borderId="1" xfId="0" applyNumberFormat="1" applyFont="1" applyBorder="1" applyAlignment="1">
      <alignment horizontal="center" vertical="center"/>
    </xf>
    <xf numFmtId="22" fontId="0" fillId="0" borderId="1" xfId="0" applyNumberFormat="1" applyBorder="1" applyAlignment="1">
      <alignment horizontal="center" vertical="center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0" fillId="0" borderId="0" xfId="0" applyBorder="1" applyAlignment="1">
      <alignment horizontal="center" vertical="center"/>
    </xf>
    <xf numFmtId="0" fontId="0" fillId="0" borderId="0" xfId="0" applyAlignment="1" applyProtection="1">
      <alignment horizontal="center" vertical="center"/>
      <protection locked="0"/>
    </xf>
    <xf numFmtId="0" fontId="0" fillId="0" borderId="0" xfId="0" applyNumberFormat="1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0" fontId="1" fillId="0" borderId="1" xfId="0" applyFont="1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/>
    </xf>
  </cellXfs>
  <cellStyles count="1">
    <cellStyle name="Normal" xfId="0" builtinId="0"/>
  </cellStyles>
  <dxfs count="7">
    <dxf>
      <alignment horizontal="center" vertical="center" textRotation="0" wrapText="0" indent="0" relativeIndent="255" justifyLastLine="0" shrinkToFit="0" readingOrder="0"/>
      <protection locked="0" hidden="0"/>
    </dxf>
    <dxf>
      <alignment horizontal="center" vertical="center" textRotation="0" wrapText="0" indent="0" relativeIndent="255" justifyLastLine="0" shrinkToFit="0" readingOrder="0"/>
      <protection locked="0" hidden="0"/>
    </dxf>
    <dxf>
      <alignment horizontal="center" vertical="center" textRotation="0" wrapText="0" indent="0" relativeIndent="255" justifyLastLine="0" shrinkToFit="0" readingOrder="0"/>
      <protection locked="0" hidden="0"/>
    </dxf>
    <dxf>
      <alignment horizontal="center" vertical="center" textRotation="0" wrapText="0" indent="0" relativeIndent="255" justifyLastLine="0" shrinkToFit="0" readingOrder="0"/>
      <protection locked="0" hidden="0"/>
    </dxf>
    <dxf>
      <numFmt numFmtId="0" formatCode="General"/>
      <alignment horizontal="center" vertical="center" textRotation="0" wrapText="0" indent="0" relativeIndent="255" justifyLastLine="0" shrinkToFit="0" readingOrder="0"/>
      <protection locked="0" hidden="0"/>
    </dxf>
    <dxf>
      <alignment horizontal="center" vertical="center" textRotation="0" wrapText="0" indent="0" relativeIndent="255" justifyLastLine="0" shrinkToFit="0" readingOrder="0"/>
      <protection locked="0" hidden="0"/>
    </dxf>
    <dxf>
      <alignment horizontal="center" vertical="center" textRotation="0" wrapText="0" indent="0" relativeIndent="255" justifyLastLine="0" shrinkToFit="0" readingOrder="0"/>
      <protection locked="0" hidden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Vincent MEYKUCHEL" refreshedDate="43581.678380092591" createdVersion="5" refreshedVersion="6" minRefreshableVersion="3" recordCount="15">
  <cacheSource type="worksheet">
    <worksheetSource ref="A1:G1048576" sheet="Data"/>
  </cacheSource>
  <cacheFields count="7">
    <cacheField name="N°Wave" numFmtId="0">
      <sharedItems containsString="0" containsBlank="1" containsNumber="1" containsInteger="1" minValue="2287925" maxValue="2778718"/>
    </cacheField>
    <cacheField name="Production line" numFmtId="0">
      <sharedItems containsBlank="1"/>
    </cacheField>
    <cacheField name="Picker" numFmtId="0">
      <sharedItems containsNonDate="0" containsBlank="1" count="15">
        <m/>
        <s v="TRISH" u="1"/>
        <s v="terez" u="1"/>
        <s v="picker 2" u="1"/>
        <s v="CMONE" u="1"/>
        <s v="DAVID" u="1"/>
        <s v="picker 1" u="1"/>
        <s v="trey" u="1"/>
        <s v="PICKER 5" u="1"/>
        <s v="DAVID " u="1"/>
        <s v="VON" u="1"/>
        <s v="frank" u="1"/>
        <s v="c'mone" u="1"/>
        <s v="mike" u="1"/>
        <s v="picker 3" u="1"/>
      </sharedItems>
    </cacheField>
    <cacheField name="Decade" numFmtId="0">
      <sharedItems containsString="0" containsBlank="1" containsNumber="1" containsInteger="1" minValue="0" maxValue="1"/>
    </cacheField>
    <cacheField name="Unit" numFmtId="0">
      <sharedItems containsString="0" containsBlank="1" containsNumber="1" containsInteger="1" minValue="1" maxValue="9"/>
    </cacheField>
    <cacheField name="Ligne per order" numFmtId="0">
      <sharedItems containsString="0" containsBlank="1" containsNumber="1" containsInteger="1" minValue="1" maxValue="13"/>
    </cacheField>
    <cacheField name="Date" numFmtId="0">
      <sharedItems containsNonDate="0" containsDate="1" containsString="0" containsBlank="1" minDate="2019-04-09T07:54:17" maxDate="2019-04-26T16:16:15" count="12">
        <d v="2019-04-09T07:54:17"/>
        <d v="2019-04-09T07:54:27"/>
        <d v="2019-04-09T08:00:09"/>
        <d v="2019-04-09T09:42:46"/>
        <d v="2019-04-09T09:43:16"/>
        <d v="2019-04-09T09:43:29"/>
        <d v="2019-04-09T09:43:43"/>
        <d v="2019-04-09T09:43:55"/>
        <d v="2019-04-09T10:12:08"/>
        <d v="2019-04-09T10:15:25"/>
        <d v="2019-04-26T16:16:15"/>
        <m/>
      </sharedItems>
      <fieldGroup base="6">
        <rangePr autoEnd="0" groupBy="days" startDate="2019-04-09T07:54:17" endDate="2030-04-18T10:41:06"/>
        <groupItems count="368">
          <s v="(vide)"/>
          <s v="01-janv"/>
          <s v="02-janv"/>
          <s v="03-janv"/>
          <s v="04-janv"/>
          <s v="05-janv"/>
          <s v="06-janv"/>
          <s v="07-janv"/>
          <s v="08-janv"/>
          <s v="09-janv"/>
          <s v="10-janv"/>
          <s v="11-janv"/>
          <s v="12-janv"/>
          <s v="13-janv"/>
          <s v="14-janv"/>
          <s v="15-janv"/>
          <s v="16-janv"/>
          <s v="17-janv"/>
          <s v="18-janv"/>
          <s v="19-janv"/>
          <s v="20-janv"/>
          <s v="21-janv"/>
          <s v="22-janv"/>
          <s v="23-janv"/>
          <s v="24-janv"/>
          <s v="25-janv"/>
          <s v="26-janv"/>
          <s v="27-janv"/>
          <s v="28-janv"/>
          <s v="29-janv"/>
          <s v="30-janv"/>
          <s v="31-janv"/>
          <s v="01-févr"/>
          <s v="02-févr"/>
          <s v="03-févr"/>
          <s v="04-févr"/>
          <s v="05-févr"/>
          <s v="06-févr"/>
          <s v="07-févr"/>
          <s v="08-févr"/>
          <s v="09-févr"/>
          <s v="10-févr"/>
          <s v="11-févr"/>
          <s v="12-févr"/>
          <s v="13-févr"/>
          <s v="14-févr"/>
          <s v="15-févr"/>
          <s v="16-févr"/>
          <s v="17-févr"/>
          <s v="18-févr"/>
          <s v="19-févr"/>
          <s v="20-févr"/>
          <s v="21-févr"/>
          <s v="22-févr"/>
          <s v="23-févr"/>
          <s v="24-févr"/>
          <s v="25-févr"/>
          <s v="26-févr"/>
          <s v="27-févr"/>
          <s v="28-févr"/>
          <s v="29-févr"/>
          <s v="01-mars"/>
          <s v="02-mars"/>
          <s v="03-mars"/>
          <s v="04-mars"/>
          <s v="05-mars"/>
          <s v="06-mars"/>
          <s v="07-mars"/>
          <s v="08-mars"/>
          <s v="09-mars"/>
          <s v="10-mars"/>
          <s v="11-mars"/>
          <s v="12-mars"/>
          <s v="13-mars"/>
          <s v="14-mars"/>
          <s v="15-mars"/>
          <s v="16-mars"/>
          <s v="17-mars"/>
          <s v="18-mars"/>
          <s v="19-mars"/>
          <s v="20-mars"/>
          <s v="21-mars"/>
          <s v="22-mars"/>
          <s v="23-mars"/>
          <s v="24-mars"/>
          <s v="25-mars"/>
          <s v="26-mars"/>
          <s v="27-mars"/>
          <s v="28-mars"/>
          <s v="29-mars"/>
          <s v="30-mars"/>
          <s v="31-mars"/>
          <s v="01-avr"/>
          <s v="02-avr"/>
          <s v="03-avr"/>
          <s v="04-avr"/>
          <s v="05-avr"/>
          <s v="06-avr"/>
          <s v="07-avr"/>
          <s v="08-avr"/>
          <s v="09-avr"/>
          <s v="10-avr"/>
          <s v="11-avr"/>
          <s v="12-avr"/>
          <s v="13-avr"/>
          <s v="14-avr"/>
          <s v="15-avr"/>
          <s v="16-avr"/>
          <s v="17-avr"/>
          <s v="18-avr"/>
          <s v="19-avr"/>
          <s v="20-avr"/>
          <s v="21-avr"/>
          <s v="22-avr"/>
          <s v="23-avr"/>
          <s v="24-avr"/>
          <s v="25-avr"/>
          <s v="26-avr"/>
          <s v="27-avr"/>
          <s v="28-avr"/>
          <s v="29-avr"/>
          <s v="30-avr"/>
          <s v="01-mai"/>
          <s v="02-mai"/>
          <s v="03-mai"/>
          <s v="04-mai"/>
          <s v="05-mai"/>
          <s v="06-mai"/>
          <s v="07-mai"/>
          <s v="08-mai"/>
          <s v="09-mai"/>
          <s v="10-mai"/>
          <s v="11-mai"/>
          <s v="12-mai"/>
          <s v="13-mai"/>
          <s v="14-mai"/>
          <s v="15-mai"/>
          <s v="16-mai"/>
          <s v="17-mai"/>
          <s v="18-mai"/>
          <s v="19-mai"/>
          <s v="20-mai"/>
          <s v="21-mai"/>
          <s v="22-mai"/>
          <s v="23-mai"/>
          <s v="24-mai"/>
          <s v="25-mai"/>
          <s v="26-mai"/>
          <s v="27-mai"/>
          <s v="28-mai"/>
          <s v="29-mai"/>
          <s v="30-mai"/>
          <s v="31-mai"/>
          <s v="01-juin"/>
          <s v="02-juin"/>
          <s v="03-juin"/>
          <s v="04-juin"/>
          <s v="05-juin"/>
          <s v="06-juin"/>
          <s v="07-juin"/>
          <s v="08-juin"/>
          <s v="09-juin"/>
          <s v="10-juin"/>
          <s v="11-juin"/>
          <s v="12-juin"/>
          <s v="13-juin"/>
          <s v="14-juin"/>
          <s v="15-juin"/>
          <s v="16-juin"/>
          <s v="17-juin"/>
          <s v="18-juin"/>
          <s v="19-juin"/>
          <s v="20-juin"/>
          <s v="21-juin"/>
          <s v="22-juin"/>
          <s v="23-juin"/>
          <s v="24-juin"/>
          <s v="25-juin"/>
          <s v="26-juin"/>
          <s v="27-juin"/>
          <s v="28-juin"/>
          <s v="29-juin"/>
          <s v="30-juin"/>
          <s v="01-juil"/>
          <s v="02-juil"/>
          <s v="03-juil"/>
          <s v="04-juil"/>
          <s v="05-juil"/>
          <s v="06-juil"/>
          <s v="07-juil"/>
          <s v="08-juil"/>
          <s v="09-juil"/>
          <s v="10-juil"/>
          <s v="11-juil"/>
          <s v="12-juil"/>
          <s v="13-juil"/>
          <s v="14-juil"/>
          <s v="15-juil"/>
          <s v="16-juil"/>
          <s v="17-juil"/>
          <s v="18-juil"/>
          <s v="19-juil"/>
          <s v="20-juil"/>
          <s v="21-juil"/>
          <s v="22-juil"/>
          <s v="23-juil"/>
          <s v="24-juil"/>
          <s v="25-juil"/>
          <s v="26-juil"/>
          <s v="27-juil"/>
          <s v="28-juil"/>
          <s v="29-juil"/>
          <s v="30-juil"/>
          <s v="31-juil"/>
          <s v="01-août"/>
          <s v="02-août"/>
          <s v="03-août"/>
          <s v="04-août"/>
          <s v="05-août"/>
          <s v="06-août"/>
          <s v="07-août"/>
          <s v="08-août"/>
          <s v="09-août"/>
          <s v="10-août"/>
          <s v="11-août"/>
          <s v="12-août"/>
          <s v="13-août"/>
          <s v="14-août"/>
          <s v="15-août"/>
          <s v="16-août"/>
          <s v="17-août"/>
          <s v="18-août"/>
          <s v="19-août"/>
          <s v="20-août"/>
          <s v="21-août"/>
          <s v="22-août"/>
          <s v="23-août"/>
          <s v="24-août"/>
          <s v="25-août"/>
          <s v="26-août"/>
          <s v="27-août"/>
          <s v="28-août"/>
          <s v="29-août"/>
          <s v="30-août"/>
          <s v="31-août"/>
          <s v="01-sept"/>
          <s v="02-sept"/>
          <s v="03-sept"/>
          <s v="04-sept"/>
          <s v="05-sept"/>
          <s v="06-sept"/>
          <s v="07-sept"/>
          <s v="08-sept"/>
          <s v="09-sept"/>
          <s v="10-sept"/>
          <s v="11-sept"/>
          <s v="12-sept"/>
          <s v="13-sept"/>
          <s v="14-sept"/>
          <s v="15-sept"/>
          <s v="16-sept"/>
          <s v="17-sept"/>
          <s v="18-sept"/>
          <s v="19-sept"/>
          <s v="20-sept"/>
          <s v="21-sept"/>
          <s v="22-sept"/>
          <s v="23-sept"/>
          <s v="24-sept"/>
          <s v="25-sept"/>
          <s v="26-sept"/>
          <s v="27-sept"/>
          <s v="28-sept"/>
          <s v="29-sept"/>
          <s v="30-sept"/>
          <s v="01-oct"/>
          <s v="02-oct"/>
          <s v="03-oct"/>
          <s v="04-oct"/>
          <s v="05-oct"/>
          <s v="06-oct"/>
          <s v="07-oct"/>
          <s v="08-oct"/>
          <s v="09-oct"/>
          <s v="10-oct"/>
          <s v="11-oct"/>
          <s v="12-oct"/>
          <s v="13-oct"/>
          <s v="14-oct"/>
          <s v="15-oct"/>
          <s v="16-oct"/>
          <s v="17-oct"/>
          <s v="18-oct"/>
          <s v="19-oct"/>
          <s v="20-oct"/>
          <s v="21-oct"/>
          <s v="22-oct"/>
          <s v="23-oct"/>
          <s v="24-oct"/>
          <s v="25-oct"/>
          <s v="26-oct"/>
          <s v="27-oct"/>
          <s v="28-oct"/>
          <s v="29-oct"/>
          <s v="30-oct"/>
          <s v="31-oct"/>
          <s v="01-nov"/>
          <s v="02-nov"/>
          <s v="03-nov"/>
          <s v="04-nov"/>
          <s v="05-nov"/>
          <s v="06-nov"/>
          <s v="07-nov"/>
          <s v="08-nov"/>
          <s v="09-nov"/>
          <s v="10-nov"/>
          <s v="11-nov"/>
          <s v="12-nov"/>
          <s v="13-nov"/>
          <s v="14-nov"/>
          <s v="15-nov"/>
          <s v="16-nov"/>
          <s v="17-nov"/>
          <s v="18-nov"/>
          <s v="19-nov"/>
          <s v="20-nov"/>
          <s v="21-nov"/>
          <s v="22-nov"/>
          <s v="23-nov"/>
          <s v="24-nov"/>
          <s v="25-nov"/>
          <s v="26-nov"/>
          <s v="27-nov"/>
          <s v="28-nov"/>
          <s v="29-nov"/>
          <s v="30-nov"/>
          <s v="01-déc"/>
          <s v="02-déc"/>
          <s v="03-déc"/>
          <s v="04-déc"/>
          <s v="05-déc"/>
          <s v="06-déc"/>
          <s v="07-déc"/>
          <s v="08-déc"/>
          <s v="09-déc"/>
          <s v="10-déc"/>
          <s v="11-déc"/>
          <s v="12-déc"/>
          <s v="13-déc"/>
          <s v="14-déc"/>
          <s v="15-déc"/>
          <s v="16-déc"/>
          <s v="17-déc"/>
          <s v="18-déc"/>
          <s v="19-déc"/>
          <s v="20-déc"/>
          <s v="21-déc"/>
          <s v="22-déc"/>
          <s v="23-déc"/>
          <s v="24-déc"/>
          <s v="25-déc"/>
          <s v="26-déc"/>
          <s v="27-déc"/>
          <s v="28-déc"/>
          <s v="29-déc"/>
          <s v="30-déc"/>
          <s v="31-déc"/>
          <s v="&gt;18/04/2030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5">
  <r>
    <n v="2398262"/>
    <s v="ligne 1"/>
    <x v="0"/>
    <n v="0"/>
    <n v="2"/>
    <n v="2"/>
    <x v="0"/>
  </r>
  <r>
    <n v="2493318"/>
    <s v="ligne 1"/>
    <x v="0"/>
    <n v="0"/>
    <n v="2"/>
    <n v="2"/>
    <x v="1"/>
  </r>
  <r>
    <n v="2424018"/>
    <s v="ligne 3"/>
    <x v="0"/>
    <n v="1"/>
    <n v="3"/>
    <n v="13"/>
    <x v="2"/>
  </r>
  <r>
    <n v="2479396"/>
    <s v="LIGNE 4"/>
    <x v="0"/>
    <n v="0"/>
    <n v="6"/>
    <n v="6"/>
    <x v="3"/>
  </r>
  <r>
    <n v="2288574"/>
    <s v="LIGNE 4"/>
    <x v="0"/>
    <n v="0"/>
    <n v="9"/>
    <n v="9"/>
    <x v="4"/>
  </r>
  <r>
    <n v="2778718"/>
    <s v="LIGNE 4"/>
    <x v="0"/>
    <n v="0"/>
    <n v="2"/>
    <n v="2"/>
    <x v="5"/>
  </r>
  <r>
    <n v="2774404"/>
    <s v="LIGNE 4"/>
    <x v="0"/>
    <n v="0"/>
    <n v="1"/>
    <n v="1"/>
    <x v="6"/>
  </r>
  <r>
    <n v="2287925"/>
    <s v="LIGNE 4"/>
    <x v="0"/>
    <n v="0"/>
    <n v="1"/>
    <n v="1"/>
    <x v="7"/>
  </r>
  <r>
    <n v="2514867"/>
    <s v="ligne 1"/>
    <x v="0"/>
    <n v="0"/>
    <n v="3"/>
    <n v="3"/>
    <x v="8"/>
  </r>
  <r>
    <n v="2610487"/>
    <s v="ligne 1"/>
    <x v="0"/>
    <n v="0"/>
    <n v="3"/>
    <n v="3"/>
    <x v="9"/>
  </r>
  <r>
    <n v="2333445"/>
    <m/>
    <x v="0"/>
    <m/>
    <m/>
    <m/>
    <x v="10"/>
  </r>
  <r>
    <m/>
    <m/>
    <x v="0"/>
    <m/>
    <m/>
    <m/>
    <x v="11"/>
  </r>
  <r>
    <m/>
    <m/>
    <x v="0"/>
    <m/>
    <m/>
    <m/>
    <x v="11"/>
  </r>
  <r>
    <m/>
    <m/>
    <x v="0"/>
    <m/>
    <m/>
    <m/>
    <x v="11"/>
  </r>
  <r>
    <m/>
    <m/>
    <x v="0"/>
    <m/>
    <m/>
    <m/>
    <x v="1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1" cacheId="0" applyNumberFormats="0" applyBorderFormats="0" applyFontFormats="0" applyPatternFormats="0" applyAlignmentFormats="0" applyWidthHeightFormats="1" dataCaption="Values" updatedVersion="6" minRefreshableVersion="3" useAutoFormatting="1" itemPrintTitles="1" createdVersion="5" indent="0" outline="1" outlineData="1" multipleFieldFilters="0">
  <location ref="A3:C8" firstHeaderRow="1" firstDataRow="2" firstDataCol="1"/>
  <pivotFields count="7">
    <pivotField showAll="0"/>
    <pivotField showAll="0"/>
    <pivotField axis="axisCol" showAll="0">
      <items count="16">
        <item m="1" x="4"/>
        <item m="1" x="12"/>
        <item m="1" x="5"/>
        <item m="1" x="11"/>
        <item m="1" x="13"/>
        <item m="1" x="6"/>
        <item m="1" x="3"/>
        <item m="1" x="14"/>
        <item m="1" x="8"/>
        <item m="1" x="2"/>
        <item m="1" x="7"/>
        <item m="1" x="1"/>
        <item x="0"/>
        <item m="1" x="9"/>
        <item m="1" x="10"/>
        <item t="default"/>
      </items>
    </pivotField>
    <pivotField showAll="0"/>
    <pivotField showAll="0"/>
    <pivotField dataField="1" showAll="0"/>
    <pivotField axis="axisRow" showAll="0">
      <items count="369"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306"/>
        <item x="307"/>
        <item x="308"/>
        <item x="309"/>
        <item x="310"/>
        <item x="311"/>
        <item x="312"/>
        <item x="313"/>
        <item x="314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t="default"/>
      </items>
    </pivotField>
  </pivotFields>
  <rowFields count="1">
    <field x="6"/>
  </rowFields>
  <rowItems count="4">
    <i>
      <x v="43"/>
    </i>
    <i>
      <x v="143"/>
    </i>
    <i>
      <x v="160"/>
    </i>
    <i t="grand">
      <x/>
    </i>
  </rowItems>
  <colFields count="1">
    <field x="2"/>
  </colFields>
  <colItems count="2">
    <i>
      <x v="12"/>
    </i>
    <i t="grand">
      <x/>
    </i>
  </colItems>
  <dataFields count="1">
    <dataField name="Sum of Ligne per order" fld="5" baseField="6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id="3" name="Tableau3" displayName="Tableau3" ref="A1:E12" totalsRowShown="0" headerRowDxfId="6" dataDxfId="5">
  <autoFilter ref="A1:E12"/>
  <tableColumns count="5">
    <tableColumn id="1" name="N°Wave" dataDxfId="4"/>
    <tableColumn id="2" name="Production line" dataDxfId="3"/>
    <tableColumn id="3" name="Picker" dataDxfId="2"/>
    <tableColumn id="4" name="Decade" dataDxfId="1"/>
    <tableColumn id="5" name="Unit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A1:QX12"/>
  <sheetViews>
    <sheetView tabSelected="1" workbookViewId="0">
      <selection activeCell="D12" sqref="D12"/>
    </sheetView>
  </sheetViews>
  <sheetFormatPr defaultColWidth="11.42578125" defaultRowHeight="15"/>
  <cols>
    <col min="1" max="1" width="12.85546875" style="7" bestFit="1" customWidth="1"/>
    <col min="2" max="2" width="16.85546875" style="7" bestFit="1" customWidth="1"/>
    <col min="3" max="3" width="16.85546875" style="7" customWidth="1"/>
    <col min="4" max="5" width="16.85546875" style="9" customWidth="1"/>
    <col min="6" max="6" width="14.42578125" style="6" bestFit="1" customWidth="1"/>
    <col min="7" max="7" width="17" style="6" customWidth="1"/>
    <col min="8" max="8" width="18.28515625" customWidth="1"/>
  </cols>
  <sheetData>
    <row r="1" spans="1:466">
      <c r="A1" s="7" t="s">
        <v>6</v>
      </c>
      <c r="B1" s="7" t="s">
        <v>0</v>
      </c>
      <c r="C1" s="7" t="s">
        <v>5</v>
      </c>
      <c r="D1" s="7" t="s">
        <v>2</v>
      </c>
      <c r="E1" s="7" t="s">
        <v>3</v>
      </c>
      <c r="F1" s="10" t="s">
        <v>4</v>
      </c>
      <c r="G1" s="1" t="s">
        <v>1</v>
      </c>
    </row>
    <row r="2" spans="1:466">
      <c r="A2" s="8">
        <v>2398262</v>
      </c>
      <c r="B2" s="7" t="s">
        <v>7</v>
      </c>
      <c r="D2" s="7">
        <v>0</v>
      </c>
      <c r="E2" s="7">
        <v>2</v>
      </c>
      <c r="F2" s="11">
        <f>IFERROR(VALUE(CONCATENATE(D2,E2)),"")</f>
        <v>2</v>
      </c>
      <c r="G2" s="2">
        <v>43564.329363425924</v>
      </c>
    </row>
    <row r="3" spans="1:466">
      <c r="A3" s="8">
        <v>2493318</v>
      </c>
      <c r="B3" s="7" t="s">
        <v>7</v>
      </c>
      <c r="D3" s="7">
        <v>0</v>
      </c>
      <c r="E3" s="7">
        <v>2</v>
      </c>
      <c r="F3" s="11">
        <f t="shared" ref="F3:F10" si="0">IFERROR(VALUE(CONCATENATE(D3,E3)),"")</f>
        <v>2</v>
      </c>
      <c r="G3" s="2">
        <v>43564.329479166663</v>
      </c>
    </row>
    <row r="4" spans="1:466">
      <c r="A4" s="8">
        <v>2424018</v>
      </c>
      <c r="B4" s="7" t="s">
        <v>8</v>
      </c>
      <c r="D4" s="7">
        <v>1</v>
      </c>
      <c r="E4" s="7">
        <v>3</v>
      </c>
      <c r="F4" s="11">
        <f t="shared" si="0"/>
        <v>13</v>
      </c>
      <c r="G4" s="2">
        <v>43564.333437499998</v>
      </c>
    </row>
    <row r="5" spans="1:466">
      <c r="A5" s="8">
        <v>2479396</v>
      </c>
      <c r="B5" s="7" t="s">
        <v>9</v>
      </c>
      <c r="D5" s="7">
        <v>0</v>
      </c>
      <c r="E5" s="7">
        <v>6</v>
      </c>
      <c r="F5" s="11">
        <f t="shared" si="0"/>
        <v>6</v>
      </c>
      <c r="G5" s="2">
        <v>43564.404699074075</v>
      </c>
    </row>
    <row r="6" spans="1:466">
      <c r="A6" s="8">
        <v>2288574</v>
      </c>
      <c r="B6" s="7" t="s">
        <v>9</v>
      </c>
      <c r="D6" s="7">
        <v>0</v>
      </c>
      <c r="E6" s="7">
        <v>9</v>
      </c>
      <c r="F6" s="11">
        <f t="shared" si="0"/>
        <v>9</v>
      </c>
      <c r="G6" s="2">
        <v>43564.405046296299</v>
      </c>
    </row>
    <row r="7" spans="1:466">
      <c r="A7" s="8">
        <v>2778718</v>
      </c>
      <c r="B7" s="7" t="s">
        <v>9</v>
      </c>
      <c r="D7" s="7">
        <v>0</v>
      </c>
      <c r="E7" s="7">
        <v>2</v>
      </c>
      <c r="F7" s="11">
        <f t="shared" si="0"/>
        <v>2</v>
      </c>
      <c r="G7" s="2">
        <v>43564.40519675926</v>
      </c>
    </row>
    <row r="8" spans="1:466">
      <c r="A8" s="8">
        <v>2774404</v>
      </c>
      <c r="B8" s="7" t="s">
        <v>9</v>
      </c>
      <c r="D8" s="7">
        <v>0</v>
      </c>
      <c r="E8" s="7">
        <v>1</v>
      </c>
      <c r="F8" s="11">
        <f t="shared" si="0"/>
        <v>1</v>
      </c>
      <c r="G8" s="2">
        <v>43564.405358796299</v>
      </c>
    </row>
    <row r="9" spans="1:466">
      <c r="A9" s="8">
        <v>2287925</v>
      </c>
      <c r="B9" s="7" t="s">
        <v>9</v>
      </c>
      <c r="D9" s="7">
        <v>0</v>
      </c>
      <c r="E9" s="7">
        <v>1</v>
      </c>
      <c r="F9" s="11">
        <f t="shared" si="0"/>
        <v>1</v>
      </c>
      <c r="G9" s="2">
        <v>43564.405497685184</v>
      </c>
    </row>
    <row r="10" spans="1:466">
      <c r="A10" s="8">
        <v>2514867</v>
      </c>
      <c r="B10" s="7" t="s">
        <v>10</v>
      </c>
      <c r="D10" s="7">
        <v>0</v>
      </c>
      <c r="E10" s="7">
        <v>3</v>
      </c>
      <c r="F10" s="11">
        <f t="shared" si="0"/>
        <v>3</v>
      </c>
      <c r="G10" s="2">
        <v>43564.425092592595</v>
      </c>
    </row>
    <row r="11" spans="1:466">
      <c r="A11" s="8">
        <v>2610487</v>
      </c>
      <c r="B11" s="7" t="s">
        <v>10</v>
      </c>
      <c r="D11" s="7">
        <v>0</v>
      </c>
      <c r="E11" s="7">
        <v>3</v>
      </c>
      <c r="F11" s="11">
        <f>IFERROR(VALUE(CONCATENATE(D11,E11)),"")</f>
        <v>3</v>
      </c>
      <c r="G11" s="2">
        <v>43581.951944444445</v>
      </c>
    </row>
    <row r="12" spans="1:466">
      <c r="A12" s="8">
        <v>2345678</v>
      </c>
      <c r="B12" s="7" t="s">
        <v>10</v>
      </c>
      <c r="D12" s="7"/>
      <c r="E12" s="7"/>
      <c r="F12" s="11"/>
      <c r="G12" s="2"/>
      <c r="K12" t="str">
        <f>IFERROR(VALUE(CONCATENATE(I12,J12)),"")</f>
        <v/>
      </c>
      <c r="P12" t="str">
        <f>IFERROR(VALUE(CONCATENATE(N12,O12)),"")</f>
        <v/>
      </c>
      <c r="U12" t="str">
        <f>IFERROR(VALUE(CONCATENATE(S12,T12)),"")</f>
        <v/>
      </c>
      <c r="Z12" t="str">
        <f>IFERROR(VALUE(CONCATENATE(X12,Y12)),"")</f>
        <v/>
      </c>
      <c r="AE12" t="str">
        <f>IFERROR(VALUE(CONCATENATE(AC12,AD12)),"")</f>
        <v/>
      </c>
      <c r="AJ12" t="str">
        <f>IFERROR(VALUE(CONCATENATE(AH12,AI12)),"")</f>
        <v/>
      </c>
      <c r="AO12" t="str">
        <f>IFERROR(VALUE(CONCATENATE(AM12,AN12)),"")</f>
        <v/>
      </c>
      <c r="AT12" t="str">
        <f>IFERROR(VALUE(CONCATENATE(AR12,AS12)),"")</f>
        <v/>
      </c>
      <c r="AY12" t="str">
        <f>IFERROR(VALUE(CONCATENATE(AW12,AX12)),"")</f>
        <v/>
      </c>
      <c r="BD12" t="str">
        <f>IFERROR(VALUE(CONCATENATE(BB12,BC12)),"")</f>
        <v/>
      </c>
      <c r="BI12" t="str">
        <f>IFERROR(VALUE(CONCATENATE(BG12,BH12)),"")</f>
        <v/>
      </c>
      <c r="BN12" t="str">
        <f>IFERROR(VALUE(CONCATENATE(BL12,BM12)),"")</f>
        <v/>
      </c>
      <c r="BS12" t="str">
        <f>IFERROR(VALUE(CONCATENATE(BQ12,BR12)),"")</f>
        <v/>
      </c>
      <c r="BX12" t="str">
        <f>IFERROR(VALUE(CONCATENATE(BV12,BW12)),"")</f>
        <v/>
      </c>
      <c r="CC12" t="str">
        <f>IFERROR(VALUE(CONCATENATE(CA12,CB12)),"")</f>
        <v/>
      </c>
      <c r="CH12" t="str">
        <f>IFERROR(VALUE(CONCATENATE(CF12,CG12)),"")</f>
        <v/>
      </c>
      <c r="CM12" t="str">
        <f>IFERROR(VALUE(CONCATENATE(CK12,CL12)),"")</f>
        <v/>
      </c>
      <c r="CR12" t="str">
        <f>IFERROR(VALUE(CONCATENATE(CP12,CQ12)),"")</f>
        <v/>
      </c>
      <c r="CW12" t="str">
        <f>IFERROR(VALUE(CONCATENATE(CU12,CV12)),"")</f>
        <v/>
      </c>
      <c r="DB12" t="str">
        <f>IFERROR(VALUE(CONCATENATE(CZ12,DA12)),"")</f>
        <v/>
      </c>
      <c r="DG12" t="str">
        <f>IFERROR(VALUE(CONCATENATE(DE12,DF12)),"")</f>
        <v/>
      </c>
      <c r="DL12" t="str">
        <f>IFERROR(VALUE(CONCATENATE(DJ12,DK12)),"")</f>
        <v/>
      </c>
      <c r="DQ12" t="str">
        <f>IFERROR(VALUE(CONCATENATE(DO12,DP12)),"")</f>
        <v/>
      </c>
      <c r="DV12" t="str">
        <f>IFERROR(VALUE(CONCATENATE(DT12,DU12)),"")</f>
        <v/>
      </c>
      <c r="EA12" t="str">
        <f>IFERROR(VALUE(CONCATENATE(DY12,DZ12)),"")</f>
        <v/>
      </c>
      <c r="EF12" t="str">
        <f>IFERROR(VALUE(CONCATENATE(ED12,EE12)),"")</f>
        <v/>
      </c>
      <c r="EK12" t="str">
        <f>IFERROR(VALUE(CONCATENATE(EI12,EJ12)),"")</f>
        <v/>
      </c>
      <c r="EP12" t="str">
        <f>IFERROR(VALUE(CONCATENATE(EN12,EO12)),"")</f>
        <v/>
      </c>
      <c r="EU12" t="str">
        <f>IFERROR(VALUE(CONCATENATE(ES12,ET12)),"")</f>
        <v/>
      </c>
      <c r="EZ12" t="str">
        <f>IFERROR(VALUE(CONCATENATE(EX12,EY12)),"")</f>
        <v/>
      </c>
      <c r="FE12" t="str">
        <f>IFERROR(VALUE(CONCATENATE(FC12,FD12)),"")</f>
        <v/>
      </c>
      <c r="FJ12" t="str">
        <f>IFERROR(VALUE(CONCATENATE(FH12,FI12)),"")</f>
        <v/>
      </c>
      <c r="FO12" t="str">
        <f>IFERROR(VALUE(CONCATENATE(FM12,FN12)),"")</f>
        <v/>
      </c>
      <c r="FT12" t="str">
        <f>IFERROR(VALUE(CONCATENATE(FR12,FS12)),"")</f>
        <v/>
      </c>
      <c r="FY12" t="str">
        <f>IFERROR(VALUE(CONCATENATE(FW12,FX12)),"")</f>
        <v/>
      </c>
      <c r="GD12" t="str">
        <f>IFERROR(VALUE(CONCATENATE(GB12,GC12)),"")</f>
        <v/>
      </c>
      <c r="GI12" t="str">
        <f>IFERROR(VALUE(CONCATENATE(GG12,GH12)),"")</f>
        <v/>
      </c>
      <c r="GN12" t="str">
        <f>IFERROR(VALUE(CONCATENATE(GL12,GM12)),"")</f>
        <v/>
      </c>
      <c r="GS12" t="str">
        <f>IFERROR(VALUE(CONCATENATE(GQ12,GR12)),"")</f>
        <v/>
      </c>
      <c r="GX12" t="str">
        <f>IFERROR(VALUE(CONCATENATE(GV12,GW12)),"")</f>
        <v/>
      </c>
      <c r="HC12" t="str">
        <f>IFERROR(VALUE(CONCATENATE(HA12,HB12)),"")</f>
        <v/>
      </c>
      <c r="HH12" t="str">
        <f>IFERROR(VALUE(CONCATENATE(HF12,HG12)),"")</f>
        <v/>
      </c>
      <c r="HM12" t="str">
        <f>IFERROR(VALUE(CONCATENATE(HK12,HL12)),"")</f>
        <v/>
      </c>
      <c r="HR12" t="str">
        <f>IFERROR(VALUE(CONCATENATE(HP12,HQ12)),"")</f>
        <v/>
      </c>
      <c r="HW12" t="str">
        <f>IFERROR(VALUE(CONCATENATE(HU12,HV12)),"")</f>
        <v/>
      </c>
      <c r="IB12" t="str">
        <f>IFERROR(VALUE(CONCATENATE(HZ12,IA12)),"")</f>
        <v/>
      </c>
      <c r="IG12" t="str">
        <f>IFERROR(VALUE(CONCATENATE(IE12,IF12)),"")</f>
        <v/>
      </c>
      <c r="IL12" t="str">
        <f>IFERROR(VALUE(CONCATENATE(IJ12,IK12)),"")</f>
        <v/>
      </c>
      <c r="IQ12" t="str">
        <f>IFERROR(VALUE(CONCATENATE(IO12,IP12)),"")</f>
        <v/>
      </c>
      <c r="IV12" t="str">
        <f>IFERROR(VALUE(CONCATENATE(IT12,IU12)),"")</f>
        <v/>
      </c>
      <c r="JA12" t="str">
        <f>IFERROR(VALUE(CONCATENATE(IY12,IZ12)),"")</f>
        <v/>
      </c>
      <c r="JF12" t="str">
        <f>IFERROR(VALUE(CONCATENATE(JD12,JE12)),"")</f>
        <v/>
      </c>
      <c r="JK12" t="str">
        <f>IFERROR(VALUE(CONCATENATE(JI12,JJ12)),"")</f>
        <v/>
      </c>
      <c r="JP12" t="str">
        <f>IFERROR(VALUE(CONCATENATE(JN12,JO12)),"")</f>
        <v/>
      </c>
      <c r="JU12" t="str">
        <f>IFERROR(VALUE(CONCATENATE(JS12,JT12)),"")</f>
        <v/>
      </c>
      <c r="JZ12" t="str">
        <f>IFERROR(VALUE(CONCATENATE(JX12,JY12)),"")</f>
        <v/>
      </c>
      <c r="KE12" t="str">
        <f>IFERROR(VALUE(CONCATENATE(KC12,KD12)),"")</f>
        <v/>
      </c>
      <c r="KJ12" t="str">
        <f>IFERROR(VALUE(CONCATENATE(KH12,KI12)),"")</f>
        <v/>
      </c>
      <c r="KO12" t="str">
        <f>IFERROR(VALUE(CONCATENATE(KM12,KN12)),"")</f>
        <v/>
      </c>
      <c r="KT12" t="str">
        <f>IFERROR(VALUE(CONCATENATE(KR12,KS12)),"")</f>
        <v/>
      </c>
      <c r="KY12" t="str">
        <f>IFERROR(VALUE(CONCATENATE(KW12,KX12)),"")</f>
        <v/>
      </c>
      <c r="LD12" t="str">
        <f>IFERROR(VALUE(CONCATENATE(LB12,LC12)),"")</f>
        <v/>
      </c>
      <c r="LI12" t="str">
        <f>IFERROR(VALUE(CONCATENATE(LG12,LH12)),"")</f>
        <v/>
      </c>
      <c r="LN12" t="str">
        <f>IFERROR(VALUE(CONCATENATE(LL12,LM12)),"")</f>
        <v/>
      </c>
      <c r="LS12" t="str">
        <f>IFERROR(VALUE(CONCATENATE(LQ12,LR12)),"")</f>
        <v/>
      </c>
      <c r="LX12" t="str">
        <f>IFERROR(VALUE(CONCATENATE(LV12,LW12)),"")</f>
        <v/>
      </c>
      <c r="MC12" t="str">
        <f>IFERROR(VALUE(CONCATENATE(MA12,MB12)),"")</f>
        <v/>
      </c>
      <c r="MH12" t="str">
        <f>IFERROR(VALUE(CONCATENATE(MF12,MG12)),"")</f>
        <v/>
      </c>
      <c r="MM12" t="str">
        <f>IFERROR(VALUE(CONCATENATE(MK12,ML12)),"")</f>
        <v/>
      </c>
      <c r="MR12" t="str">
        <f>IFERROR(VALUE(CONCATENATE(MP12,MQ12)),"")</f>
        <v/>
      </c>
      <c r="MW12" t="str">
        <f>IFERROR(VALUE(CONCATENATE(MU12,MV12)),"")</f>
        <v/>
      </c>
      <c r="NB12" t="str">
        <f>IFERROR(VALUE(CONCATENATE(MZ12,NA12)),"")</f>
        <v/>
      </c>
      <c r="NG12" t="str">
        <f>IFERROR(VALUE(CONCATENATE(NE12,NF12)),"")</f>
        <v/>
      </c>
      <c r="NL12" t="str">
        <f>IFERROR(VALUE(CONCATENATE(NJ12,NK12)),"")</f>
        <v/>
      </c>
      <c r="NQ12" t="str">
        <f>IFERROR(VALUE(CONCATENATE(NO12,NP12)),"")</f>
        <v/>
      </c>
      <c r="NV12" t="str">
        <f>IFERROR(VALUE(CONCATENATE(NT12,NU12)),"")</f>
        <v/>
      </c>
      <c r="OA12" t="str">
        <f>IFERROR(VALUE(CONCATENATE(NY12,NZ12)),"")</f>
        <v/>
      </c>
      <c r="OF12" t="str">
        <f>IFERROR(VALUE(CONCATENATE(OD12,OE12)),"")</f>
        <v/>
      </c>
      <c r="OK12" t="str">
        <f>IFERROR(VALUE(CONCATENATE(OI12,OJ12)),"")</f>
        <v/>
      </c>
      <c r="OP12" t="str">
        <f>IFERROR(VALUE(CONCATENATE(ON12,OO12)),"")</f>
        <v/>
      </c>
      <c r="OU12" t="str">
        <f>IFERROR(VALUE(CONCATENATE(OS12,OT12)),"")</f>
        <v/>
      </c>
      <c r="OZ12" t="str">
        <f>IFERROR(VALUE(CONCATENATE(OX12,OY12)),"")</f>
        <v/>
      </c>
      <c r="PE12" t="str">
        <f>IFERROR(VALUE(CONCATENATE(PC12,PD12)),"")</f>
        <v/>
      </c>
      <c r="PJ12" t="str">
        <f>IFERROR(VALUE(CONCATENATE(PH12,PI12)),"")</f>
        <v/>
      </c>
      <c r="PO12" t="str">
        <f>IFERROR(VALUE(CONCATENATE(PM12,PN12)),"")</f>
        <v/>
      </c>
      <c r="PT12" t="str">
        <f>IFERROR(VALUE(CONCATENATE(PR12,PS12)),"")</f>
        <v/>
      </c>
      <c r="PY12" t="str">
        <f>IFERROR(VALUE(CONCATENATE(PW12,PX12)),"")</f>
        <v/>
      </c>
      <c r="QD12" t="str">
        <f>IFERROR(VALUE(CONCATENATE(QB12,QC12)),"")</f>
        <v/>
      </c>
      <c r="QI12" t="str">
        <f>IFERROR(VALUE(CONCATENATE(QG12,QH12)),"")</f>
        <v/>
      </c>
      <c r="QN12" t="str">
        <f>IFERROR(VALUE(CONCATENATE(QL12,QM12)),"")</f>
        <v/>
      </c>
      <c r="QS12" t="str">
        <f>IFERROR(VALUE(CONCATENATE(QQ12,QR12)),"")</f>
        <v/>
      </c>
      <c r="QX12" t="str">
        <f>IFERROR(VALUE(CONCATENATE(QV12,QW12)),"")</f>
        <v/>
      </c>
    </row>
  </sheetData>
  <dataConsolidate function="count">
    <dataRefs count="2">
      <dataRef ref="L1:M1048576" sheet="Data"/>
      <dataRef ref="N1:N1048576" sheet="Data"/>
    </dataRefs>
  </dataConsolidate>
  <pageMargins left="0.7" right="0.7" top="0.75" bottom="0.75" header="0.3" footer="0.3"/>
  <pageSetup orientation="portrait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1"/>
  <dimension ref="A3:C8"/>
  <sheetViews>
    <sheetView workbookViewId="0">
      <selection activeCell="C12" sqref="C12"/>
    </sheetView>
  </sheetViews>
  <sheetFormatPr defaultColWidth="9.140625" defaultRowHeight="15"/>
  <cols>
    <col min="1" max="1" width="21.28515625" bestFit="1" customWidth="1"/>
    <col min="2" max="2" width="23.85546875" bestFit="1" customWidth="1"/>
    <col min="3" max="3" width="12.5703125" bestFit="1" customWidth="1"/>
    <col min="4" max="4" width="5.5703125" customWidth="1"/>
    <col min="5" max="5" width="5.42578125" customWidth="1"/>
    <col min="6" max="6" width="5.5703125" bestFit="1" customWidth="1"/>
    <col min="7" max="7" width="4.5703125" customWidth="1"/>
    <col min="8" max="8" width="6" customWidth="1"/>
    <col min="9" max="9" width="7.28515625" customWidth="1"/>
    <col min="10" max="10" width="7.140625" bestFit="1" customWidth="1"/>
    <col min="11" max="11" width="5.140625" bestFit="1" customWidth="1"/>
    <col min="12" max="12" width="11.28515625" bestFit="1" customWidth="1"/>
    <col min="13" max="13" width="6" bestFit="1" customWidth="1"/>
    <col min="14" max="14" width="7.28515625" bestFit="1" customWidth="1"/>
    <col min="15" max="15" width="11.28515625" bestFit="1" customWidth="1"/>
  </cols>
  <sheetData>
    <row r="3" spans="1:3">
      <c r="A3" s="3" t="s">
        <v>11</v>
      </c>
      <c r="B3" s="3" t="s">
        <v>12</v>
      </c>
    </row>
    <row r="4" spans="1:3">
      <c r="A4" s="3" t="s">
        <v>13</v>
      </c>
      <c r="B4" t="s">
        <v>14</v>
      </c>
      <c r="C4" t="s">
        <v>15</v>
      </c>
    </row>
    <row r="5" spans="1:3">
      <c r="A5" s="4" t="s">
        <v>14</v>
      </c>
      <c r="B5" s="5"/>
      <c r="C5" s="5"/>
    </row>
    <row r="6" spans="1:3">
      <c r="A6" s="4" t="s">
        <v>16</v>
      </c>
      <c r="B6" s="5">
        <v>42</v>
      </c>
      <c r="C6" s="5">
        <v>42</v>
      </c>
    </row>
    <row r="7" spans="1:3">
      <c r="A7" s="4" t="s">
        <v>17</v>
      </c>
      <c r="B7" s="5"/>
      <c r="C7" s="5"/>
    </row>
    <row r="8" spans="1:3">
      <c r="A8" s="4" t="s">
        <v>15</v>
      </c>
      <c r="B8" s="5">
        <v>42</v>
      </c>
      <c r="C8" s="5">
        <v>42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Data</vt:lpstr>
      <vt:lpstr>KPI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Vincent MEYKUCHEL</dc:creator>
  <cp:lastModifiedBy>Carim</cp:lastModifiedBy>
  <dcterms:created xsi:type="dcterms:W3CDTF">2019-03-25T17:24:51Z</dcterms:created>
  <dcterms:modified xsi:type="dcterms:W3CDTF">2019-04-27T07:21:35Z</dcterms:modified>
</cp:coreProperties>
</file>