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showInkAnnotation="0" autoCompressPictures="0"/>
  <bookViews>
    <workbookView xWindow="825" yWindow="0" windowWidth="21045" windowHeight="13620" tabRatio="500" activeTab="1"/>
  </bookViews>
  <sheets>
    <sheet name="Infos generales" sheetId="2" r:id="rId1"/>
    <sheet name="Planning" sheetId="1" r:id="rId2"/>
  </sheets>
  <calcPr calcId="1257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7" i="1"/>
  <c r="F7"/>
  <c r="G7"/>
  <c r="E6"/>
  <c r="F6"/>
  <c r="G6"/>
  <c r="E5"/>
  <c r="F5"/>
  <c r="G5"/>
  <c r="E4"/>
  <c r="F4"/>
  <c r="G4"/>
  <c r="D7"/>
  <c r="D6"/>
  <c r="D5"/>
  <c r="D4"/>
  <c r="D3"/>
  <c r="E3"/>
  <c r="F3"/>
  <c r="G3"/>
  <c r="F2"/>
  <c r="G2"/>
  <c r="E2"/>
  <c r="D2"/>
  <c r="B6"/>
  <c r="B4"/>
  <c r="B2"/>
  <c r="A2"/>
  <c r="A4"/>
  <c r="A6"/>
</calcChain>
</file>

<file path=xl/sharedStrings.xml><?xml version="1.0" encoding="utf-8"?>
<sst xmlns="http://schemas.openxmlformats.org/spreadsheetml/2006/main" count="33" uniqueCount="19">
  <si>
    <t>Début</t>
  </si>
  <si>
    <t>Projet 1</t>
  </si>
  <si>
    <t>Projet 2</t>
  </si>
  <si>
    <t>Projet 3</t>
  </si>
  <si>
    <t>Etape 1</t>
  </si>
  <si>
    <t>Rapide</t>
  </si>
  <si>
    <t>Etape 2</t>
  </si>
  <si>
    <t>Etape 3</t>
  </si>
  <si>
    <t>Etape 4</t>
  </si>
  <si>
    <t>Nom Projet</t>
  </si>
  <si>
    <t>Info 1</t>
  </si>
  <si>
    <t>Info 2</t>
  </si>
  <si>
    <t>Info 3</t>
  </si>
  <si>
    <t>Info 4</t>
  </si>
  <si>
    <t>Info 5</t>
  </si>
  <si>
    <t>Info 6</t>
  </si>
  <si>
    <t>Projet 5</t>
  </si>
  <si>
    <t>Projet 6</t>
  </si>
  <si>
    <t>Normale</t>
  </si>
</sst>
</file>

<file path=xl/styles.xml><?xml version="1.0" encoding="utf-8"?>
<styleSheet xmlns="http://schemas.openxmlformats.org/spreadsheetml/2006/main">
  <numFmts count="1">
    <numFmt numFmtId="164" formatCode="0.00;;"/>
  </numFmts>
  <fonts count="11">
    <font>
      <sz val="12"/>
      <color theme="1"/>
      <name val="Calibri"/>
      <family val="2"/>
      <charset val="129"/>
      <scheme val="minor"/>
    </font>
    <font>
      <sz val="12"/>
      <color rgb="FF000000"/>
      <name val="Calibri"/>
      <family val="2"/>
      <charset val="129"/>
      <scheme val="minor"/>
    </font>
    <font>
      <u/>
      <sz val="12"/>
      <color theme="10"/>
      <name val="Calibri"/>
      <family val="2"/>
      <charset val="129"/>
      <scheme val="minor"/>
    </font>
    <font>
      <u/>
      <sz val="12"/>
      <color theme="11"/>
      <name val="Calibri"/>
      <family val="2"/>
      <charset val="129"/>
      <scheme val="minor"/>
    </font>
    <font>
      <sz val="12"/>
      <color theme="1"/>
      <name val="Corbel"/>
      <family val="2"/>
    </font>
    <font>
      <sz val="12"/>
      <color rgb="FF000000"/>
      <name val="Corbel"/>
      <family val="2"/>
    </font>
    <font>
      <b/>
      <sz val="12"/>
      <color rgb="FF000000"/>
      <name val="Corbel"/>
      <family val="2"/>
    </font>
    <font>
      <b/>
      <sz val="12"/>
      <color rgb="FF000000"/>
      <name val="Calibri"/>
      <family val="2"/>
      <charset val="129"/>
      <scheme val="minor"/>
    </font>
    <font>
      <sz val="12"/>
      <name val="Corbel"/>
      <family val="2"/>
    </font>
    <font>
      <sz val="10"/>
      <name val="Arial"/>
      <family val="2"/>
    </font>
    <font>
      <b/>
      <sz val="12"/>
      <color theme="0"/>
      <name val="Calibri"/>
      <family val="2"/>
      <charset val="129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rgb="FFCCC0DA"/>
        <bgColor rgb="FF000000"/>
      </patternFill>
    </fill>
    <fill>
      <patternFill patternType="solid">
        <fgColor rgb="FF8DB4E2"/>
        <bgColor rgb="FF000000"/>
      </patternFill>
    </fill>
    <fill>
      <patternFill patternType="solid">
        <fgColor rgb="FFC4D79B"/>
        <bgColor rgb="FF000000"/>
      </patternFill>
    </fill>
    <fill>
      <patternFill patternType="solid">
        <fgColor rgb="FFFF0000"/>
        <bgColor indexed="64"/>
      </patternFill>
    </fill>
    <fill>
      <patternFill patternType="solid">
        <fgColor rgb="FF008000"/>
        <bgColor indexed="64"/>
      </patternFill>
    </fill>
  </fills>
  <borders count="1">
    <border>
      <left/>
      <right/>
      <top/>
      <bottom/>
      <diagonal/>
    </border>
  </borders>
  <cellStyleXfs count="44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9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34">
    <xf numFmtId="0" fontId="0" fillId="0" borderId="0" xfId="0"/>
    <xf numFmtId="164" fontId="6" fillId="4" borderId="0" xfId="0" applyNumberFormat="1" applyFont="1" applyFill="1" applyBorder="1" applyAlignment="1">
      <alignment horizontal="center" vertical="center"/>
    </xf>
    <xf numFmtId="14" fontId="7" fillId="5" borderId="0" xfId="0" applyNumberFormat="1" applyFont="1" applyFill="1" applyBorder="1" applyAlignment="1">
      <alignment horizontal="center"/>
    </xf>
    <xf numFmtId="0" fontId="4" fillId="0" borderId="0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164" fontId="6" fillId="0" borderId="0" xfId="0" applyNumberFormat="1" applyFont="1" applyFill="1" applyBorder="1" applyAlignment="1">
      <alignment horizontal="center" vertical="center"/>
    </xf>
    <xf numFmtId="14" fontId="7" fillId="0" borderId="0" xfId="0" applyNumberFormat="1" applyFont="1" applyFill="1" applyBorder="1" applyAlignment="1">
      <alignment horizontal="center"/>
    </xf>
    <xf numFmtId="164" fontId="6" fillId="0" borderId="0" xfId="0" applyNumberFormat="1" applyFont="1" applyFill="1" applyAlignment="1">
      <alignment horizontal="center" vertical="center"/>
    </xf>
    <xf numFmtId="14" fontId="7" fillId="0" borderId="0" xfId="0" applyNumberFormat="1" applyFont="1" applyFill="1" applyAlignment="1">
      <alignment horizontal="center"/>
    </xf>
    <xf numFmtId="0" fontId="0" fillId="0" borderId="0" xfId="0" applyFill="1" applyBorder="1"/>
    <xf numFmtId="0" fontId="1" fillId="0" borderId="0" xfId="0" applyFont="1" applyFill="1" applyBorder="1"/>
    <xf numFmtId="14" fontId="0" fillId="0" borderId="0" xfId="0" applyNumberFormat="1"/>
    <xf numFmtId="0" fontId="10" fillId="7" borderId="0" xfId="0" applyFont="1" applyFill="1"/>
    <xf numFmtId="0" fontId="1" fillId="0" borderId="0" xfId="0" applyFont="1" applyFill="1" applyBorder="1" applyAlignment="1">
      <alignment horizontal="center" vertical="center"/>
    </xf>
    <xf numFmtId="14" fontId="1" fillId="0" borderId="0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14" fontId="1" fillId="0" borderId="0" xfId="0" applyNumberFormat="1" applyFont="1" applyBorder="1" applyAlignment="1">
      <alignment horizontal="center" vertical="center"/>
    </xf>
    <xf numFmtId="0" fontId="10" fillId="7" borderId="0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/>
    </xf>
    <xf numFmtId="14" fontId="1" fillId="0" borderId="0" xfId="0" applyNumberFormat="1" applyFont="1" applyBorder="1" applyAlignment="1">
      <alignment horizontal="center"/>
    </xf>
    <xf numFmtId="0" fontId="4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14" fontId="1" fillId="0" borderId="0" xfId="0" applyNumberFormat="1" applyFont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10" fillId="7" borderId="0" xfId="0" applyFont="1" applyFill="1" applyAlignment="1">
      <alignment horizontal="center"/>
    </xf>
    <xf numFmtId="0" fontId="10" fillId="6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10" fillId="7" borderId="0" xfId="0" applyFont="1" applyFill="1" applyBorder="1" applyAlignment="1">
      <alignment horizontal="center"/>
    </xf>
  </cellXfs>
  <cellStyles count="44">
    <cellStyle name="Followed Hyperlink" xfId="2" builtinId="9" hidden="1"/>
    <cellStyle name="Followed Hyperlink" xfId="4" builtinId="9" hidden="1"/>
    <cellStyle name="Followed Hyperlink" xfId="6" builtinId="9" hidden="1"/>
    <cellStyle name="Followed Hyperlink" xfId="8" builtinId="9" hidden="1"/>
    <cellStyle name="Followed Hyperlink" xfId="11" builtinId="9" hidden="1"/>
    <cellStyle name="Followed Hyperlink" xfId="13" builtinId="9" hidden="1"/>
    <cellStyle name="Followed Hyperlink" xfId="15" builtinId="9" hidden="1"/>
    <cellStyle name="Followed Hyperlink" xfId="17" builtinId="9" hidden="1"/>
    <cellStyle name="Followed Hyperlink" xfId="19" builtinId="9" hidden="1"/>
    <cellStyle name="Followed Hyperlink" xfId="21" builtinId="9" hidden="1"/>
    <cellStyle name="Followed Hyperlink" xfId="23" builtinId="9" hidden="1"/>
    <cellStyle name="Followed Hyperlink" xfId="25" builtinId="9" hidden="1"/>
    <cellStyle name="Followed Hyperlink" xfId="27" builtinId="9" hidden="1"/>
    <cellStyle name="Followed Hyperlink" xfId="29" builtinId="9" hidden="1"/>
    <cellStyle name="Followed Hyperlink" xfId="31" builtinId="9" hidden="1"/>
    <cellStyle name="Followed Hyperlink" xfId="33" builtinId="9" hidden="1"/>
    <cellStyle name="Followed Hyperlink" xfId="35" builtinId="9" hidden="1"/>
    <cellStyle name="Followed Hyperlink" xfId="37" builtinId="9" hidden="1"/>
    <cellStyle name="Followed Hyperlink" xfId="39" builtinId="9" hidden="1"/>
    <cellStyle name="Followed Hyperlink" xfId="41" builtinId="9" hidden="1"/>
    <cellStyle name="Followed Hyperlink" xfId="43" builtinId="9" hidden="1"/>
    <cellStyle name="Hyperlink" xfId="1" builtinId="8" hidden="1"/>
    <cellStyle name="Hyperlink" xfId="3" builtinId="8" hidden="1"/>
    <cellStyle name="Hyperlink" xfId="5" builtinId="8" hidden="1"/>
    <cellStyle name="Hyperlink" xfId="7" builtinId="8" hidden="1"/>
    <cellStyle name="Hyperlink" xfId="10" builtinId="8" hidden="1"/>
    <cellStyle name="Hyperlink" xfId="12" builtinId="8" hidden="1"/>
    <cellStyle name="Hyperlink" xfId="14" builtinId="8" hidden="1"/>
    <cellStyle name="Hyperlink" xfId="16" builtinId="8" hidden="1"/>
    <cellStyle name="Hyperlink" xfId="18" builtinId="8" hidden="1"/>
    <cellStyle name="Hyperlink" xfId="20" builtinId="8" hidden="1"/>
    <cellStyle name="Hyperlink" xfId="22" builtinId="8" hidden="1"/>
    <cellStyle name="Hyperlink" xfId="24" builtinId="8" hidden="1"/>
    <cellStyle name="Hyperlink" xfId="26" builtinId="8" hidden="1"/>
    <cellStyle name="Hyperlink" xfId="28" builtinId="8" hidden="1"/>
    <cellStyle name="Hyperlink" xfId="30" builtinId="8" hidden="1"/>
    <cellStyle name="Hyperlink" xfId="32" builtinId="8" hidden="1"/>
    <cellStyle name="Hyperlink" xfId="34" builtinId="8" hidden="1"/>
    <cellStyle name="Hyperlink" xfId="36" builtinId="8" hidden="1"/>
    <cellStyle name="Hyperlink" xfId="38" builtinId="8" hidden="1"/>
    <cellStyle name="Hyperlink" xfId="40" builtinId="8" hidden="1"/>
    <cellStyle name="Hyperlink" xfId="42" builtinId="8" hidden="1"/>
    <cellStyle name="Normal" xfId="0" builtinId="0"/>
    <cellStyle name="Normal 2" xfId="9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O25"/>
  <sheetViews>
    <sheetView workbookViewId="0"/>
  </sheetViews>
  <sheetFormatPr defaultColWidth="11" defaultRowHeight="15.75"/>
  <cols>
    <col min="1" max="1" width="18.375" customWidth="1"/>
    <col min="2" max="2" width="14" customWidth="1"/>
    <col min="3" max="3" width="13.625" customWidth="1"/>
    <col min="4" max="4" width="15" customWidth="1"/>
    <col min="5" max="5" width="12.875" customWidth="1"/>
    <col min="6" max="7" width="12.5" customWidth="1"/>
    <col min="12" max="12" width="1.875" style="32" bestFit="1" customWidth="1"/>
    <col min="13" max="15" width="2.875" style="32" bestFit="1" customWidth="1"/>
  </cols>
  <sheetData>
    <row r="1" spans="1:15">
      <c r="A1" s="13" t="s">
        <v>9</v>
      </c>
      <c r="B1" s="30" t="s">
        <v>0</v>
      </c>
      <c r="C1" s="31" t="s">
        <v>10</v>
      </c>
      <c r="D1" s="31" t="s">
        <v>11</v>
      </c>
      <c r="E1" s="31" t="s">
        <v>12</v>
      </c>
      <c r="F1" s="31" t="s">
        <v>13</v>
      </c>
      <c r="G1" s="31" t="s">
        <v>14</v>
      </c>
      <c r="H1" s="31" t="s">
        <v>15</v>
      </c>
      <c r="K1" s="1" t="s">
        <v>18</v>
      </c>
      <c r="L1" s="32">
        <v>2</v>
      </c>
      <c r="M1" s="32">
        <v>49</v>
      </c>
      <c r="N1" s="32">
        <v>42</v>
      </c>
      <c r="O1" s="32">
        <v>35</v>
      </c>
    </row>
    <row r="2" spans="1:15">
      <c r="A2" t="s">
        <v>1</v>
      </c>
      <c r="B2" s="12">
        <v>41658</v>
      </c>
      <c r="K2" s="2" t="s">
        <v>5</v>
      </c>
      <c r="L2" s="32">
        <v>1</v>
      </c>
      <c r="M2" s="32">
        <v>35</v>
      </c>
      <c r="N2" s="32">
        <v>30</v>
      </c>
      <c r="O2" s="32">
        <v>30</v>
      </c>
    </row>
    <row r="3" spans="1:15">
      <c r="A3" t="s">
        <v>2</v>
      </c>
      <c r="B3" s="12">
        <v>41857</v>
      </c>
    </row>
    <row r="4" spans="1:15">
      <c r="A4" t="s">
        <v>3</v>
      </c>
      <c r="B4" s="12">
        <v>41911</v>
      </c>
    </row>
    <row r="5" spans="1:15">
      <c r="A5" t="s">
        <v>16</v>
      </c>
      <c r="B5" s="12">
        <v>41912</v>
      </c>
    </row>
    <row r="6" spans="1:15">
      <c r="A6" t="s">
        <v>17</v>
      </c>
      <c r="B6" s="12">
        <v>41946</v>
      </c>
    </row>
    <row r="11" spans="1:15">
      <c r="A11" s="14"/>
      <c r="B11" s="15"/>
    </row>
    <row r="12" spans="1:15">
      <c r="A12" s="14"/>
      <c r="B12" s="15"/>
    </row>
    <row r="13" spans="1:15">
      <c r="A13" s="14"/>
      <c r="B13" s="15"/>
    </row>
    <row r="14" spans="1:15">
      <c r="A14" s="14"/>
      <c r="B14" s="15"/>
    </row>
    <row r="15" spans="1:15">
      <c r="A15" s="16"/>
      <c r="B15" s="17"/>
    </row>
    <row r="16" spans="1:15">
      <c r="A16" s="16"/>
      <c r="B16" s="17"/>
    </row>
    <row r="20" spans="2:2">
      <c r="B20" s="18"/>
    </row>
    <row r="21" spans="2:2">
      <c r="B21" s="18"/>
    </row>
    <row r="22" spans="2:2">
      <c r="B22" s="18"/>
    </row>
    <row r="23" spans="2:2">
      <c r="B23" s="18"/>
    </row>
    <row r="24" spans="2:2">
      <c r="B24" s="18"/>
    </row>
    <row r="25" spans="2:2">
      <c r="B25" s="18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H25"/>
  <sheetViews>
    <sheetView tabSelected="1" workbookViewId="0">
      <selection activeCell="A2" sqref="A2:A3"/>
    </sheetView>
  </sheetViews>
  <sheetFormatPr defaultColWidth="11" defaultRowHeight="15.75"/>
  <cols>
    <col min="1" max="1" width="14.375" customWidth="1"/>
    <col min="2" max="2" width="15.625" customWidth="1"/>
    <col min="3" max="4" width="14.5" customWidth="1"/>
    <col min="5" max="5" width="17.625" customWidth="1"/>
    <col min="6" max="6" width="19.625" customWidth="1"/>
    <col min="7" max="7" width="22.375" customWidth="1"/>
  </cols>
  <sheetData>
    <row r="1" spans="1:8">
      <c r="A1" s="33" t="s">
        <v>9</v>
      </c>
      <c r="B1" s="19" t="s">
        <v>0</v>
      </c>
      <c r="C1" s="20"/>
      <c r="D1" s="21" t="s">
        <v>4</v>
      </c>
      <c r="E1" s="22" t="s">
        <v>6</v>
      </c>
      <c r="F1" s="22" t="s">
        <v>7</v>
      </c>
      <c r="G1" s="22" t="s">
        <v>8</v>
      </c>
    </row>
    <row r="2" spans="1:8">
      <c r="A2" s="25" t="str">
        <f>'Infos generales'!A2</f>
        <v>Projet 1</v>
      </c>
      <c r="B2" s="26">
        <f>INDEX('Infos generales'!$B$1:$B$10,MATCH(A2,'Infos generales'!$A$1:$A$10,0))</f>
        <v>41658</v>
      </c>
      <c r="C2" s="1" t="s">
        <v>18</v>
      </c>
      <c r="D2" s="23">
        <f>B2+INDEX('Infos generales'!$K$1:$O$2,MATCH($C2,'Infos generales'!$K$1:$K$2,0),COLUMN()-2)</f>
        <v>41660</v>
      </c>
      <c r="E2" s="23">
        <f>D2+INDEX('Infos generales'!$K$1:$O$2,MATCH($C2,'Infos generales'!$K$1:$K$2,0),COLUMN()-2)</f>
        <v>41709</v>
      </c>
      <c r="F2" s="23">
        <f>E2+INDEX('Infos generales'!$K$1:$O$2,MATCH($C2,'Infos generales'!$K$1:$K$2,0),COLUMN()-2)</f>
        <v>41751</v>
      </c>
      <c r="G2" s="23">
        <f>F2+INDEX('Infos generales'!$K$1:$O$2,MATCH($C2,'Infos generales'!$K$1:$K$2,0),COLUMN()-2)</f>
        <v>41786</v>
      </c>
      <c r="H2" s="23"/>
    </row>
    <row r="3" spans="1:8">
      <c r="A3" s="25"/>
      <c r="B3" s="26"/>
      <c r="C3" s="2" t="s">
        <v>5</v>
      </c>
      <c r="D3" s="23">
        <f>B2+INDEX('Infos generales'!$K$1:$O$2,MATCH($C3,'Infos generales'!$K$1:$K$2,0),COLUMN()-2)</f>
        <v>41659</v>
      </c>
      <c r="E3" s="23">
        <f>D3+INDEX('Infos generales'!$K$1:$O$2,MATCH($C3,'Infos generales'!$K$1:$K$2,0),COLUMN()-2)</f>
        <v>41694</v>
      </c>
      <c r="F3" s="23">
        <f>E3+INDEX('Infos generales'!$K$1:$O$2,MATCH($C3,'Infos generales'!$K$1:$K$2,0),COLUMN()-2)</f>
        <v>41724</v>
      </c>
      <c r="G3" s="23">
        <f>F3+INDEX('Infos generales'!$K$1:$O$2,MATCH($C3,'Infos generales'!$K$1:$K$2,0),COLUMN()-2)</f>
        <v>41754</v>
      </c>
    </row>
    <row r="4" spans="1:8">
      <c r="A4" s="25" t="str">
        <f>'Infos generales'!A4</f>
        <v>Projet 3</v>
      </c>
      <c r="B4" s="26">
        <f>INDEX('Infos generales'!$B$1:$B$10,MATCH(A4,'Infos generales'!$A$1:$A$10,0))</f>
        <v>41911</v>
      </c>
      <c r="C4" s="1" t="s">
        <v>18</v>
      </c>
      <c r="D4" s="23">
        <f>B4+INDEX('Infos generales'!$K$1:$O$2,MATCH($C4,'Infos generales'!$K$1:$K$2,0),COLUMN()-2)</f>
        <v>41913</v>
      </c>
      <c r="E4" s="23">
        <f>D4+INDEX('Infos generales'!$K$1:$O$2,MATCH($C4,'Infos generales'!$K$1:$K$2,0),COLUMN()-2)</f>
        <v>41962</v>
      </c>
      <c r="F4" s="23">
        <f>E4+INDEX('Infos generales'!$K$1:$O$2,MATCH($C4,'Infos generales'!$K$1:$K$2,0),COLUMN()-2)</f>
        <v>42004</v>
      </c>
      <c r="G4" s="23">
        <f>F4+INDEX('Infos generales'!$K$1:$O$2,MATCH($C4,'Infos generales'!$K$1:$K$2,0),COLUMN()-2)</f>
        <v>42039</v>
      </c>
    </row>
    <row r="5" spans="1:8">
      <c r="A5" s="25"/>
      <c r="B5" s="26"/>
      <c r="C5" s="2" t="s">
        <v>5</v>
      </c>
      <c r="D5" s="23">
        <f>B4+INDEX('Infos generales'!$K$1:$O$2,MATCH($C5,'Infos generales'!$K$1:$K$2,0),COLUMN()-2)</f>
        <v>41912</v>
      </c>
      <c r="E5" s="23">
        <f>D5+INDEX('Infos generales'!$K$1:$O$2,MATCH($C5,'Infos generales'!$K$1:$K$2,0),COLUMN()-2)</f>
        <v>41947</v>
      </c>
      <c r="F5" s="23">
        <f>E5+INDEX('Infos generales'!$K$1:$O$2,MATCH($C5,'Infos generales'!$K$1:$K$2,0),COLUMN()-2)</f>
        <v>41977</v>
      </c>
      <c r="G5" s="23">
        <f>F5+INDEX('Infos generales'!$K$1:$O$2,MATCH($C5,'Infos generales'!$K$1:$K$2,0),COLUMN()-2)</f>
        <v>42007</v>
      </c>
    </row>
    <row r="6" spans="1:8">
      <c r="A6" s="27" t="str">
        <f>'Infos generales'!A6</f>
        <v>Projet 6</v>
      </c>
      <c r="B6" s="26">
        <f>INDEX('Infos generales'!$B$1:$B$10,MATCH(A6,'Infos generales'!$A$1:$A$10,0))</f>
        <v>41946</v>
      </c>
      <c r="C6" s="1" t="s">
        <v>18</v>
      </c>
      <c r="D6" s="23">
        <f>B6+INDEX('Infos generales'!$K$1:$O$2,MATCH($C6,'Infos generales'!$K$1:$K$2,0),COLUMN()-2)</f>
        <v>41948</v>
      </c>
      <c r="E6" s="23">
        <f>D6+INDEX('Infos generales'!$K$1:$O$2,MATCH($C6,'Infos generales'!$K$1:$K$2,0),COLUMN()-2)</f>
        <v>41997</v>
      </c>
      <c r="F6" s="23">
        <f>E6+INDEX('Infos generales'!$K$1:$O$2,MATCH($C6,'Infos generales'!$K$1:$K$2,0),COLUMN()-2)</f>
        <v>42039</v>
      </c>
      <c r="G6" s="23">
        <f>F6+INDEX('Infos generales'!$K$1:$O$2,MATCH($C6,'Infos generales'!$K$1:$K$2,0),COLUMN()-2)</f>
        <v>42074</v>
      </c>
    </row>
    <row r="7" spans="1:8">
      <c r="A7" s="27"/>
      <c r="B7" s="26"/>
      <c r="C7" s="2" t="s">
        <v>5</v>
      </c>
      <c r="D7" s="23">
        <f>B6+INDEX('Infos generales'!$K$1:$O$2,MATCH($C7,'Infos generales'!$K$1:$K$2,0),COLUMN()-2)</f>
        <v>41947</v>
      </c>
      <c r="E7" s="23">
        <f>D7+INDEX('Infos generales'!$K$1:$O$2,MATCH($C7,'Infos generales'!$K$1:$K$2,0),COLUMN()-2)</f>
        <v>41982</v>
      </c>
      <c r="F7" s="23">
        <f>E7+INDEX('Infos generales'!$K$1:$O$2,MATCH($C7,'Infos generales'!$K$1:$K$2,0),COLUMN()-2)</f>
        <v>42012</v>
      </c>
      <c r="G7" s="23">
        <f>F7+INDEX('Infos generales'!$K$1:$O$2,MATCH($C7,'Infos generales'!$K$1:$K$2,0),COLUMN()-2)</f>
        <v>42042</v>
      </c>
    </row>
    <row r="8" spans="1:8">
      <c r="A8" s="25"/>
      <c r="B8" s="26"/>
      <c r="C8" s="1" t="s">
        <v>18</v>
      </c>
    </row>
    <row r="9" spans="1:8">
      <c r="A9" s="25"/>
      <c r="B9" s="26"/>
      <c r="C9" s="2" t="s">
        <v>5</v>
      </c>
    </row>
    <row r="10" spans="1:8">
      <c r="A10" s="25"/>
      <c r="B10" s="26"/>
      <c r="C10" s="1" t="s">
        <v>18</v>
      </c>
    </row>
    <row r="11" spans="1:8">
      <c r="A11" s="25"/>
      <c r="B11" s="26"/>
      <c r="C11" s="2" t="s">
        <v>5</v>
      </c>
    </row>
    <row r="12" spans="1:8">
      <c r="A12" s="27"/>
      <c r="B12" s="26"/>
      <c r="C12" s="1" t="s">
        <v>18</v>
      </c>
    </row>
    <row r="13" spans="1:8">
      <c r="A13" s="27"/>
      <c r="B13" s="26"/>
      <c r="C13" s="2" t="s">
        <v>5</v>
      </c>
    </row>
    <row r="14" spans="1:8">
      <c r="A14" s="28"/>
      <c r="B14" s="29"/>
    </row>
    <row r="15" spans="1:8">
      <c r="A15" s="28"/>
      <c r="B15" s="29"/>
    </row>
    <row r="16" spans="1:8">
      <c r="A16" s="28"/>
      <c r="B16" s="29"/>
      <c r="D16" s="10"/>
    </row>
    <row r="17" spans="1:5">
      <c r="A17" s="28"/>
      <c r="B17" s="29"/>
      <c r="D17" s="10"/>
    </row>
    <row r="18" spans="1:5">
      <c r="B18" s="3"/>
      <c r="C18" s="3"/>
      <c r="D18" s="11"/>
      <c r="E18" s="6"/>
    </row>
    <row r="19" spans="1:5">
      <c r="B19" s="3"/>
      <c r="C19" s="3"/>
      <c r="D19" s="11"/>
      <c r="E19" s="7"/>
    </row>
    <row r="20" spans="1:5">
      <c r="B20" s="4"/>
      <c r="C20" s="4"/>
      <c r="D20" s="10"/>
      <c r="E20" s="6"/>
    </row>
    <row r="21" spans="1:5">
      <c r="B21" s="4"/>
      <c r="C21" s="4"/>
      <c r="D21" s="11"/>
      <c r="E21" s="7"/>
    </row>
    <row r="22" spans="1:5">
      <c r="B22" s="4"/>
      <c r="C22" s="4"/>
      <c r="D22" s="11"/>
      <c r="E22" s="8"/>
    </row>
    <row r="23" spans="1:5">
      <c r="B23" s="4"/>
      <c r="C23" s="4"/>
      <c r="D23" s="10"/>
      <c r="E23" s="9"/>
    </row>
    <row r="24" spans="1:5">
      <c r="B24" s="5"/>
      <c r="C24" s="5"/>
      <c r="D24" s="24"/>
      <c r="E24" s="8"/>
    </row>
    <row r="25" spans="1:5">
      <c r="B25" s="5"/>
      <c r="C25" s="5"/>
      <c r="D25" s="24"/>
      <c r="E25" s="9"/>
    </row>
  </sheetData>
  <mergeCells count="17">
    <mergeCell ref="A6:A7"/>
    <mergeCell ref="A4:A5"/>
    <mergeCell ref="A2:A3"/>
    <mergeCell ref="B2:B3"/>
    <mergeCell ref="B4:B5"/>
    <mergeCell ref="B6:B7"/>
    <mergeCell ref="D24:D25"/>
    <mergeCell ref="A8:A9"/>
    <mergeCell ref="B8:B9"/>
    <mergeCell ref="A10:A11"/>
    <mergeCell ref="B10:B11"/>
    <mergeCell ref="A12:A13"/>
    <mergeCell ref="B12:B13"/>
    <mergeCell ref="A14:A15"/>
    <mergeCell ref="B14:B15"/>
    <mergeCell ref="A16:A17"/>
    <mergeCell ref="B16:B17"/>
  </mergeCells>
  <pageMargins left="0.75" right="0.75" top="1" bottom="1" header="0.5" footer="0.5"/>
  <pageSetup paperSize="9" orientation="portrait" horizontalDpi="4294967292" verticalDpi="4294967292"/>
  <ignoredErrors>
    <ignoredError sqref="D3:D6" formula="1"/>
  </ignoredError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Infos generales</vt:lpstr>
      <vt:lpstr>Planning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</dc:creator>
  <cp:lastModifiedBy>mduquesn</cp:lastModifiedBy>
  <dcterms:created xsi:type="dcterms:W3CDTF">2014-12-03T17:06:20Z</dcterms:created>
  <dcterms:modified xsi:type="dcterms:W3CDTF">2014-12-05T10:50:32Z</dcterms:modified>
</cp:coreProperties>
</file>