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90" windowWidth="11715" windowHeight="10035"/>
  </bookViews>
  <sheets>
    <sheet name="Demande" sheetId="12" r:id="rId1"/>
    <sheet name="A commander" sheetId="1" r:id="rId2"/>
  </sheets>
  <calcPr calcId="125725"/>
</workbook>
</file>

<file path=xl/calcChain.xml><?xml version="1.0" encoding="utf-8"?>
<calcChain xmlns="http://schemas.openxmlformats.org/spreadsheetml/2006/main">
  <c r="F3" i="1"/>
  <c r="F41" i="12"/>
  <c r="F42"/>
  <c r="F43"/>
  <c r="F44"/>
  <c r="F45"/>
  <c r="F46"/>
  <c r="F31"/>
  <c r="F32"/>
  <c r="F33"/>
  <c r="F34"/>
  <c r="F35"/>
  <c r="F36"/>
  <c r="F37"/>
  <c r="F38"/>
  <c r="F39"/>
  <c r="F40"/>
  <c r="F19"/>
  <c r="F20"/>
  <c r="F21"/>
  <c r="F22"/>
  <c r="F23"/>
  <c r="F24"/>
  <c r="F25"/>
  <c r="F26"/>
  <c r="F27"/>
  <c r="F28"/>
  <c r="F29"/>
  <c r="F30"/>
  <c r="F8"/>
  <c r="F9"/>
  <c r="F10"/>
  <c r="F11"/>
  <c r="F12"/>
  <c r="F13"/>
  <c r="F14"/>
  <c r="F15"/>
  <c r="F16"/>
  <c r="F17"/>
  <c r="F18"/>
  <c r="F7"/>
</calcChain>
</file>

<file path=xl/sharedStrings.xml><?xml version="1.0" encoding="utf-8"?>
<sst xmlns="http://schemas.openxmlformats.org/spreadsheetml/2006/main" count="253" uniqueCount="93">
  <si>
    <t>Liste des articles à commander</t>
  </si>
  <si>
    <t>Fournisseur</t>
  </si>
  <si>
    <t>Désignation</t>
  </si>
  <si>
    <t>Référence</t>
  </si>
  <si>
    <t>Q. à commander</t>
  </si>
  <si>
    <t>Prix Unité</t>
  </si>
  <si>
    <t>Somme</t>
  </si>
  <si>
    <t>FOURNISSEUR 1</t>
  </si>
  <si>
    <t>FOURNISSEUR 2</t>
  </si>
  <si>
    <t>Réf</t>
  </si>
  <si>
    <t>Qté</t>
  </si>
  <si>
    <t>Prix unitaire</t>
  </si>
  <si>
    <t>Désign 1</t>
  </si>
  <si>
    <t>Désign 2</t>
  </si>
  <si>
    <t>Désign 3</t>
  </si>
  <si>
    <t>Désign 4</t>
  </si>
  <si>
    <t>Désign 5</t>
  </si>
  <si>
    <t>Désign 6</t>
  </si>
  <si>
    <t>Désign 7</t>
  </si>
  <si>
    <t>Désign 8</t>
  </si>
  <si>
    <t>Désign 9</t>
  </si>
  <si>
    <t>Désign 10</t>
  </si>
  <si>
    <t>Désign 11</t>
  </si>
  <si>
    <t>Désign 12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</si>
  <si>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</si>
  <si>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</si>
  <si>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</si>
  <si>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</si>
  <si>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</si>
  <si>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</si>
  <si>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</si>
  <si>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</si>
  <si>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</si>
  <si>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</si>
  <si>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</si>
  <si>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</si>
  <si>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Désign 13</t>
  </si>
  <si>
    <t>Désign 14</t>
  </si>
  <si>
    <t>Désign 15</t>
  </si>
  <si>
    <t>Désign 16</t>
  </si>
  <si>
    <t>Désign 17</t>
  </si>
  <si>
    <t>Désign 18</t>
  </si>
  <si>
    <t>Désign 19</t>
  </si>
  <si>
    <t>Désign 20</t>
  </si>
  <si>
    <t>Désign 21</t>
  </si>
  <si>
    <t>Désign 22</t>
  </si>
  <si>
    <t>Désign 23</t>
  </si>
  <si>
    <t>Désign 24</t>
  </si>
  <si>
    <t>Réf 13</t>
  </si>
  <si>
    <t>Réf 14</t>
  </si>
  <si>
    <t>Réf 15</t>
  </si>
  <si>
    <t>Réf 16</t>
  </si>
  <si>
    <t>Réf 17</t>
  </si>
  <si>
    <t>Réf 18</t>
  </si>
  <si>
    <t>Réf 19</t>
  </si>
  <si>
    <t>Réf 20</t>
  </si>
  <si>
    <t>Réf 21</t>
  </si>
  <si>
    <t>Réf 22</t>
  </si>
  <si>
    <t>Réf 23</t>
  </si>
  <si>
    <t>Réf 24</t>
  </si>
  <si>
    <t>FOURNISSEUR 3</t>
  </si>
  <si>
    <t>Désign 25</t>
  </si>
  <si>
    <t>Désign 26</t>
  </si>
  <si>
    <t>Désign 27</t>
  </si>
  <si>
    <t>Désign 28</t>
  </si>
  <si>
    <t>Désign 29</t>
  </si>
  <si>
    <t>Désign 30</t>
  </si>
  <si>
    <t>Désign 31</t>
  </si>
  <si>
    <t>Désign 32</t>
  </si>
  <si>
    <t>Désign 33</t>
  </si>
  <si>
    <t>Désign 34</t>
  </si>
  <si>
    <t>Réf 25</t>
  </si>
  <si>
    <t>Réf 26</t>
  </si>
  <si>
    <t>Réf 27</t>
  </si>
  <si>
    <t>Réf 28</t>
  </si>
  <si>
    <t>Réf 29</t>
  </si>
  <si>
    <t>Réf 30</t>
  </si>
  <si>
    <t>Réf 31</t>
  </si>
  <si>
    <t>Réf 32</t>
  </si>
  <si>
    <t>Réf 33</t>
  </si>
  <si>
    <t>Réf 34</t>
  </si>
  <si>
    <t>Désign 35</t>
  </si>
  <si>
    <t>Désign 36</t>
  </si>
  <si>
    <t>Désign 37</t>
  </si>
  <si>
    <t>Désign 38</t>
  </si>
  <si>
    <t>Désign 39</t>
  </si>
  <si>
    <t>Désign 40</t>
  </si>
  <si>
    <t>Réf 35</t>
  </si>
  <si>
    <t>Réf 36</t>
  </si>
  <si>
    <t>Réf 37</t>
  </si>
  <si>
    <t>Réf 38</t>
  </si>
  <si>
    <t>Réf 39</t>
  </si>
  <si>
    <t>Réf 40</t>
  </si>
</sst>
</file>

<file path=xl/styles.xml><?xml version="1.0" encoding="utf-8"?>
<styleSheet xmlns="http://schemas.openxmlformats.org/spreadsheetml/2006/main">
  <numFmts count="2">
    <numFmt numFmtId="164" formatCode="#,##0.00\ &quot;€&quot;;\-#,##0.00\ &quot;€&quot;"/>
    <numFmt numFmtId="165" formatCode="_-* #,##0.00\ &quot;€&quot;_-;\-* #,##0.00\ &quot;€&quot;_-;_-* &quot;-&quot;??\ &quot;€&quot;_-;_-@_-"/>
  </numFmts>
  <fonts count="9"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9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degree="90">
        <stop position="0">
          <color rgb="FFFF0000"/>
        </stop>
        <stop position="1">
          <color theme="0"/>
        </stop>
      </gradientFill>
    </fill>
    <fill>
      <patternFill patternType="solid">
        <fgColor theme="6" tint="0.79998168889431442"/>
        <bgColor indexed="64"/>
      </patternFill>
    </fill>
    <fill>
      <patternFill patternType="solid">
        <fgColor rgb="FF0070C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3" borderId="7" xfId="1" applyFont="1" applyFill="1" applyBorder="1" applyAlignment="1">
      <alignment horizontal="center" vertical="center"/>
    </xf>
    <xf numFmtId="0" fontId="1" fillId="0" borderId="6" xfId="1" applyBorder="1" applyAlignment="1"/>
    <xf numFmtId="0" fontId="1" fillId="0" borderId="2" xfId="1" applyBorder="1" applyAlignment="1"/>
    <xf numFmtId="0" fontId="4" fillId="0" borderId="2" xfId="1" applyFont="1" applyBorder="1" applyAlignment="1">
      <alignment horizontal="center" vertical="center"/>
    </xf>
    <xf numFmtId="0" fontId="2" fillId="3" borderId="7" xfId="1" applyNumberFormat="1" applyFont="1" applyFill="1" applyBorder="1" applyAlignment="1">
      <alignment horizontal="center" vertical="center" wrapText="1"/>
    </xf>
    <xf numFmtId="0" fontId="2" fillId="3" borderId="7" xfId="1" applyNumberFormat="1" applyFont="1" applyFill="1" applyBorder="1" applyAlignment="1">
      <alignment horizontal="center" vertical="center"/>
    </xf>
    <xf numFmtId="2" fontId="2" fillId="3" borderId="7" xfId="1" applyNumberFormat="1" applyFont="1" applyFill="1" applyBorder="1" applyAlignment="1">
      <alignment horizontal="center" vertical="center"/>
    </xf>
    <xf numFmtId="49" fontId="2" fillId="3" borderId="7" xfId="1" applyNumberFormat="1" applyFont="1" applyFill="1" applyBorder="1" applyAlignment="1">
      <alignment horizontal="center" vertical="center"/>
    </xf>
    <xf numFmtId="0" fontId="0" fillId="0" borderId="0" xfId="0"/>
    <xf numFmtId="0" fontId="6" fillId="4" borderId="1" xfId="0" applyFont="1" applyFill="1" applyBorder="1" applyAlignment="1" applyProtection="1">
      <alignment horizontal="center" vertical="center"/>
    </xf>
    <xf numFmtId="0" fontId="6" fillId="4" borderId="1" xfId="0" applyNumberFormat="1" applyFont="1" applyFill="1" applyBorder="1" applyAlignment="1" applyProtection="1">
      <alignment horizontal="center" vertical="center" wrapText="1"/>
    </xf>
    <xf numFmtId="2" fontId="7" fillId="4" borderId="1" xfId="0" applyNumberFormat="1" applyFont="1" applyFill="1" applyBorder="1" applyAlignment="1" applyProtection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/>
    <xf numFmtId="49" fontId="5" fillId="0" borderId="8" xfId="1" applyNumberFormat="1" applyFont="1" applyBorder="1" applyAlignment="1">
      <alignment horizontal="center" vertical="center"/>
    </xf>
    <xf numFmtId="0" fontId="5" fillId="0" borderId="11" xfId="1" applyFont="1" applyBorder="1" applyAlignment="1"/>
    <xf numFmtId="49" fontId="5" fillId="0" borderId="11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left" vertical="center"/>
    </xf>
    <xf numFmtId="164" fontId="5" fillId="0" borderId="8" xfId="1" applyNumberFormat="1" applyFont="1" applyBorder="1" applyAlignment="1">
      <alignment horizontal="center" vertical="center"/>
    </xf>
    <xf numFmtId="164" fontId="5" fillId="0" borderId="11" xfId="1" applyNumberFormat="1" applyFont="1" applyBorder="1" applyAlignment="1">
      <alignment horizontal="center" vertical="center"/>
    </xf>
    <xf numFmtId="4" fontId="8" fillId="0" borderId="2" xfId="1" applyNumberFormat="1" applyFont="1" applyBorder="1" applyAlignment="1">
      <alignment horizontal="center" vertical="center"/>
    </xf>
    <xf numFmtId="0" fontId="3" fillId="2" borderId="3" xfId="1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3" fillId="2" borderId="5" xfId="1" applyFont="1" applyFill="1" applyBorder="1" applyAlignment="1">
      <alignment horizontal="center"/>
    </xf>
    <xf numFmtId="0" fontId="5" fillId="0" borderId="12" xfId="1" applyFont="1" applyBorder="1" applyAlignment="1">
      <alignment horizontal="left" vertical="center"/>
    </xf>
    <xf numFmtId="0" fontId="5" fillId="0" borderId="13" xfId="1" applyFont="1" applyBorder="1" applyAlignment="1"/>
    <xf numFmtId="49" fontId="5" fillId="0" borderId="13" xfId="1" applyNumberFormat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164" fontId="5" fillId="0" borderId="13" xfId="1" applyNumberFormat="1" applyFont="1" applyBorder="1" applyAlignment="1">
      <alignment horizontal="center" vertical="center"/>
    </xf>
    <xf numFmtId="0" fontId="5" fillId="0" borderId="10" xfId="1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5">
    <dxf>
      <fill>
        <patternFill patternType="solid">
          <fgColor theme="4" tint="0.79995117038483843"/>
          <bgColor theme="2"/>
        </patternFill>
      </fill>
    </dxf>
    <dxf>
      <fill>
        <patternFill patternType="solid">
          <fgColor theme="4" tint="0.79995117038483843"/>
          <bgColor theme="2"/>
        </patternFill>
      </fill>
    </dxf>
    <dxf>
      <font>
        <b/>
        <i val="0"/>
      </font>
      <border>
        <bottom style="double">
          <color theme="4" tint="-0.24994659260841701"/>
        </bottom>
      </border>
    </dxf>
    <dxf>
      <font>
        <b/>
        <i val="0"/>
        <color theme="3"/>
      </font>
      <fill>
        <patternFill patternType="none">
          <bgColor auto="1"/>
        </patternFill>
      </fill>
      <border>
        <left/>
        <right/>
        <top style="thick">
          <color theme="4" tint="-0.24994659260841701"/>
        </top>
        <bottom style="thick">
          <color theme="4" tint="-0.24994659260841701"/>
        </bottom>
        <vertical/>
        <horizontal/>
      </border>
    </dxf>
    <dxf>
      <border diagonalUp="0" diagonalDown="0">
        <left/>
        <right/>
        <top/>
        <bottom style="thick">
          <color theme="4" tint="-0.24994659260841701"/>
        </bottom>
        <vertical/>
        <horizontal/>
      </border>
    </dxf>
  </dxfs>
  <tableStyles count="1" defaultTableStyle="TableStyleMedium2" defaultPivotStyle="PivotStyleLight16">
    <tableStyle name="Commercial Invoice" pivot="0" count="5">
      <tableStyleElement type="wholeTable" dxfId="4"/>
      <tableStyleElement type="headerRow" dxfId="3"/>
      <tableStyleElement type="totalRow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</xdr:row>
      <xdr:rowOff>0</xdr:rowOff>
    </xdr:from>
    <xdr:ext cx="1800000" cy="288000"/>
    <xdr:sp macro="[0]!Renouvellement" textlink="">
      <xdr:nvSpPr>
        <xdr:cNvPr id="2" name="Rectangle 1"/>
        <xdr:cNvSpPr/>
      </xdr:nvSpPr>
      <xdr:spPr>
        <a:xfrm>
          <a:off x="762000" y="323850"/>
          <a:ext cx="1800000" cy="288000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1000"/>
            <a:t>Générer</a:t>
          </a:r>
          <a:r>
            <a:rPr lang="fr-FR" sz="1000" baseline="0"/>
            <a:t> </a:t>
          </a:r>
          <a:r>
            <a:rPr lang="fr-FR" sz="1000"/>
            <a:t>la liste</a:t>
          </a:r>
          <a:r>
            <a:rPr lang="fr-FR" sz="1000" baseline="0"/>
            <a:t> </a:t>
          </a:r>
          <a:r>
            <a:rPr lang="fr-FR" sz="1000"/>
            <a:t>à commander</a:t>
          </a:r>
        </a:p>
      </xdr:txBody>
    </xdr:sp>
    <xdr:clientData fPrint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6:F46"/>
  <sheetViews>
    <sheetView tabSelected="1" workbookViewId="0">
      <selection activeCell="A6" sqref="A6"/>
    </sheetView>
  </sheetViews>
  <sheetFormatPr defaultColWidth="11.42578125" defaultRowHeight="12.75"/>
  <cols>
    <col min="1" max="1" width="18.7109375" customWidth="1"/>
    <col min="2" max="2" width="27.7109375" customWidth="1"/>
    <col min="3" max="6" width="11.42578125" style="14"/>
  </cols>
  <sheetData>
    <row r="6" spans="1:6">
      <c r="A6" s="10" t="s">
        <v>1</v>
      </c>
      <c r="B6" s="10" t="s">
        <v>2</v>
      </c>
      <c r="C6" s="10" t="s">
        <v>9</v>
      </c>
      <c r="D6" s="10" t="s">
        <v>10</v>
      </c>
      <c r="E6" s="11" t="s">
        <v>11</v>
      </c>
      <c r="F6" s="12" t="s">
        <v>6</v>
      </c>
    </row>
    <row r="7" spans="1:6">
      <c r="A7" s="9" t="s">
        <v>7</v>
      </c>
      <c r="B7" s="9" t="s">
        <v>12</v>
      </c>
      <c r="C7" s="14" t="s">
        <v>24</v>
      </c>
      <c r="D7" s="14">
        <v>5</v>
      </c>
      <c r="E7" s="15">
        <v>10</v>
      </c>
      <c r="F7" s="15">
        <f>(D7*E7)</f>
        <v>50</v>
      </c>
    </row>
    <row r="8" spans="1:6">
      <c r="A8" s="9" t="s">
        <v>7</v>
      </c>
      <c r="B8" s="9" t="s">
        <v>13</v>
      </c>
      <c r="C8" s="14" t="s">
        <v>25</v>
      </c>
      <c r="D8" s="14">
        <v>10</v>
      </c>
      <c r="E8" s="15">
        <v>15</v>
      </c>
      <c r="F8" s="15">
        <f t="shared" ref="F8:F46" si="0">(D8*E8)</f>
        <v>150</v>
      </c>
    </row>
    <row r="9" spans="1:6">
      <c r="A9" s="13" t="s">
        <v>7</v>
      </c>
      <c r="B9" s="9" t="s">
        <v>14</v>
      </c>
      <c r="C9" s="14" t="s">
        <v>26</v>
      </c>
      <c r="D9" s="14">
        <v>2</v>
      </c>
      <c r="E9" s="15">
        <v>20</v>
      </c>
      <c r="F9" s="15">
        <f t="shared" si="0"/>
        <v>40</v>
      </c>
    </row>
    <row r="10" spans="1:6">
      <c r="A10" s="13" t="s">
        <v>7</v>
      </c>
      <c r="B10" s="9" t="s">
        <v>15</v>
      </c>
      <c r="C10" s="14" t="s">
        <v>27</v>
      </c>
      <c r="D10" s="14">
        <v>8</v>
      </c>
      <c r="E10" s="15">
        <v>25</v>
      </c>
      <c r="F10" s="15">
        <f t="shared" si="0"/>
        <v>200</v>
      </c>
    </row>
    <row r="11" spans="1:6">
      <c r="A11" s="13" t="s">
        <v>7</v>
      </c>
      <c r="B11" s="9" t="s">
        <v>16</v>
      </c>
      <c r="C11" s="14" t="s">
        <v>28</v>
      </c>
      <c r="D11" s="14">
        <v>6</v>
      </c>
      <c r="E11" s="15">
        <v>30</v>
      </c>
      <c r="F11" s="15">
        <f t="shared" si="0"/>
        <v>180</v>
      </c>
    </row>
    <row r="12" spans="1:6">
      <c r="A12" s="13" t="s">
        <v>7</v>
      </c>
      <c r="B12" s="9" t="s">
        <v>17</v>
      </c>
      <c r="C12" s="14" t="s">
        <v>29</v>
      </c>
      <c r="D12" s="14">
        <v>3</v>
      </c>
      <c r="E12" s="15">
        <v>5</v>
      </c>
      <c r="F12" s="15">
        <f t="shared" si="0"/>
        <v>15</v>
      </c>
    </row>
    <row r="13" spans="1:6">
      <c r="A13" s="13" t="s">
        <v>7</v>
      </c>
      <c r="B13" s="9" t="s">
        <v>18</v>
      </c>
      <c r="C13" s="14" t="s">
        <v>30</v>
      </c>
      <c r="D13" s="14">
        <v>4</v>
      </c>
      <c r="E13" s="15">
        <v>18</v>
      </c>
      <c r="F13" s="15">
        <f t="shared" si="0"/>
        <v>72</v>
      </c>
    </row>
    <row r="14" spans="1:6">
      <c r="A14" s="13" t="s">
        <v>7</v>
      </c>
      <c r="B14" s="9" t="s">
        <v>19</v>
      </c>
      <c r="C14" s="14" t="s">
        <v>31</v>
      </c>
      <c r="D14" s="14">
        <v>9</v>
      </c>
      <c r="E14" s="15">
        <v>65</v>
      </c>
      <c r="F14" s="15">
        <f t="shared" si="0"/>
        <v>585</v>
      </c>
    </row>
    <row r="15" spans="1:6">
      <c r="A15" s="13" t="s">
        <v>7</v>
      </c>
      <c r="B15" s="9" t="s">
        <v>20</v>
      </c>
      <c r="C15" s="14" t="s">
        <v>32</v>
      </c>
      <c r="D15" s="14">
        <v>11</v>
      </c>
      <c r="E15" s="15">
        <v>85</v>
      </c>
      <c r="F15" s="15">
        <f t="shared" si="0"/>
        <v>935</v>
      </c>
    </row>
    <row r="16" spans="1:6">
      <c r="A16" s="13" t="s">
        <v>7</v>
      </c>
      <c r="B16" s="9" t="s">
        <v>21</v>
      </c>
      <c r="C16" s="14" t="s">
        <v>33</v>
      </c>
      <c r="D16" s="14">
        <v>6</v>
      </c>
      <c r="E16" s="15">
        <v>90</v>
      </c>
      <c r="F16" s="15">
        <f t="shared" si="0"/>
        <v>540</v>
      </c>
    </row>
    <row r="17" spans="1:6">
      <c r="A17" s="13" t="s">
        <v>7</v>
      </c>
      <c r="B17" s="9" t="s">
        <v>22</v>
      </c>
      <c r="C17" s="14" t="s">
        <v>34</v>
      </c>
      <c r="D17" s="14">
        <v>4</v>
      </c>
      <c r="E17" s="15">
        <v>110</v>
      </c>
      <c r="F17" s="15">
        <f t="shared" si="0"/>
        <v>440</v>
      </c>
    </row>
    <row r="18" spans="1:6">
      <c r="A18" s="13" t="s">
        <v>7</v>
      </c>
      <c r="B18" s="9" t="s">
        <v>23</v>
      </c>
      <c r="C18" s="14" t="s">
        <v>35</v>
      </c>
      <c r="D18" s="14">
        <v>2</v>
      </c>
      <c r="E18" s="15">
        <v>105</v>
      </c>
      <c r="F18" s="15">
        <f t="shared" si="0"/>
        <v>210</v>
      </c>
    </row>
    <row r="19" spans="1:6">
      <c r="A19" s="13" t="s">
        <v>7</v>
      </c>
      <c r="B19" s="9" t="s">
        <v>36</v>
      </c>
      <c r="C19" s="14" t="s">
        <v>48</v>
      </c>
      <c r="D19" s="14">
        <v>5</v>
      </c>
      <c r="E19" s="15">
        <v>45</v>
      </c>
      <c r="F19" s="15">
        <f t="shared" si="0"/>
        <v>225</v>
      </c>
    </row>
    <row r="20" spans="1:6">
      <c r="A20" s="13" t="s">
        <v>7</v>
      </c>
      <c r="B20" s="9" t="s">
        <v>37</v>
      </c>
      <c r="C20" s="14" t="s">
        <v>49</v>
      </c>
      <c r="D20" s="14">
        <v>1</v>
      </c>
      <c r="E20" s="15">
        <v>50</v>
      </c>
      <c r="F20" s="15">
        <f t="shared" si="0"/>
        <v>50</v>
      </c>
    </row>
    <row r="21" spans="1:6">
      <c r="A21" s="13" t="s">
        <v>7</v>
      </c>
      <c r="B21" s="9" t="s">
        <v>38</v>
      </c>
      <c r="C21" s="14" t="s">
        <v>50</v>
      </c>
      <c r="D21" s="14">
        <v>10</v>
      </c>
      <c r="E21" s="15">
        <v>51.5</v>
      </c>
      <c r="F21" s="15">
        <f t="shared" si="0"/>
        <v>515</v>
      </c>
    </row>
    <row r="22" spans="1:6">
      <c r="A22" s="13" t="s">
        <v>7</v>
      </c>
      <c r="B22" s="9" t="s">
        <v>39</v>
      </c>
      <c r="C22" s="14" t="s">
        <v>51</v>
      </c>
      <c r="D22" s="14">
        <v>9</v>
      </c>
      <c r="E22" s="15">
        <v>6</v>
      </c>
      <c r="F22" s="15">
        <f t="shared" si="0"/>
        <v>54</v>
      </c>
    </row>
    <row r="23" spans="1:6">
      <c r="A23" s="13" t="s">
        <v>8</v>
      </c>
      <c r="B23" s="9" t="s">
        <v>40</v>
      </c>
      <c r="C23" s="14" t="s">
        <v>52</v>
      </c>
      <c r="D23" s="14">
        <v>4</v>
      </c>
      <c r="E23" s="15">
        <v>29</v>
      </c>
      <c r="F23" s="15">
        <f t="shared" si="0"/>
        <v>116</v>
      </c>
    </row>
    <row r="24" spans="1:6">
      <c r="A24" s="13" t="s">
        <v>8</v>
      </c>
      <c r="B24" s="9" t="s">
        <v>41</v>
      </c>
      <c r="C24" s="14" t="s">
        <v>53</v>
      </c>
      <c r="D24" s="14">
        <v>8</v>
      </c>
      <c r="E24" s="15">
        <v>78.98</v>
      </c>
      <c r="F24" s="15">
        <f t="shared" si="0"/>
        <v>631.84</v>
      </c>
    </row>
    <row r="25" spans="1:6">
      <c r="A25" s="13" t="s">
        <v>8</v>
      </c>
      <c r="B25" s="9" t="s">
        <v>42</v>
      </c>
      <c r="C25" s="14" t="s">
        <v>54</v>
      </c>
      <c r="D25" s="14">
        <v>2</v>
      </c>
      <c r="E25" s="15">
        <v>150</v>
      </c>
      <c r="F25" s="15">
        <f t="shared" si="0"/>
        <v>300</v>
      </c>
    </row>
    <row r="26" spans="1:6">
      <c r="A26" s="13" t="s">
        <v>8</v>
      </c>
      <c r="B26" s="9" t="s">
        <v>43</v>
      </c>
      <c r="C26" s="14" t="s">
        <v>55</v>
      </c>
      <c r="D26" s="14">
        <v>6</v>
      </c>
      <c r="E26" s="15">
        <v>178</v>
      </c>
      <c r="F26" s="15">
        <f t="shared" si="0"/>
        <v>1068</v>
      </c>
    </row>
    <row r="27" spans="1:6">
      <c r="A27" s="13" t="s">
        <v>8</v>
      </c>
      <c r="B27" s="9" t="s">
        <v>44</v>
      </c>
      <c r="C27" s="14" t="s">
        <v>56</v>
      </c>
      <c r="D27" s="14">
        <v>4</v>
      </c>
      <c r="E27" s="15">
        <v>33</v>
      </c>
      <c r="F27" s="15">
        <f t="shared" si="0"/>
        <v>132</v>
      </c>
    </row>
    <row r="28" spans="1:6">
      <c r="A28" s="13" t="s">
        <v>8</v>
      </c>
      <c r="B28" s="9" t="s">
        <v>45</v>
      </c>
      <c r="C28" s="14" t="s">
        <v>57</v>
      </c>
      <c r="D28" s="14">
        <v>1</v>
      </c>
      <c r="E28" s="15">
        <v>60</v>
      </c>
      <c r="F28" s="15">
        <f t="shared" si="0"/>
        <v>60</v>
      </c>
    </row>
    <row r="29" spans="1:6">
      <c r="A29" s="13" t="s">
        <v>8</v>
      </c>
      <c r="B29" s="9" t="s">
        <v>46</v>
      </c>
      <c r="C29" s="14" t="s">
        <v>58</v>
      </c>
      <c r="D29" s="14">
        <v>2</v>
      </c>
      <c r="E29" s="15">
        <v>96</v>
      </c>
      <c r="F29" s="15">
        <f t="shared" si="0"/>
        <v>192</v>
      </c>
    </row>
    <row r="30" spans="1:6">
      <c r="A30" s="13" t="s">
        <v>8</v>
      </c>
      <c r="B30" s="9" t="s">
        <v>47</v>
      </c>
      <c r="C30" s="14" t="s">
        <v>59</v>
      </c>
      <c r="D30" s="14">
        <v>20</v>
      </c>
      <c r="E30" s="15">
        <v>1.5</v>
      </c>
      <c r="F30" s="15">
        <f t="shared" si="0"/>
        <v>30</v>
      </c>
    </row>
    <row r="31" spans="1:6">
      <c r="A31" s="13" t="s">
        <v>60</v>
      </c>
      <c r="B31" s="9" t="s">
        <v>61</v>
      </c>
      <c r="C31" s="14" t="s">
        <v>71</v>
      </c>
      <c r="D31" s="14">
        <v>1</v>
      </c>
      <c r="E31" s="15">
        <v>300</v>
      </c>
      <c r="F31" s="15">
        <f t="shared" si="0"/>
        <v>300</v>
      </c>
    </row>
    <row r="32" spans="1:6">
      <c r="A32" s="13" t="s">
        <v>60</v>
      </c>
      <c r="B32" s="9" t="s">
        <v>62</v>
      </c>
      <c r="C32" s="14" t="s">
        <v>72</v>
      </c>
      <c r="D32" s="14">
        <v>4</v>
      </c>
      <c r="E32" s="15">
        <v>22</v>
      </c>
      <c r="F32" s="15">
        <f t="shared" si="0"/>
        <v>88</v>
      </c>
    </row>
    <row r="33" spans="1:6">
      <c r="A33" s="13" t="s">
        <v>60</v>
      </c>
      <c r="B33" s="9" t="s">
        <v>63</v>
      </c>
      <c r="C33" s="14" t="s">
        <v>73</v>
      </c>
      <c r="D33" s="14">
        <v>2</v>
      </c>
      <c r="E33" s="15">
        <v>15.45</v>
      </c>
      <c r="F33" s="15">
        <f t="shared" si="0"/>
        <v>30.9</v>
      </c>
    </row>
    <row r="34" spans="1:6">
      <c r="A34" s="13" t="s">
        <v>60</v>
      </c>
      <c r="B34" s="9" t="s">
        <v>64</v>
      </c>
      <c r="C34" s="14" t="s">
        <v>74</v>
      </c>
      <c r="D34" s="14">
        <v>3</v>
      </c>
      <c r="E34" s="15">
        <v>12</v>
      </c>
      <c r="F34" s="15">
        <f t="shared" si="0"/>
        <v>36</v>
      </c>
    </row>
    <row r="35" spans="1:6">
      <c r="A35" s="13" t="s">
        <v>60</v>
      </c>
      <c r="B35" s="9" t="s">
        <v>65</v>
      </c>
      <c r="C35" s="14" t="s">
        <v>75</v>
      </c>
      <c r="D35" s="14">
        <v>5</v>
      </c>
      <c r="E35" s="15">
        <v>54</v>
      </c>
      <c r="F35" s="15">
        <f t="shared" si="0"/>
        <v>270</v>
      </c>
    </row>
    <row r="36" spans="1:6">
      <c r="A36" s="13" t="s">
        <v>60</v>
      </c>
      <c r="B36" s="9" t="s">
        <v>66</v>
      </c>
      <c r="C36" s="14" t="s">
        <v>76</v>
      </c>
      <c r="D36" s="14">
        <v>1</v>
      </c>
      <c r="E36" s="15">
        <v>68</v>
      </c>
      <c r="F36" s="15">
        <f t="shared" si="0"/>
        <v>68</v>
      </c>
    </row>
    <row r="37" spans="1:6">
      <c r="A37" s="13" t="s">
        <v>60</v>
      </c>
      <c r="B37" s="9" t="s">
        <v>67</v>
      </c>
      <c r="C37" s="14" t="s">
        <v>77</v>
      </c>
      <c r="D37" s="14">
        <v>4</v>
      </c>
      <c r="E37" s="15">
        <v>29</v>
      </c>
      <c r="F37" s="15">
        <f t="shared" si="0"/>
        <v>116</v>
      </c>
    </row>
    <row r="38" spans="1:6">
      <c r="A38" s="13" t="s">
        <v>60</v>
      </c>
      <c r="B38" s="9" t="s">
        <v>68</v>
      </c>
      <c r="C38" s="14" t="s">
        <v>78</v>
      </c>
      <c r="D38" s="14">
        <v>3</v>
      </c>
      <c r="E38" s="15">
        <v>51</v>
      </c>
      <c r="F38" s="15">
        <f>(D38*E38)</f>
        <v>153</v>
      </c>
    </row>
    <row r="39" spans="1:6">
      <c r="A39" s="13" t="s">
        <v>60</v>
      </c>
      <c r="B39" s="9" t="s">
        <v>69</v>
      </c>
      <c r="C39" s="14" t="s">
        <v>79</v>
      </c>
      <c r="D39" s="14">
        <v>6</v>
      </c>
      <c r="E39" s="15">
        <v>34</v>
      </c>
      <c r="F39" s="15">
        <f>(D39*E39)</f>
        <v>204</v>
      </c>
    </row>
    <row r="40" spans="1:6">
      <c r="A40" s="13" t="s">
        <v>60</v>
      </c>
      <c r="B40" s="9" t="s">
        <v>70</v>
      </c>
      <c r="C40" s="14" t="s">
        <v>80</v>
      </c>
      <c r="D40" s="14">
        <v>24</v>
      </c>
      <c r="E40" s="15">
        <v>4.3</v>
      </c>
      <c r="F40" s="15">
        <f>(D40*E40)</f>
        <v>103.19999999999999</v>
      </c>
    </row>
    <row r="41" spans="1:6">
      <c r="A41" s="13" t="s">
        <v>60</v>
      </c>
      <c r="B41" s="9" t="s">
        <v>81</v>
      </c>
      <c r="C41" s="14" t="s">
        <v>87</v>
      </c>
      <c r="D41" s="14">
        <v>1</v>
      </c>
      <c r="E41" s="15">
        <v>14</v>
      </c>
      <c r="F41" s="15">
        <f>(D41*E41)</f>
        <v>14</v>
      </c>
    </row>
    <row r="42" spans="1:6">
      <c r="A42" s="13" t="s">
        <v>60</v>
      </c>
      <c r="B42" s="9" t="s">
        <v>82</v>
      </c>
      <c r="C42" s="14" t="s">
        <v>88</v>
      </c>
      <c r="D42" s="14">
        <v>2</v>
      </c>
      <c r="E42" s="15">
        <v>24</v>
      </c>
      <c r="F42" s="15">
        <f>(D42*E42)</f>
        <v>48</v>
      </c>
    </row>
    <row r="43" spans="1:6">
      <c r="A43" s="13" t="s">
        <v>60</v>
      </c>
      <c r="B43" s="9" t="s">
        <v>83</v>
      </c>
      <c r="C43" s="14" t="s">
        <v>89</v>
      </c>
      <c r="D43" s="14">
        <v>3</v>
      </c>
      <c r="E43" s="15">
        <v>31</v>
      </c>
      <c r="F43" s="15">
        <f>(D43*E43)</f>
        <v>93</v>
      </c>
    </row>
    <row r="44" spans="1:6">
      <c r="A44" s="13" t="s">
        <v>60</v>
      </c>
      <c r="B44" s="9" t="s">
        <v>84</v>
      </c>
      <c r="C44" s="14" t="s">
        <v>90</v>
      </c>
      <c r="D44" s="14">
        <v>4</v>
      </c>
      <c r="E44" s="15">
        <v>71</v>
      </c>
      <c r="F44" s="15">
        <f>(D44*E44)</f>
        <v>284</v>
      </c>
    </row>
    <row r="45" spans="1:6">
      <c r="A45" s="13" t="s">
        <v>60</v>
      </c>
      <c r="B45" s="9" t="s">
        <v>85</v>
      </c>
      <c r="C45" s="14" t="s">
        <v>91</v>
      </c>
      <c r="D45" s="14">
        <v>2</v>
      </c>
      <c r="E45" s="15">
        <v>82</v>
      </c>
      <c r="F45" s="15">
        <f>(D45*E45)</f>
        <v>164</v>
      </c>
    </row>
    <row r="46" spans="1:6">
      <c r="A46" s="13" t="s">
        <v>60</v>
      </c>
      <c r="B46" s="9" t="s">
        <v>86</v>
      </c>
      <c r="C46" s="14" t="s">
        <v>92</v>
      </c>
      <c r="D46" s="14">
        <v>3</v>
      </c>
      <c r="E46" s="15">
        <v>66</v>
      </c>
      <c r="F46" s="15">
        <f>(D46*E46)</f>
        <v>198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F66"/>
  <sheetViews>
    <sheetView workbookViewId="0">
      <selection sqref="A1:F1"/>
    </sheetView>
  </sheetViews>
  <sheetFormatPr defaultColWidth="11.42578125" defaultRowHeight="12.75"/>
  <cols>
    <col min="1" max="1" width="18.7109375" customWidth="1"/>
    <col min="2" max="2" width="45.7109375" customWidth="1"/>
    <col min="3" max="3" width="16.7109375" style="14" customWidth="1"/>
    <col min="4" max="6" width="12.7109375" style="14" customWidth="1"/>
  </cols>
  <sheetData>
    <row r="1" spans="1:6" ht="27" thickBot="1">
      <c r="A1" s="28" t="s">
        <v>0</v>
      </c>
      <c r="B1" s="29"/>
      <c r="C1" s="29"/>
      <c r="D1" s="29"/>
      <c r="E1" s="29"/>
      <c r="F1" s="30"/>
    </row>
    <row r="2" spans="1:6">
      <c r="A2" s="2"/>
      <c r="B2" s="2"/>
      <c r="C2" s="17"/>
      <c r="D2" s="17"/>
      <c r="E2" s="17"/>
      <c r="F2" s="17"/>
    </row>
    <row r="3" spans="1:6" ht="15.75">
      <c r="A3" s="4"/>
      <c r="B3" s="3"/>
      <c r="C3" s="18"/>
      <c r="D3" s="18"/>
      <c r="E3" s="18"/>
      <c r="F3" s="27">
        <f>SUM(F5:F44)</f>
        <v>8960.9399999999987</v>
      </c>
    </row>
    <row r="4" spans="1:6" ht="30">
      <c r="A4" s="1" t="s">
        <v>1</v>
      </c>
      <c r="B4" s="1" t="s">
        <v>2</v>
      </c>
      <c r="C4" s="8" t="s">
        <v>3</v>
      </c>
      <c r="D4" s="5" t="s">
        <v>4</v>
      </c>
      <c r="E4" s="6" t="s">
        <v>5</v>
      </c>
      <c r="F4" s="7" t="s">
        <v>6</v>
      </c>
    </row>
    <row r="5" spans="1:6">
      <c r="A5" s="24" t="s">
        <v>7</v>
      </c>
      <c r="B5" s="20" t="s">
        <v>12</v>
      </c>
      <c r="C5" s="21" t="s">
        <v>24</v>
      </c>
      <c r="D5" s="19">
        <v>5</v>
      </c>
      <c r="E5" s="25">
        <v>10</v>
      </c>
      <c r="F5" s="25">
        <v>50</v>
      </c>
    </row>
    <row r="6" spans="1:6" s="9" customFormat="1">
      <c r="A6" s="24" t="s">
        <v>7</v>
      </c>
      <c r="B6" s="20" t="s">
        <v>13</v>
      </c>
      <c r="C6" s="21" t="s">
        <v>25</v>
      </c>
      <c r="D6" s="19">
        <v>10</v>
      </c>
      <c r="E6" s="25">
        <v>15</v>
      </c>
      <c r="F6" s="25">
        <v>150</v>
      </c>
    </row>
    <row r="7" spans="1:6" s="9" customFormat="1">
      <c r="A7" s="24" t="s">
        <v>7</v>
      </c>
      <c r="B7" s="20" t="s">
        <v>14</v>
      </c>
      <c r="C7" s="21" t="s">
        <v>26</v>
      </c>
      <c r="D7" s="19">
        <v>2</v>
      </c>
      <c r="E7" s="25">
        <v>20</v>
      </c>
      <c r="F7" s="25">
        <v>40</v>
      </c>
    </row>
    <row r="8" spans="1:6" s="9" customFormat="1">
      <c r="A8" s="24" t="s">
        <v>7</v>
      </c>
      <c r="B8" s="20" t="s">
        <v>15</v>
      </c>
      <c r="C8" s="21" t="s">
        <v>27</v>
      </c>
      <c r="D8" s="19">
        <v>8</v>
      </c>
      <c r="E8" s="25">
        <v>25</v>
      </c>
      <c r="F8" s="25">
        <v>200</v>
      </c>
    </row>
    <row r="9" spans="1:6" s="9" customFormat="1">
      <c r="A9" s="24" t="s">
        <v>7</v>
      </c>
      <c r="B9" s="20" t="s">
        <v>16</v>
      </c>
      <c r="C9" s="21" t="s">
        <v>28</v>
      </c>
      <c r="D9" s="19">
        <v>6</v>
      </c>
      <c r="E9" s="25">
        <v>30</v>
      </c>
      <c r="F9" s="25">
        <v>180</v>
      </c>
    </row>
    <row r="10" spans="1:6" s="9" customFormat="1">
      <c r="A10" s="24" t="s">
        <v>7</v>
      </c>
      <c r="B10" s="20" t="s">
        <v>17</v>
      </c>
      <c r="C10" s="21" t="s">
        <v>29</v>
      </c>
      <c r="D10" s="19">
        <v>3</v>
      </c>
      <c r="E10" s="25">
        <v>5</v>
      </c>
      <c r="F10" s="25">
        <v>15</v>
      </c>
    </row>
    <row r="11" spans="1:6" s="9" customFormat="1">
      <c r="A11" s="24" t="s">
        <v>7</v>
      </c>
      <c r="B11" s="20" t="s">
        <v>18</v>
      </c>
      <c r="C11" s="21" t="s">
        <v>30</v>
      </c>
      <c r="D11" s="19">
        <v>4</v>
      </c>
      <c r="E11" s="25">
        <v>18</v>
      </c>
      <c r="F11" s="25">
        <v>72</v>
      </c>
    </row>
    <row r="12" spans="1:6" s="9" customFormat="1">
      <c r="A12" s="24" t="s">
        <v>7</v>
      </c>
      <c r="B12" s="20" t="s">
        <v>19</v>
      </c>
      <c r="C12" s="21" t="s">
        <v>31</v>
      </c>
      <c r="D12" s="19">
        <v>9</v>
      </c>
      <c r="E12" s="25">
        <v>65</v>
      </c>
      <c r="F12" s="25">
        <v>585</v>
      </c>
    </row>
    <row r="13" spans="1:6" s="9" customFormat="1">
      <c r="A13" s="24" t="s">
        <v>7</v>
      </c>
      <c r="B13" s="20" t="s">
        <v>20</v>
      </c>
      <c r="C13" s="21" t="s">
        <v>32</v>
      </c>
      <c r="D13" s="19">
        <v>11</v>
      </c>
      <c r="E13" s="25">
        <v>85</v>
      </c>
      <c r="F13" s="25">
        <v>935</v>
      </c>
    </row>
    <row r="14" spans="1:6" s="9" customFormat="1">
      <c r="A14" s="24" t="s">
        <v>7</v>
      </c>
      <c r="B14" s="20" t="s">
        <v>21</v>
      </c>
      <c r="C14" s="21" t="s">
        <v>33</v>
      </c>
      <c r="D14" s="19">
        <v>6</v>
      </c>
      <c r="E14" s="25">
        <v>90</v>
      </c>
      <c r="F14" s="25">
        <v>540</v>
      </c>
    </row>
    <row r="15" spans="1:6" s="9" customFormat="1">
      <c r="A15" s="24" t="s">
        <v>7</v>
      </c>
      <c r="B15" s="20" t="s">
        <v>22</v>
      </c>
      <c r="C15" s="21" t="s">
        <v>34</v>
      </c>
      <c r="D15" s="19">
        <v>4</v>
      </c>
      <c r="E15" s="25">
        <v>110</v>
      </c>
      <c r="F15" s="25">
        <v>440</v>
      </c>
    </row>
    <row r="16" spans="1:6" s="9" customFormat="1">
      <c r="A16" s="24" t="s">
        <v>7</v>
      </c>
      <c r="B16" s="20" t="s">
        <v>23</v>
      </c>
      <c r="C16" s="21" t="s">
        <v>35</v>
      </c>
      <c r="D16" s="19">
        <v>2</v>
      </c>
      <c r="E16" s="25">
        <v>105</v>
      </c>
      <c r="F16" s="25">
        <v>210</v>
      </c>
    </row>
    <row r="17" spans="1:6" s="9" customFormat="1">
      <c r="A17" s="24" t="s">
        <v>7</v>
      </c>
      <c r="B17" s="20" t="s">
        <v>36</v>
      </c>
      <c r="C17" s="21" t="s">
        <v>48</v>
      </c>
      <c r="D17" s="19">
        <v>5</v>
      </c>
      <c r="E17" s="25">
        <v>45</v>
      </c>
      <c r="F17" s="25">
        <v>225</v>
      </c>
    </row>
    <row r="18" spans="1:6" s="9" customFormat="1">
      <c r="A18" s="24" t="s">
        <v>7</v>
      </c>
      <c r="B18" s="20" t="s">
        <v>37</v>
      </c>
      <c r="C18" s="21" t="s">
        <v>49</v>
      </c>
      <c r="D18" s="19">
        <v>1</v>
      </c>
      <c r="E18" s="25">
        <v>50</v>
      </c>
      <c r="F18" s="25">
        <v>50</v>
      </c>
    </row>
    <row r="19" spans="1:6" s="9" customFormat="1">
      <c r="A19" s="24" t="s">
        <v>7</v>
      </c>
      <c r="B19" s="20" t="s">
        <v>38</v>
      </c>
      <c r="C19" s="21" t="s">
        <v>50</v>
      </c>
      <c r="D19" s="19">
        <v>10</v>
      </c>
      <c r="E19" s="25">
        <v>51.5</v>
      </c>
      <c r="F19" s="25">
        <v>515</v>
      </c>
    </row>
    <row r="20" spans="1:6" s="9" customFormat="1">
      <c r="A20" s="24" t="s">
        <v>7</v>
      </c>
      <c r="B20" s="20" t="s">
        <v>39</v>
      </c>
      <c r="C20" s="21" t="s">
        <v>51</v>
      </c>
      <c r="D20" s="19">
        <v>9</v>
      </c>
      <c r="E20" s="25">
        <v>6</v>
      </c>
      <c r="F20" s="25">
        <v>54</v>
      </c>
    </row>
    <row r="21" spans="1:6" s="9" customFormat="1">
      <c r="A21" s="24" t="s">
        <v>8</v>
      </c>
      <c r="B21" s="20" t="s">
        <v>40</v>
      </c>
      <c r="C21" s="21" t="s">
        <v>52</v>
      </c>
      <c r="D21" s="19">
        <v>4</v>
      </c>
      <c r="E21" s="25">
        <v>29</v>
      </c>
      <c r="F21" s="25">
        <v>116</v>
      </c>
    </row>
    <row r="22" spans="1:6" s="9" customFormat="1">
      <c r="A22" s="24" t="s">
        <v>8</v>
      </c>
      <c r="B22" s="20" t="s">
        <v>41</v>
      </c>
      <c r="C22" s="21" t="s">
        <v>53</v>
      </c>
      <c r="D22" s="19">
        <v>8</v>
      </c>
      <c r="E22" s="25">
        <v>78.98</v>
      </c>
      <c r="F22" s="25">
        <v>631.84</v>
      </c>
    </row>
    <row r="23" spans="1:6" s="9" customFormat="1">
      <c r="A23" s="24" t="s">
        <v>8</v>
      </c>
      <c r="B23" s="20" t="s">
        <v>42</v>
      </c>
      <c r="C23" s="21" t="s">
        <v>54</v>
      </c>
      <c r="D23" s="19">
        <v>2</v>
      </c>
      <c r="E23" s="25">
        <v>150</v>
      </c>
      <c r="F23" s="25">
        <v>300</v>
      </c>
    </row>
    <row r="24" spans="1:6" s="9" customFormat="1">
      <c r="A24" s="24" t="s">
        <v>8</v>
      </c>
      <c r="B24" s="20" t="s">
        <v>43</v>
      </c>
      <c r="C24" s="21" t="s">
        <v>55</v>
      </c>
      <c r="D24" s="19">
        <v>6</v>
      </c>
      <c r="E24" s="25">
        <v>178</v>
      </c>
      <c r="F24" s="25">
        <v>1068</v>
      </c>
    </row>
    <row r="25" spans="1:6" s="9" customFormat="1">
      <c r="A25" s="24" t="s">
        <v>8</v>
      </c>
      <c r="B25" s="20" t="s">
        <v>44</v>
      </c>
      <c r="C25" s="21" t="s">
        <v>56</v>
      </c>
      <c r="D25" s="19">
        <v>4</v>
      </c>
      <c r="E25" s="25">
        <v>33</v>
      </c>
      <c r="F25" s="25">
        <v>132</v>
      </c>
    </row>
    <row r="26" spans="1:6" s="9" customFormat="1">
      <c r="A26" s="24" t="s">
        <v>8</v>
      </c>
      <c r="B26" s="20" t="s">
        <v>45</v>
      </c>
      <c r="C26" s="21" t="s">
        <v>57</v>
      </c>
      <c r="D26" s="19">
        <v>1</v>
      </c>
      <c r="E26" s="25">
        <v>60</v>
      </c>
      <c r="F26" s="25">
        <v>60</v>
      </c>
    </row>
    <row r="27" spans="1:6" s="9" customFormat="1">
      <c r="A27" s="24" t="s">
        <v>8</v>
      </c>
      <c r="B27" s="20" t="s">
        <v>46</v>
      </c>
      <c r="C27" s="21" t="s">
        <v>58</v>
      </c>
      <c r="D27" s="19">
        <v>2</v>
      </c>
      <c r="E27" s="25">
        <v>96</v>
      </c>
      <c r="F27" s="25">
        <v>192</v>
      </c>
    </row>
    <row r="28" spans="1:6" s="9" customFormat="1">
      <c r="A28" s="24" t="s">
        <v>8</v>
      </c>
      <c r="B28" s="20" t="s">
        <v>47</v>
      </c>
      <c r="C28" s="21" t="s">
        <v>59</v>
      </c>
      <c r="D28" s="19">
        <v>20</v>
      </c>
      <c r="E28" s="25">
        <v>1.5</v>
      </c>
      <c r="F28" s="25">
        <v>30</v>
      </c>
    </row>
    <row r="29" spans="1:6" s="9" customFormat="1">
      <c r="A29" s="24" t="s">
        <v>60</v>
      </c>
      <c r="B29" s="20" t="s">
        <v>61</v>
      </c>
      <c r="C29" s="21" t="s">
        <v>71</v>
      </c>
      <c r="D29" s="19">
        <v>1</v>
      </c>
      <c r="E29" s="25">
        <v>300</v>
      </c>
      <c r="F29" s="25">
        <v>300</v>
      </c>
    </row>
    <row r="30" spans="1:6" s="9" customFormat="1">
      <c r="A30" s="24" t="s">
        <v>60</v>
      </c>
      <c r="B30" s="20" t="s">
        <v>62</v>
      </c>
      <c r="C30" s="21" t="s">
        <v>72</v>
      </c>
      <c r="D30" s="19">
        <v>4</v>
      </c>
      <c r="E30" s="25">
        <v>22</v>
      </c>
      <c r="F30" s="25">
        <v>88</v>
      </c>
    </row>
    <row r="31" spans="1:6" s="9" customFormat="1">
      <c r="A31" s="24" t="s">
        <v>60</v>
      </c>
      <c r="B31" s="20" t="s">
        <v>63</v>
      </c>
      <c r="C31" s="21" t="s">
        <v>73</v>
      </c>
      <c r="D31" s="19">
        <v>2</v>
      </c>
      <c r="E31" s="25">
        <v>15.45</v>
      </c>
      <c r="F31" s="25">
        <v>30.9</v>
      </c>
    </row>
    <row r="32" spans="1:6" s="9" customFormat="1">
      <c r="A32" s="24" t="s">
        <v>60</v>
      </c>
      <c r="B32" s="20" t="s">
        <v>64</v>
      </c>
      <c r="C32" s="21" t="s">
        <v>74</v>
      </c>
      <c r="D32" s="19">
        <v>3</v>
      </c>
      <c r="E32" s="25">
        <v>12</v>
      </c>
      <c r="F32" s="25">
        <v>36</v>
      </c>
    </row>
    <row r="33" spans="1:6" s="9" customFormat="1">
      <c r="A33" s="24" t="s">
        <v>60</v>
      </c>
      <c r="B33" s="20" t="s">
        <v>65</v>
      </c>
      <c r="C33" s="21" t="s">
        <v>75</v>
      </c>
      <c r="D33" s="19">
        <v>5</v>
      </c>
      <c r="E33" s="25">
        <v>54</v>
      </c>
      <c r="F33" s="25">
        <v>270</v>
      </c>
    </row>
    <row r="34" spans="1:6" s="9" customFormat="1">
      <c r="A34" s="24" t="s">
        <v>60</v>
      </c>
      <c r="B34" s="20" t="s">
        <v>66</v>
      </c>
      <c r="C34" s="21" t="s">
        <v>76</v>
      </c>
      <c r="D34" s="19">
        <v>1</v>
      </c>
      <c r="E34" s="25">
        <v>68</v>
      </c>
      <c r="F34" s="25">
        <v>68</v>
      </c>
    </row>
    <row r="35" spans="1:6" s="9" customFormat="1">
      <c r="A35" s="24" t="s">
        <v>60</v>
      </c>
      <c r="B35" s="20" t="s">
        <v>67</v>
      </c>
      <c r="C35" s="21" t="s">
        <v>77</v>
      </c>
      <c r="D35" s="19">
        <v>4</v>
      </c>
      <c r="E35" s="25">
        <v>29</v>
      </c>
      <c r="F35" s="25">
        <v>116</v>
      </c>
    </row>
    <row r="36" spans="1:6" s="9" customFormat="1">
      <c r="A36" s="24" t="s">
        <v>60</v>
      </c>
      <c r="B36" s="20" t="s">
        <v>68</v>
      </c>
      <c r="C36" s="21" t="s">
        <v>78</v>
      </c>
      <c r="D36" s="19">
        <v>3</v>
      </c>
      <c r="E36" s="25">
        <v>51</v>
      </c>
      <c r="F36" s="25">
        <v>153</v>
      </c>
    </row>
    <row r="37" spans="1:6" s="9" customFormat="1">
      <c r="A37" s="24" t="s">
        <v>60</v>
      </c>
      <c r="B37" s="20" t="s">
        <v>69</v>
      </c>
      <c r="C37" s="21" t="s">
        <v>79</v>
      </c>
      <c r="D37" s="19">
        <v>6</v>
      </c>
      <c r="E37" s="25">
        <v>34</v>
      </c>
      <c r="F37" s="25">
        <v>204</v>
      </c>
    </row>
    <row r="38" spans="1:6" s="9" customFormat="1">
      <c r="A38" s="24" t="s">
        <v>60</v>
      </c>
      <c r="B38" s="20" t="s">
        <v>70</v>
      </c>
      <c r="C38" s="21" t="s">
        <v>80</v>
      </c>
      <c r="D38" s="19">
        <v>24</v>
      </c>
      <c r="E38" s="25">
        <v>4.3</v>
      </c>
      <c r="F38" s="25">
        <v>103.19999999999999</v>
      </c>
    </row>
    <row r="39" spans="1:6" s="9" customFormat="1">
      <c r="A39" s="24" t="s">
        <v>60</v>
      </c>
      <c r="B39" s="20" t="s">
        <v>81</v>
      </c>
      <c r="C39" s="21" t="s">
        <v>87</v>
      </c>
      <c r="D39" s="19">
        <v>1</v>
      </c>
      <c r="E39" s="25">
        <v>14</v>
      </c>
      <c r="F39" s="25">
        <v>14</v>
      </c>
    </row>
    <row r="40" spans="1:6" s="9" customFormat="1">
      <c r="A40" s="24" t="s">
        <v>60</v>
      </c>
      <c r="B40" s="20" t="s">
        <v>82</v>
      </c>
      <c r="C40" s="21" t="s">
        <v>88</v>
      </c>
      <c r="D40" s="19">
        <v>2</v>
      </c>
      <c r="E40" s="25">
        <v>24</v>
      </c>
      <c r="F40" s="25">
        <v>48</v>
      </c>
    </row>
    <row r="41" spans="1:6" s="9" customFormat="1">
      <c r="A41" s="24" t="s">
        <v>60</v>
      </c>
      <c r="B41" s="20" t="s">
        <v>83</v>
      </c>
      <c r="C41" s="21" t="s">
        <v>89</v>
      </c>
      <c r="D41" s="19">
        <v>3</v>
      </c>
      <c r="E41" s="25">
        <v>31</v>
      </c>
      <c r="F41" s="25">
        <v>93</v>
      </c>
    </row>
    <row r="42" spans="1:6" s="9" customFormat="1">
      <c r="A42" s="24" t="s">
        <v>60</v>
      </c>
      <c r="B42" s="20" t="s">
        <v>84</v>
      </c>
      <c r="C42" s="21" t="s">
        <v>90</v>
      </c>
      <c r="D42" s="19">
        <v>4</v>
      </c>
      <c r="E42" s="25">
        <v>71</v>
      </c>
      <c r="F42" s="25">
        <v>284</v>
      </c>
    </row>
    <row r="43" spans="1:6" s="9" customFormat="1">
      <c r="A43" s="36" t="s">
        <v>60</v>
      </c>
      <c r="B43" s="22" t="s">
        <v>85</v>
      </c>
      <c r="C43" s="23" t="s">
        <v>91</v>
      </c>
      <c r="D43" s="16">
        <v>2</v>
      </c>
      <c r="E43" s="26">
        <v>82</v>
      </c>
      <c r="F43" s="26">
        <v>164</v>
      </c>
    </row>
    <row r="44" spans="1:6" s="9" customFormat="1">
      <c r="A44" s="31" t="s">
        <v>60</v>
      </c>
      <c r="B44" s="32" t="s">
        <v>86</v>
      </c>
      <c r="C44" s="33" t="s">
        <v>92</v>
      </c>
      <c r="D44" s="34">
        <v>3</v>
      </c>
      <c r="E44" s="35">
        <v>66</v>
      </c>
      <c r="F44" s="35">
        <v>198</v>
      </c>
    </row>
    <row r="66" spans="1:6" s="9" customFormat="1">
      <c r="A66" s="24"/>
      <c r="B66" s="20"/>
      <c r="C66" s="21"/>
      <c r="D66" s="19"/>
      <c r="E66" s="25"/>
      <c r="F66" s="25"/>
    </row>
  </sheetData>
  <sortState ref="A5:C44">
    <sortCondition ref="A5"/>
  </sortState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Demande</vt:lpstr>
      <vt:lpstr>A commander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mduquesn</cp:lastModifiedBy>
  <cp:lastPrinted>2015-04-20T19:23:26Z</cp:lastPrinted>
  <dcterms:created xsi:type="dcterms:W3CDTF">2015-04-19T18:42:54Z</dcterms:created>
  <dcterms:modified xsi:type="dcterms:W3CDTF">2015-04-22T17:16:20Z</dcterms:modified>
</cp:coreProperties>
</file>