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20115" windowHeight="7995"/>
  </bookViews>
  <sheets>
    <sheet name="Calendrier 2018" sheetId="1" r:id="rId1"/>
  </sheets>
  <calcPr calcId="125725" concurrentCalc="0"/>
</workbook>
</file>

<file path=xl/calcChain.xml><?xml version="1.0" encoding="utf-8"?>
<calcChain xmlns="http://schemas.openxmlformats.org/spreadsheetml/2006/main">
  <c r="AU3" i="1"/>
  <c r="M37"/>
  <c r="I37"/>
  <c r="Q37"/>
  <c r="U37"/>
  <c r="Y37"/>
  <c r="AC37"/>
  <c r="AG37"/>
  <c r="AK37"/>
  <c r="AO37"/>
  <c r="AS37"/>
  <c r="AW37"/>
  <c r="E37"/>
  <c r="E43"/>
  <c r="E44"/>
  <c r="I44"/>
  <c r="E45"/>
  <c r="E39"/>
  <c r="I45"/>
</calcChain>
</file>

<file path=xl/sharedStrings.xml><?xml version="1.0" encoding="utf-8"?>
<sst xmlns="http://schemas.openxmlformats.org/spreadsheetml/2006/main" count="584" uniqueCount="66">
  <si>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</si>
  <si>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</si>
  <si>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</si>
  <si>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</si>
  <si>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</si>
  <si>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</si>
  <si>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</si>
  <si>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</si>
  <si>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</si>
  <si>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</si>
  <si>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</si>
  <si>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</si>
  <si>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Me</t>
  </si>
  <si>
    <t>Lu</t>
  </si>
  <si>
    <t>Ma</t>
  </si>
  <si>
    <t>Je</t>
  </si>
  <si>
    <t>Ve</t>
  </si>
  <si>
    <t>Sa</t>
  </si>
  <si>
    <t>Di</t>
  </si>
  <si>
    <t>RPP</t>
  </si>
  <si>
    <t>RPP 1</t>
  </si>
  <si>
    <t>RPP 2</t>
  </si>
  <si>
    <t>RPP 3</t>
  </si>
  <si>
    <t>RPP 4</t>
  </si>
  <si>
    <t>RPP 5</t>
  </si>
  <si>
    <t>RPP 6</t>
  </si>
  <si>
    <t>RPP 7</t>
  </si>
  <si>
    <t>RPP 8</t>
  </si>
  <si>
    <t>RPP 9</t>
  </si>
  <si>
    <t>RPP 10</t>
  </si>
  <si>
    <t>CA</t>
  </si>
  <si>
    <t>CA 1</t>
  </si>
  <si>
    <t>CA 2</t>
  </si>
  <si>
    <t>CA 3</t>
  </si>
  <si>
    <t>CA 4</t>
  </si>
  <si>
    <t>CA 5</t>
  </si>
  <si>
    <t>CA 6</t>
  </si>
  <si>
    <t>CA 7</t>
  </si>
  <si>
    <t>CA 8</t>
  </si>
  <si>
    <t>CA 9</t>
  </si>
  <si>
    <t>CA 10</t>
  </si>
  <si>
    <t>CA 11</t>
  </si>
  <si>
    <t>CA 12</t>
  </si>
  <si>
    <t>CA 13</t>
  </si>
  <si>
    <t>RESTE</t>
  </si>
  <si>
    <t>RU</t>
  </si>
  <si>
    <t>PRIS</t>
  </si>
  <si>
    <t>RU 1</t>
  </si>
  <si>
    <t>RU 2</t>
  </si>
  <si>
    <t>CA 14</t>
  </si>
  <si>
    <t>CA 15</t>
  </si>
  <si>
    <t>CA 16</t>
  </si>
  <si>
    <t>CA 17</t>
  </si>
  <si>
    <t>CA 18</t>
  </si>
  <si>
    <t>CA 19</t>
  </si>
  <si>
    <t>CA 20</t>
  </si>
  <si>
    <t>CA 21</t>
  </si>
  <si>
    <t>N Macon</t>
  </si>
  <si>
    <t>Nuit Faite :</t>
  </si>
  <si>
    <t>Férié</t>
  </si>
  <si>
    <t>J DIJON</t>
  </si>
  <si>
    <t>J MOD</t>
  </si>
  <si>
    <t>RP</t>
  </si>
  <si>
    <t>Cumul N RU :</t>
  </si>
  <si>
    <t>Cumul RU N</t>
  </si>
  <si>
    <t>N MDN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</si>
</sst>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</cellXfs>
  <cellStyles count="1">
    <cellStyle name="Normal" xfId="0" builtinId="0"/>
  </cellStyles>
  <dxfs count="17"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99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W46"/>
  <sheetViews>
    <sheetView tabSelected="1" zoomScale="85" zoomScaleNormal="85" workbookViewId="0">
      <selection activeCell="C3" sqref="C3"/>
    </sheetView>
  </sheetViews>
  <sheetFormatPr defaultColWidth="11.42578125" defaultRowHeight="15"/>
  <cols>
    <col min="1" max="1" width="3.42578125" style="2" customWidth="1"/>
    <col min="2" max="4" width="3.7109375" style="1" customWidth="1"/>
    <col min="5" max="5" width="18.7109375" style="1" customWidth="1"/>
    <col min="6" max="8" width="3.7109375" style="1" customWidth="1"/>
    <col min="9" max="9" width="18.7109375" style="1" customWidth="1"/>
    <col min="10" max="12" width="3.7109375" style="1" customWidth="1"/>
    <col min="13" max="13" width="18.7109375" style="1" customWidth="1"/>
    <col min="14" max="16" width="3.7109375" style="1" customWidth="1"/>
    <col min="17" max="17" width="18.7109375" style="1" customWidth="1"/>
    <col min="18" max="20" width="3.7109375" style="1" customWidth="1"/>
    <col min="21" max="21" width="18.7109375" style="1" customWidth="1"/>
    <col min="22" max="24" width="3.7109375" style="1" customWidth="1"/>
    <col min="25" max="25" width="18.7109375" style="1" customWidth="1"/>
    <col min="26" max="28" width="3.7109375" style="1" customWidth="1"/>
    <col min="29" max="29" width="18.7109375" style="1" customWidth="1"/>
    <col min="30" max="32" width="3.7109375" style="1" customWidth="1"/>
    <col min="33" max="33" width="18.7109375" style="1" customWidth="1"/>
    <col min="34" max="36" width="3.7109375" style="1" customWidth="1"/>
    <col min="37" max="37" width="18.7109375" style="1" customWidth="1"/>
    <col min="38" max="40" width="3.7109375" style="1" customWidth="1"/>
    <col min="41" max="41" width="18.7109375" style="1" customWidth="1"/>
    <col min="42" max="44" width="3.7109375" style="1" customWidth="1"/>
    <col min="45" max="45" width="18.7109375" style="1" customWidth="1"/>
    <col min="46" max="48" width="3.7109375" style="1" customWidth="1"/>
    <col min="49" max="49" width="18.7109375" style="1" customWidth="1"/>
    <col min="50" max="16384" width="11.42578125" style="1"/>
  </cols>
  <sheetData>
    <row r="1" spans="1:49" s="2" customFormat="1" ht="15.75" thickBot="1"/>
    <row r="2" spans="1:49" ht="15.75" thickBot="1">
      <c r="A2" s="11"/>
      <c r="B2" s="19"/>
      <c r="C2" s="19"/>
      <c r="D2" s="20"/>
      <c r="E2" s="21" t="s">
        <v>0</v>
      </c>
      <c r="F2" s="18"/>
      <c r="G2" s="19"/>
      <c r="H2" s="20"/>
      <c r="I2" s="21" t="s">
        <v>1</v>
      </c>
      <c r="J2" s="18"/>
      <c r="K2" s="19"/>
      <c r="L2" s="20"/>
      <c r="M2" s="21" t="s">
        <v>2</v>
      </c>
      <c r="N2" s="18"/>
      <c r="O2" s="19"/>
      <c r="P2" s="20"/>
      <c r="Q2" s="21" t="s">
        <v>3</v>
      </c>
      <c r="R2" s="18"/>
      <c r="S2" s="19"/>
      <c r="T2" s="20"/>
      <c r="U2" s="21" t="s">
        <v>4</v>
      </c>
      <c r="V2" s="18"/>
      <c r="W2" s="19"/>
      <c r="X2" s="20"/>
      <c r="Y2" s="21" t="s">
        <v>5</v>
      </c>
      <c r="Z2" s="18"/>
      <c r="AA2" s="19"/>
      <c r="AB2" s="20"/>
      <c r="AC2" s="21" t="s">
        <v>6</v>
      </c>
      <c r="AD2" s="18"/>
      <c r="AE2" s="19"/>
      <c r="AF2" s="20"/>
      <c r="AG2" s="21" t="s">
        <v>7</v>
      </c>
      <c r="AH2" s="18"/>
      <c r="AI2" s="19"/>
      <c r="AJ2" s="20"/>
      <c r="AK2" s="21" t="s">
        <v>8</v>
      </c>
      <c r="AL2" s="18"/>
      <c r="AM2" s="19"/>
      <c r="AN2" s="20"/>
      <c r="AO2" s="21" t="s">
        <v>9</v>
      </c>
      <c r="AP2" s="18"/>
      <c r="AQ2" s="19"/>
      <c r="AR2" s="20"/>
      <c r="AS2" s="21" t="s">
        <v>10</v>
      </c>
      <c r="AT2" s="18"/>
      <c r="AU2" s="19"/>
      <c r="AV2" s="20"/>
      <c r="AW2" s="21" t="s">
        <v>11</v>
      </c>
    </row>
    <row r="3" spans="1:49" ht="15.75" thickBot="1">
      <c r="B3" s="57">
        <v>1</v>
      </c>
      <c r="C3" s="58" t="s">
        <v>13</v>
      </c>
      <c r="D3" s="58">
        <v>1</v>
      </c>
      <c r="E3" s="59" t="s">
        <v>59</v>
      </c>
      <c r="F3" s="60">
        <v>5</v>
      </c>
      <c r="G3" s="55" t="s">
        <v>15</v>
      </c>
      <c r="H3" s="22">
        <v>1</v>
      </c>
      <c r="I3" s="31" t="s">
        <v>57</v>
      </c>
      <c r="J3" s="36">
        <v>9</v>
      </c>
      <c r="K3" s="22" t="s">
        <v>15</v>
      </c>
      <c r="L3" s="22">
        <v>1</v>
      </c>
      <c r="M3" s="31" t="s">
        <v>61</v>
      </c>
      <c r="N3" s="8">
        <v>13</v>
      </c>
      <c r="O3" s="22" t="s">
        <v>18</v>
      </c>
      <c r="P3" s="22">
        <v>1</v>
      </c>
      <c r="Q3" s="31" t="s">
        <v>62</v>
      </c>
      <c r="R3" s="36">
        <v>18</v>
      </c>
      <c r="S3" s="22" t="s">
        <v>14</v>
      </c>
      <c r="T3" s="22">
        <v>1</v>
      </c>
      <c r="U3" s="30" t="s">
        <v>59</v>
      </c>
      <c r="V3" s="36">
        <v>22</v>
      </c>
      <c r="W3" s="22" t="s">
        <v>16</v>
      </c>
      <c r="X3" s="22">
        <v>1</v>
      </c>
      <c r="Y3" s="30"/>
      <c r="Z3" s="8">
        <v>26</v>
      </c>
      <c r="AA3" s="22" t="s">
        <v>18</v>
      </c>
      <c r="AB3" s="22">
        <v>1</v>
      </c>
      <c r="AC3" s="31" t="s">
        <v>62</v>
      </c>
      <c r="AD3" s="37">
        <v>31</v>
      </c>
      <c r="AE3" s="22" t="s">
        <v>12</v>
      </c>
      <c r="AF3" s="22">
        <v>1</v>
      </c>
      <c r="AG3" s="30" t="s">
        <v>49</v>
      </c>
      <c r="AH3" s="37">
        <v>35</v>
      </c>
      <c r="AI3" s="22" t="s">
        <v>17</v>
      </c>
      <c r="AJ3" s="22">
        <v>1</v>
      </c>
      <c r="AK3" s="31" t="s">
        <v>62</v>
      </c>
      <c r="AL3" s="36">
        <v>40</v>
      </c>
      <c r="AM3" s="3" t="s">
        <v>13</v>
      </c>
      <c r="AN3" s="3">
        <v>1</v>
      </c>
      <c r="AO3" s="9"/>
      <c r="AP3" s="37">
        <v>44</v>
      </c>
      <c r="AQ3" s="22" t="s">
        <v>15</v>
      </c>
      <c r="AR3" s="22">
        <v>1</v>
      </c>
      <c r="AS3" s="30" t="s">
        <v>59</v>
      </c>
      <c r="AT3" s="40">
        <v>48</v>
      </c>
      <c r="AU3" s="35" t="e">
        <f ca="1">CELL("couleur",E3)</f>
        <v>#VALUE!</v>
      </c>
      <c r="AV3" s="35">
        <v>1</v>
      </c>
      <c r="AW3" s="31" t="s">
        <v>62</v>
      </c>
    </row>
    <row r="4" spans="1:49">
      <c r="B4" s="37"/>
      <c r="C4" s="22" t="s">
        <v>14</v>
      </c>
      <c r="D4" s="22">
        <v>2</v>
      </c>
      <c r="E4" s="31" t="s">
        <v>38</v>
      </c>
      <c r="F4" s="61"/>
      <c r="G4" s="55" t="s">
        <v>16</v>
      </c>
      <c r="H4" s="22">
        <v>2</v>
      </c>
      <c r="I4" s="31" t="s">
        <v>57</v>
      </c>
      <c r="J4" s="36"/>
      <c r="K4" s="22" t="s">
        <v>16</v>
      </c>
      <c r="L4" s="22">
        <v>2</v>
      </c>
      <c r="M4" s="31" t="s">
        <v>61</v>
      </c>
      <c r="N4" s="36">
        <v>14</v>
      </c>
      <c r="O4" s="22" t="s">
        <v>13</v>
      </c>
      <c r="P4" s="22">
        <v>2</v>
      </c>
      <c r="Q4" s="30" t="s">
        <v>59</v>
      </c>
      <c r="R4" s="36"/>
      <c r="S4" s="22" t="s">
        <v>12</v>
      </c>
      <c r="T4" s="22">
        <v>2</v>
      </c>
      <c r="U4" s="31"/>
      <c r="V4" s="36"/>
      <c r="W4" s="22" t="s">
        <v>17</v>
      </c>
      <c r="X4" s="22">
        <v>2</v>
      </c>
      <c r="Y4" s="31" t="s">
        <v>62</v>
      </c>
      <c r="Z4" s="36">
        <v>27</v>
      </c>
      <c r="AA4" s="22" t="s">
        <v>13</v>
      </c>
      <c r="AB4" s="22">
        <v>2</v>
      </c>
      <c r="AC4" s="31"/>
      <c r="AD4" s="37"/>
      <c r="AE4" s="22" t="s">
        <v>15</v>
      </c>
      <c r="AF4" s="22">
        <v>2</v>
      </c>
      <c r="AG4" s="30" t="s">
        <v>50</v>
      </c>
      <c r="AH4" s="37"/>
      <c r="AI4" s="22" t="s">
        <v>18</v>
      </c>
      <c r="AJ4" s="22">
        <v>2</v>
      </c>
      <c r="AK4" s="31" t="s">
        <v>62</v>
      </c>
      <c r="AL4" s="36"/>
      <c r="AM4" s="22" t="s">
        <v>14</v>
      </c>
      <c r="AN4" s="22">
        <v>2</v>
      </c>
      <c r="AO4" s="31"/>
      <c r="AP4" s="37"/>
      <c r="AQ4" s="22" t="s">
        <v>16</v>
      </c>
      <c r="AR4" s="22">
        <v>2</v>
      </c>
      <c r="AS4" s="34" t="s">
        <v>27</v>
      </c>
      <c r="AT4" s="36"/>
      <c r="AU4" s="22" t="s">
        <v>18</v>
      </c>
      <c r="AV4" s="22">
        <v>2</v>
      </c>
      <c r="AW4" s="31" t="s">
        <v>62</v>
      </c>
    </row>
    <row r="5" spans="1:49">
      <c r="B5" s="37"/>
      <c r="C5" s="22" t="s">
        <v>12</v>
      </c>
      <c r="D5" s="22">
        <v>3</v>
      </c>
      <c r="E5" s="31" t="s">
        <v>39</v>
      </c>
      <c r="F5" s="61"/>
      <c r="G5" s="55" t="s">
        <v>17</v>
      </c>
      <c r="H5" s="22">
        <v>3</v>
      </c>
      <c r="I5" s="31" t="s">
        <v>57</v>
      </c>
      <c r="J5" s="36"/>
      <c r="K5" s="22" t="s">
        <v>17</v>
      </c>
      <c r="L5" s="22">
        <v>3</v>
      </c>
      <c r="M5" s="31" t="s">
        <v>61</v>
      </c>
      <c r="N5" s="36"/>
      <c r="O5" s="22" t="s">
        <v>14</v>
      </c>
      <c r="P5" s="22">
        <v>3</v>
      </c>
      <c r="Q5" s="31"/>
      <c r="R5" s="36"/>
      <c r="S5" s="22" t="s">
        <v>15</v>
      </c>
      <c r="T5" s="22">
        <v>3</v>
      </c>
      <c r="U5" s="31"/>
      <c r="V5" s="36"/>
      <c r="W5" s="22" t="s">
        <v>18</v>
      </c>
      <c r="X5" s="22">
        <v>3</v>
      </c>
      <c r="Y5" s="31" t="s">
        <v>62</v>
      </c>
      <c r="Z5" s="36"/>
      <c r="AA5" s="22" t="s">
        <v>14</v>
      </c>
      <c r="AB5" s="22">
        <v>3</v>
      </c>
      <c r="AC5" s="31"/>
      <c r="AD5" s="37"/>
      <c r="AE5" s="22" t="s">
        <v>16</v>
      </c>
      <c r="AF5" s="22">
        <v>3</v>
      </c>
      <c r="AG5" s="30" t="s">
        <v>51</v>
      </c>
      <c r="AH5" s="36">
        <v>36</v>
      </c>
      <c r="AI5" s="22" t="s">
        <v>13</v>
      </c>
      <c r="AJ5" s="22">
        <v>3</v>
      </c>
      <c r="AK5" s="34"/>
      <c r="AL5" s="36"/>
      <c r="AM5" s="22" t="s">
        <v>12</v>
      </c>
      <c r="AN5" s="22">
        <v>3</v>
      </c>
      <c r="AO5" s="31"/>
      <c r="AP5" s="37"/>
      <c r="AQ5" s="22" t="s">
        <v>17</v>
      </c>
      <c r="AR5" s="22">
        <v>3</v>
      </c>
      <c r="AS5" s="31" t="s">
        <v>62</v>
      </c>
      <c r="AT5" s="36">
        <v>49</v>
      </c>
      <c r="AU5" s="22" t="s">
        <v>13</v>
      </c>
      <c r="AV5" s="22">
        <v>3</v>
      </c>
      <c r="AW5" s="31"/>
    </row>
    <row r="6" spans="1:49">
      <c r="B6" s="37"/>
      <c r="C6" s="22" t="s">
        <v>15</v>
      </c>
      <c r="D6" s="22">
        <v>4</v>
      </c>
      <c r="E6" s="31" t="s">
        <v>40</v>
      </c>
      <c r="F6" s="61"/>
      <c r="G6" s="55" t="s">
        <v>18</v>
      </c>
      <c r="H6" s="22">
        <v>4</v>
      </c>
      <c r="I6" s="31" t="s">
        <v>62</v>
      </c>
      <c r="J6" s="36"/>
      <c r="K6" s="22" t="s">
        <v>18</v>
      </c>
      <c r="L6" s="22">
        <v>4</v>
      </c>
      <c r="M6" s="31" t="s">
        <v>62</v>
      </c>
      <c r="N6" s="36"/>
      <c r="O6" s="22" t="s">
        <v>12</v>
      </c>
      <c r="P6" s="22">
        <v>4</v>
      </c>
      <c r="Q6" s="31"/>
      <c r="R6" s="36"/>
      <c r="S6" s="22" t="s">
        <v>16</v>
      </c>
      <c r="T6" s="22">
        <v>4</v>
      </c>
      <c r="U6" s="31"/>
      <c r="V6" s="36">
        <v>23</v>
      </c>
      <c r="W6" s="22" t="s">
        <v>13</v>
      </c>
      <c r="X6" s="22">
        <v>4</v>
      </c>
      <c r="Y6" s="31"/>
      <c r="Z6" s="36"/>
      <c r="AA6" s="22" t="s">
        <v>12</v>
      </c>
      <c r="AB6" s="22">
        <v>4</v>
      </c>
      <c r="AC6" s="31"/>
      <c r="AD6" s="37"/>
      <c r="AE6" s="22" t="s">
        <v>17</v>
      </c>
      <c r="AF6" s="22">
        <v>4</v>
      </c>
      <c r="AG6" s="31" t="s">
        <v>62</v>
      </c>
      <c r="AH6" s="36"/>
      <c r="AI6" s="22" t="s">
        <v>14</v>
      </c>
      <c r="AJ6" s="22">
        <v>4</v>
      </c>
      <c r="AK6" s="34"/>
      <c r="AL6" s="36"/>
      <c r="AM6" s="22" t="s">
        <v>15</v>
      </c>
      <c r="AN6" s="22">
        <v>4</v>
      </c>
      <c r="AO6" s="31"/>
      <c r="AP6" s="37"/>
      <c r="AQ6" s="22" t="s">
        <v>18</v>
      </c>
      <c r="AR6" s="22">
        <v>4</v>
      </c>
      <c r="AS6" s="31" t="s">
        <v>62</v>
      </c>
      <c r="AT6" s="36"/>
      <c r="AU6" s="22" t="s">
        <v>14</v>
      </c>
      <c r="AV6" s="22">
        <v>4</v>
      </c>
      <c r="AW6" s="31"/>
    </row>
    <row r="7" spans="1:49">
      <c r="B7" s="37"/>
      <c r="C7" s="22" t="s">
        <v>16</v>
      </c>
      <c r="D7" s="22">
        <v>5</v>
      </c>
      <c r="E7" s="31" t="s">
        <v>20</v>
      </c>
      <c r="F7" s="61">
        <v>6</v>
      </c>
      <c r="G7" s="55" t="s">
        <v>13</v>
      </c>
      <c r="H7" s="22">
        <v>5</v>
      </c>
      <c r="I7" s="31" t="s">
        <v>62</v>
      </c>
      <c r="J7" s="36">
        <v>10</v>
      </c>
      <c r="K7" s="22" t="s">
        <v>13</v>
      </c>
      <c r="L7" s="22">
        <v>5</v>
      </c>
      <c r="M7" s="31" t="s">
        <v>62</v>
      </c>
      <c r="N7" s="36"/>
      <c r="O7" s="22" t="s">
        <v>15</v>
      </c>
      <c r="P7" s="22">
        <v>5</v>
      </c>
      <c r="Q7" s="31"/>
      <c r="R7" s="36"/>
      <c r="S7" s="22" t="s">
        <v>17</v>
      </c>
      <c r="T7" s="22">
        <v>5</v>
      </c>
      <c r="U7" s="31" t="s">
        <v>62</v>
      </c>
      <c r="V7" s="36"/>
      <c r="W7" s="22" t="s">
        <v>14</v>
      </c>
      <c r="X7" s="22">
        <v>5</v>
      </c>
      <c r="Y7" s="31"/>
      <c r="Z7" s="36"/>
      <c r="AA7" s="22" t="s">
        <v>15</v>
      </c>
      <c r="AB7" s="22">
        <v>5</v>
      </c>
      <c r="AC7" s="31"/>
      <c r="AD7" s="37"/>
      <c r="AE7" s="22" t="s">
        <v>18</v>
      </c>
      <c r="AF7" s="22">
        <v>5</v>
      </c>
      <c r="AG7" s="31" t="s">
        <v>62</v>
      </c>
      <c r="AH7" s="36"/>
      <c r="AI7" s="22" t="s">
        <v>12</v>
      </c>
      <c r="AJ7" s="22">
        <v>5</v>
      </c>
      <c r="AK7" s="34"/>
      <c r="AL7" s="36"/>
      <c r="AM7" s="22" t="s">
        <v>16</v>
      </c>
      <c r="AN7" s="22">
        <v>5</v>
      </c>
      <c r="AO7" s="31"/>
      <c r="AP7" s="36">
        <v>45</v>
      </c>
      <c r="AQ7" s="22" t="s">
        <v>13</v>
      </c>
      <c r="AR7" s="22">
        <v>5</v>
      </c>
      <c r="AS7" s="34"/>
      <c r="AT7" s="36"/>
      <c r="AU7" s="22" t="s">
        <v>12</v>
      </c>
      <c r="AV7" s="22">
        <v>5</v>
      </c>
      <c r="AW7" s="31"/>
    </row>
    <row r="8" spans="1:49">
      <c r="B8" s="37"/>
      <c r="C8" s="22" t="s">
        <v>17</v>
      </c>
      <c r="D8" s="22">
        <v>6</v>
      </c>
      <c r="E8" s="31" t="s">
        <v>62</v>
      </c>
      <c r="F8" s="61"/>
      <c r="G8" s="55" t="s">
        <v>14</v>
      </c>
      <c r="H8" s="22">
        <v>6</v>
      </c>
      <c r="I8" s="31" t="s">
        <v>61</v>
      </c>
      <c r="J8" s="36"/>
      <c r="K8" s="22" t="s">
        <v>14</v>
      </c>
      <c r="L8" s="22">
        <v>6</v>
      </c>
      <c r="M8" s="31"/>
      <c r="N8" s="36"/>
      <c r="O8" s="22" t="s">
        <v>16</v>
      </c>
      <c r="P8" s="22">
        <v>6</v>
      </c>
      <c r="Q8" s="31"/>
      <c r="R8" s="36"/>
      <c r="S8" s="22" t="s">
        <v>18</v>
      </c>
      <c r="T8" s="22">
        <v>6</v>
      </c>
      <c r="U8" s="31" t="s">
        <v>62</v>
      </c>
      <c r="V8" s="36"/>
      <c r="W8" s="22" t="s">
        <v>12</v>
      </c>
      <c r="X8" s="22">
        <v>6</v>
      </c>
      <c r="Y8" s="31"/>
      <c r="Z8" s="36"/>
      <c r="AA8" s="22" t="s">
        <v>16</v>
      </c>
      <c r="AB8" s="22">
        <v>6</v>
      </c>
      <c r="AC8" s="31" t="s">
        <v>25</v>
      </c>
      <c r="AD8" s="37">
        <v>32</v>
      </c>
      <c r="AE8" s="22" t="s">
        <v>13</v>
      </c>
      <c r="AF8" s="22">
        <v>6</v>
      </c>
      <c r="AG8" s="31" t="s">
        <v>52</v>
      </c>
      <c r="AH8" s="36"/>
      <c r="AI8" s="22" t="s">
        <v>15</v>
      </c>
      <c r="AJ8" s="22">
        <v>6</v>
      </c>
      <c r="AK8" s="34"/>
      <c r="AL8" s="36"/>
      <c r="AM8" s="22" t="s">
        <v>17</v>
      </c>
      <c r="AN8" s="22">
        <v>6</v>
      </c>
      <c r="AO8" s="31" t="s">
        <v>62</v>
      </c>
      <c r="AP8" s="36"/>
      <c r="AQ8" s="22" t="s">
        <v>14</v>
      </c>
      <c r="AR8" s="22">
        <v>6</v>
      </c>
      <c r="AS8" s="34"/>
      <c r="AT8" s="36"/>
      <c r="AU8" s="22" t="s">
        <v>15</v>
      </c>
      <c r="AV8" s="22">
        <v>6</v>
      </c>
      <c r="AW8" s="31"/>
    </row>
    <row r="9" spans="1:49">
      <c r="B9" s="37"/>
      <c r="C9" s="22" t="s">
        <v>18</v>
      </c>
      <c r="D9" s="22">
        <v>7</v>
      </c>
      <c r="E9" s="31" t="s">
        <v>62</v>
      </c>
      <c r="F9" s="61"/>
      <c r="G9" s="55" t="s">
        <v>12</v>
      </c>
      <c r="H9" s="22">
        <v>7</v>
      </c>
      <c r="I9" s="31" t="s">
        <v>61</v>
      </c>
      <c r="J9" s="36"/>
      <c r="K9" s="22" t="s">
        <v>12</v>
      </c>
      <c r="L9" s="22">
        <v>7</v>
      </c>
      <c r="M9" s="31"/>
      <c r="N9" s="36"/>
      <c r="O9" s="22" t="s">
        <v>17</v>
      </c>
      <c r="P9" s="22">
        <v>7</v>
      </c>
      <c r="Q9" s="31" t="s">
        <v>62</v>
      </c>
      <c r="R9" s="36">
        <v>19</v>
      </c>
      <c r="S9" s="22" t="s">
        <v>13</v>
      </c>
      <c r="T9" s="22">
        <v>7</v>
      </c>
      <c r="U9" s="31" t="s">
        <v>23</v>
      </c>
      <c r="V9" s="36"/>
      <c r="W9" s="22" t="s">
        <v>15</v>
      </c>
      <c r="X9" s="22">
        <v>7</v>
      </c>
      <c r="Y9" s="31"/>
      <c r="Z9" s="36"/>
      <c r="AA9" s="22" t="s">
        <v>17</v>
      </c>
      <c r="AB9" s="22">
        <v>7</v>
      </c>
      <c r="AC9" s="31" t="s">
        <v>62</v>
      </c>
      <c r="AD9" s="37"/>
      <c r="AE9" s="22" t="s">
        <v>14</v>
      </c>
      <c r="AF9" s="22">
        <v>7</v>
      </c>
      <c r="AG9" s="31" t="s">
        <v>53</v>
      </c>
      <c r="AH9" s="36"/>
      <c r="AI9" s="22" t="s">
        <v>16</v>
      </c>
      <c r="AJ9" s="22">
        <v>7</v>
      </c>
      <c r="AK9" s="34"/>
      <c r="AL9" s="36"/>
      <c r="AM9" s="22" t="s">
        <v>18</v>
      </c>
      <c r="AN9" s="22">
        <v>7</v>
      </c>
      <c r="AO9" s="31" t="s">
        <v>62</v>
      </c>
      <c r="AP9" s="36"/>
      <c r="AQ9" s="22" t="s">
        <v>12</v>
      </c>
      <c r="AR9" s="22">
        <v>7</v>
      </c>
      <c r="AS9" s="34"/>
      <c r="AT9" s="36"/>
      <c r="AU9" s="22" t="s">
        <v>16</v>
      </c>
      <c r="AV9" s="22">
        <v>7</v>
      </c>
      <c r="AW9" s="31"/>
    </row>
    <row r="10" spans="1:49">
      <c r="B10" s="36">
        <v>2</v>
      </c>
      <c r="C10" s="22" t="s">
        <v>13</v>
      </c>
      <c r="D10" s="22">
        <v>8</v>
      </c>
      <c r="E10" s="31" t="s">
        <v>60</v>
      </c>
      <c r="F10" s="61"/>
      <c r="G10" s="55" t="s">
        <v>15</v>
      </c>
      <c r="H10" s="22">
        <v>8</v>
      </c>
      <c r="I10" s="31" t="s">
        <v>61</v>
      </c>
      <c r="J10" s="36"/>
      <c r="K10" s="22" t="s">
        <v>15</v>
      </c>
      <c r="L10" s="22">
        <v>8</v>
      </c>
      <c r="M10" s="31"/>
      <c r="N10" s="36"/>
      <c r="O10" s="22" t="s">
        <v>18</v>
      </c>
      <c r="P10" s="22">
        <v>8</v>
      </c>
      <c r="Q10" s="31" t="s">
        <v>62</v>
      </c>
      <c r="R10" s="36"/>
      <c r="S10" s="22" t="s">
        <v>14</v>
      </c>
      <c r="T10" s="22">
        <v>8</v>
      </c>
      <c r="U10" s="30" t="s">
        <v>59</v>
      </c>
      <c r="V10" s="36"/>
      <c r="W10" s="22" t="s">
        <v>16</v>
      </c>
      <c r="X10" s="22">
        <v>8</v>
      </c>
      <c r="Y10" s="31"/>
      <c r="Z10" s="36"/>
      <c r="AA10" s="22" t="s">
        <v>18</v>
      </c>
      <c r="AB10" s="22">
        <v>8</v>
      </c>
      <c r="AC10" s="31" t="s">
        <v>62</v>
      </c>
      <c r="AD10" s="37"/>
      <c r="AE10" s="22" t="s">
        <v>12</v>
      </c>
      <c r="AF10" s="22">
        <v>8</v>
      </c>
      <c r="AG10" s="31" t="s">
        <v>54</v>
      </c>
      <c r="AH10" s="36"/>
      <c r="AI10" s="22" t="s">
        <v>17</v>
      </c>
      <c r="AJ10" s="22">
        <v>8</v>
      </c>
      <c r="AK10" s="31" t="s">
        <v>62</v>
      </c>
      <c r="AL10" s="36">
        <v>41</v>
      </c>
      <c r="AM10" s="22" t="s">
        <v>13</v>
      </c>
      <c r="AN10" s="22">
        <v>8</v>
      </c>
      <c r="AO10" s="31"/>
      <c r="AP10" s="36"/>
      <c r="AQ10" s="22" t="s">
        <v>15</v>
      </c>
      <c r="AR10" s="22">
        <v>8</v>
      </c>
      <c r="AS10" s="34"/>
      <c r="AT10" s="36"/>
      <c r="AU10" s="22" t="s">
        <v>17</v>
      </c>
      <c r="AV10" s="22">
        <v>8</v>
      </c>
      <c r="AW10" s="31" t="s">
        <v>62</v>
      </c>
    </row>
    <row r="11" spans="1:49">
      <c r="B11" s="36"/>
      <c r="C11" s="22" t="s">
        <v>14</v>
      </c>
      <c r="D11" s="22">
        <v>9</v>
      </c>
      <c r="E11" s="31" t="s">
        <v>60</v>
      </c>
      <c r="F11" s="61"/>
      <c r="G11" s="55" t="s">
        <v>16</v>
      </c>
      <c r="H11" s="22">
        <v>9</v>
      </c>
      <c r="I11" s="31" t="s">
        <v>61</v>
      </c>
      <c r="J11" s="36"/>
      <c r="K11" s="22" t="s">
        <v>16</v>
      </c>
      <c r="L11" s="22">
        <v>9</v>
      </c>
      <c r="M11" s="31"/>
      <c r="N11" s="37">
        <v>15</v>
      </c>
      <c r="O11" s="22" t="s">
        <v>13</v>
      </c>
      <c r="P11" s="22">
        <v>9</v>
      </c>
      <c r="Q11" s="31"/>
      <c r="R11" s="36"/>
      <c r="S11" s="22" t="s">
        <v>12</v>
      </c>
      <c r="T11" s="22">
        <v>9</v>
      </c>
      <c r="U11" s="31" t="s">
        <v>47</v>
      </c>
      <c r="V11" s="36"/>
      <c r="W11" s="22" t="s">
        <v>17</v>
      </c>
      <c r="X11" s="22">
        <v>9</v>
      </c>
      <c r="Y11" s="31" t="s">
        <v>62</v>
      </c>
      <c r="Z11" s="37">
        <v>28</v>
      </c>
      <c r="AA11" s="22" t="s">
        <v>13</v>
      </c>
      <c r="AB11" s="22">
        <v>9</v>
      </c>
      <c r="AC11" s="31"/>
      <c r="AD11" s="37"/>
      <c r="AE11" s="22" t="s">
        <v>15</v>
      </c>
      <c r="AF11" s="22">
        <v>9</v>
      </c>
      <c r="AG11" s="31" t="s">
        <v>55</v>
      </c>
      <c r="AH11" s="36"/>
      <c r="AI11" s="22" t="s">
        <v>18</v>
      </c>
      <c r="AJ11" s="22">
        <v>9</v>
      </c>
      <c r="AK11" s="31" t="s">
        <v>62</v>
      </c>
      <c r="AL11" s="36"/>
      <c r="AM11" s="22" t="s">
        <v>14</v>
      </c>
      <c r="AN11" s="22">
        <v>9</v>
      </c>
      <c r="AO11" s="31"/>
      <c r="AP11" s="36"/>
      <c r="AQ11" s="22" t="s">
        <v>16</v>
      </c>
      <c r="AR11" s="22">
        <v>9</v>
      </c>
      <c r="AS11" s="34"/>
      <c r="AT11" s="36"/>
      <c r="AU11" s="22" t="s">
        <v>18</v>
      </c>
      <c r="AV11" s="22">
        <v>9</v>
      </c>
      <c r="AW11" s="31" t="s">
        <v>62</v>
      </c>
    </row>
    <row r="12" spans="1:49">
      <c r="B12" s="36"/>
      <c r="C12" s="22" t="s">
        <v>12</v>
      </c>
      <c r="D12" s="22">
        <v>10</v>
      </c>
      <c r="E12" s="31" t="s">
        <v>60</v>
      </c>
      <c r="F12" s="61"/>
      <c r="G12" s="55" t="s">
        <v>17</v>
      </c>
      <c r="H12" s="22">
        <v>10</v>
      </c>
      <c r="I12" s="31" t="s">
        <v>62</v>
      </c>
      <c r="J12" s="36"/>
      <c r="K12" s="22" t="s">
        <v>17</v>
      </c>
      <c r="L12" s="22">
        <v>10</v>
      </c>
      <c r="M12" s="31" t="s">
        <v>62</v>
      </c>
      <c r="N12" s="37"/>
      <c r="O12" s="22" t="s">
        <v>14</v>
      </c>
      <c r="P12" s="22">
        <v>10</v>
      </c>
      <c r="Q12" s="31"/>
      <c r="R12" s="36"/>
      <c r="S12" s="22" t="s">
        <v>15</v>
      </c>
      <c r="T12" s="22">
        <v>10</v>
      </c>
      <c r="U12" s="30" t="s">
        <v>59</v>
      </c>
      <c r="V12" s="36"/>
      <c r="W12" s="22" t="s">
        <v>18</v>
      </c>
      <c r="X12" s="22">
        <v>10</v>
      </c>
      <c r="Y12" s="31" t="s">
        <v>62</v>
      </c>
      <c r="Z12" s="37"/>
      <c r="AA12" s="22" t="s">
        <v>14</v>
      </c>
      <c r="AB12" s="22">
        <v>10</v>
      </c>
      <c r="AC12" s="31"/>
      <c r="AD12" s="37"/>
      <c r="AE12" s="22" t="s">
        <v>16</v>
      </c>
      <c r="AF12" s="22">
        <v>10</v>
      </c>
      <c r="AG12" s="31" t="s">
        <v>56</v>
      </c>
      <c r="AH12" s="36">
        <v>37</v>
      </c>
      <c r="AI12" s="22" t="s">
        <v>13</v>
      </c>
      <c r="AJ12" s="22">
        <v>10</v>
      </c>
      <c r="AK12" s="34"/>
      <c r="AL12" s="36"/>
      <c r="AM12" s="22" t="s">
        <v>12</v>
      </c>
      <c r="AN12" s="22">
        <v>10</v>
      </c>
      <c r="AO12" s="31"/>
      <c r="AP12" s="36"/>
      <c r="AQ12" s="22" t="s">
        <v>17</v>
      </c>
      <c r="AR12" s="22">
        <v>10</v>
      </c>
      <c r="AS12" s="31" t="s">
        <v>62</v>
      </c>
      <c r="AT12" s="36">
        <v>50</v>
      </c>
      <c r="AU12" s="22" t="s">
        <v>13</v>
      </c>
      <c r="AV12" s="22">
        <v>10</v>
      </c>
      <c r="AW12" s="31"/>
    </row>
    <row r="13" spans="1:49">
      <c r="B13" s="36"/>
      <c r="C13" s="22" t="s">
        <v>15</v>
      </c>
      <c r="D13" s="22">
        <v>11</v>
      </c>
      <c r="E13" s="31" t="s">
        <v>60</v>
      </c>
      <c r="F13" s="61"/>
      <c r="G13" s="55" t="s">
        <v>18</v>
      </c>
      <c r="H13" s="22">
        <v>11</v>
      </c>
      <c r="I13" s="31" t="s">
        <v>62</v>
      </c>
      <c r="J13" s="36"/>
      <c r="K13" s="22" t="s">
        <v>18</v>
      </c>
      <c r="L13" s="22">
        <v>11</v>
      </c>
      <c r="M13" s="31" t="s">
        <v>62</v>
      </c>
      <c r="N13" s="37"/>
      <c r="O13" s="22" t="s">
        <v>12</v>
      </c>
      <c r="P13" s="22">
        <v>11</v>
      </c>
      <c r="Q13" s="31"/>
      <c r="R13" s="36"/>
      <c r="S13" s="22" t="s">
        <v>16</v>
      </c>
      <c r="T13" s="22">
        <v>11</v>
      </c>
      <c r="U13" s="31" t="s">
        <v>48</v>
      </c>
      <c r="V13" s="36">
        <v>24</v>
      </c>
      <c r="W13" s="22" t="s">
        <v>13</v>
      </c>
      <c r="X13" s="22">
        <v>11</v>
      </c>
      <c r="Y13" s="31"/>
      <c r="Z13" s="37"/>
      <c r="AA13" s="22" t="s">
        <v>12</v>
      </c>
      <c r="AB13" s="22">
        <v>11</v>
      </c>
      <c r="AC13" s="31"/>
      <c r="AD13" s="37"/>
      <c r="AE13" s="22" t="s">
        <v>17</v>
      </c>
      <c r="AF13" s="22">
        <v>11</v>
      </c>
      <c r="AG13" s="31" t="s">
        <v>62</v>
      </c>
      <c r="AH13" s="36"/>
      <c r="AI13" s="22" t="s">
        <v>14</v>
      </c>
      <c r="AJ13" s="22">
        <v>11</v>
      </c>
      <c r="AK13" s="34"/>
      <c r="AL13" s="36"/>
      <c r="AM13" s="22" t="s">
        <v>15</v>
      </c>
      <c r="AN13" s="22">
        <v>11</v>
      </c>
      <c r="AO13" s="31"/>
      <c r="AP13" s="36"/>
      <c r="AQ13" s="22" t="s">
        <v>18</v>
      </c>
      <c r="AR13" s="22">
        <v>11</v>
      </c>
      <c r="AS13" s="30" t="s">
        <v>59</v>
      </c>
      <c r="AT13" s="36"/>
      <c r="AU13" s="22" t="s">
        <v>14</v>
      </c>
      <c r="AV13" s="22">
        <v>11</v>
      </c>
      <c r="AW13" s="31"/>
    </row>
    <row r="14" spans="1:49">
      <c r="B14" s="36"/>
      <c r="C14" s="22" t="s">
        <v>16</v>
      </c>
      <c r="D14" s="22">
        <v>12</v>
      </c>
      <c r="E14" s="31" t="s">
        <v>60</v>
      </c>
      <c r="F14" s="62">
        <v>7</v>
      </c>
      <c r="G14" s="55" t="s">
        <v>13</v>
      </c>
      <c r="H14" s="22">
        <v>12</v>
      </c>
      <c r="I14" s="31" t="s">
        <v>61</v>
      </c>
      <c r="J14" s="36">
        <v>11</v>
      </c>
      <c r="K14" s="22" t="s">
        <v>13</v>
      </c>
      <c r="L14" s="22">
        <v>12</v>
      </c>
      <c r="M14" s="31"/>
      <c r="N14" s="37"/>
      <c r="O14" s="22" t="s">
        <v>15</v>
      </c>
      <c r="P14" s="22">
        <v>12</v>
      </c>
      <c r="Q14" s="31"/>
      <c r="R14" s="36"/>
      <c r="S14" s="22" t="s">
        <v>17</v>
      </c>
      <c r="T14" s="22">
        <v>12</v>
      </c>
      <c r="U14" s="31" t="s">
        <v>62</v>
      </c>
      <c r="V14" s="36"/>
      <c r="W14" s="22" t="s">
        <v>14</v>
      </c>
      <c r="X14" s="22">
        <v>12</v>
      </c>
      <c r="Y14" s="31"/>
      <c r="Z14" s="37"/>
      <c r="AA14" s="22" t="s">
        <v>15</v>
      </c>
      <c r="AB14" s="22">
        <v>12</v>
      </c>
      <c r="AC14" s="31"/>
      <c r="AD14" s="37"/>
      <c r="AE14" s="22" t="s">
        <v>18</v>
      </c>
      <c r="AF14" s="22">
        <v>12</v>
      </c>
      <c r="AG14" s="31" t="s">
        <v>62</v>
      </c>
      <c r="AH14" s="36"/>
      <c r="AI14" s="22" t="s">
        <v>12</v>
      </c>
      <c r="AJ14" s="22">
        <v>12</v>
      </c>
      <c r="AK14" s="34"/>
      <c r="AL14" s="36"/>
      <c r="AM14" s="22" t="s">
        <v>16</v>
      </c>
      <c r="AN14" s="22">
        <v>12</v>
      </c>
      <c r="AO14" s="31"/>
      <c r="AP14" s="36">
        <v>46</v>
      </c>
      <c r="AQ14" s="22" t="s">
        <v>13</v>
      </c>
      <c r="AR14" s="22">
        <v>12</v>
      </c>
      <c r="AS14" s="34"/>
      <c r="AT14" s="36"/>
      <c r="AU14" s="22" t="s">
        <v>12</v>
      </c>
      <c r="AV14" s="22">
        <v>12</v>
      </c>
      <c r="AW14" s="31"/>
    </row>
    <row r="15" spans="1:49">
      <c r="B15" s="36"/>
      <c r="C15" s="22" t="s">
        <v>17</v>
      </c>
      <c r="D15" s="22">
        <v>13</v>
      </c>
      <c r="E15" s="31" t="s">
        <v>62</v>
      </c>
      <c r="F15" s="62"/>
      <c r="G15" s="55" t="s">
        <v>14</v>
      </c>
      <c r="H15" s="22">
        <v>13</v>
      </c>
      <c r="I15" s="31" t="s">
        <v>61</v>
      </c>
      <c r="J15" s="36"/>
      <c r="K15" s="22" t="s">
        <v>14</v>
      </c>
      <c r="L15" s="22">
        <v>13</v>
      </c>
      <c r="M15" s="31"/>
      <c r="N15" s="37"/>
      <c r="O15" s="22" t="s">
        <v>16</v>
      </c>
      <c r="P15" s="22">
        <v>13</v>
      </c>
      <c r="Q15" s="31"/>
      <c r="R15" s="36"/>
      <c r="S15" s="22" t="s">
        <v>18</v>
      </c>
      <c r="T15" s="22">
        <v>13</v>
      </c>
      <c r="U15" s="31" t="s">
        <v>62</v>
      </c>
      <c r="V15" s="36"/>
      <c r="W15" s="22" t="s">
        <v>12</v>
      </c>
      <c r="X15" s="22">
        <v>13</v>
      </c>
      <c r="Y15" s="31"/>
      <c r="Z15" s="37"/>
      <c r="AA15" s="22" t="s">
        <v>16</v>
      </c>
      <c r="AB15" s="22">
        <v>13</v>
      </c>
      <c r="AC15" s="31" t="s">
        <v>26</v>
      </c>
      <c r="AD15" s="37">
        <v>33</v>
      </c>
      <c r="AE15" s="22" t="s">
        <v>13</v>
      </c>
      <c r="AF15" s="22">
        <v>13</v>
      </c>
      <c r="AG15" s="31"/>
      <c r="AH15" s="36"/>
      <c r="AI15" s="22" t="s">
        <v>15</v>
      </c>
      <c r="AJ15" s="22">
        <v>13</v>
      </c>
      <c r="AK15" s="34"/>
      <c r="AL15" s="36"/>
      <c r="AM15" s="22" t="s">
        <v>17</v>
      </c>
      <c r="AN15" s="22">
        <v>13</v>
      </c>
      <c r="AO15" s="31" t="s">
        <v>62</v>
      </c>
      <c r="AP15" s="36"/>
      <c r="AQ15" s="22" t="s">
        <v>14</v>
      </c>
      <c r="AR15" s="22">
        <v>13</v>
      </c>
      <c r="AS15" s="34"/>
      <c r="AT15" s="36"/>
      <c r="AU15" s="22" t="s">
        <v>15</v>
      </c>
      <c r="AV15" s="22">
        <v>13</v>
      </c>
      <c r="AW15" s="31"/>
    </row>
    <row r="16" spans="1:49">
      <c r="B16" s="36"/>
      <c r="C16" s="22" t="s">
        <v>18</v>
      </c>
      <c r="D16" s="22">
        <v>14</v>
      </c>
      <c r="E16" s="31" t="s">
        <v>62</v>
      </c>
      <c r="F16" s="62"/>
      <c r="G16" s="55" t="s">
        <v>12</v>
      </c>
      <c r="H16" s="22">
        <v>14</v>
      </c>
      <c r="I16" s="31" t="s">
        <v>61</v>
      </c>
      <c r="J16" s="36"/>
      <c r="K16" s="22" t="s">
        <v>12</v>
      </c>
      <c r="L16" s="22">
        <v>14</v>
      </c>
      <c r="M16" s="31"/>
      <c r="N16" s="37"/>
      <c r="O16" s="22" t="s">
        <v>17</v>
      </c>
      <c r="P16" s="22">
        <v>14</v>
      </c>
      <c r="Q16" s="31" t="s">
        <v>62</v>
      </c>
      <c r="R16" s="36">
        <v>20</v>
      </c>
      <c r="S16" s="22" t="s">
        <v>13</v>
      </c>
      <c r="T16" s="22">
        <v>14</v>
      </c>
      <c r="U16" s="31"/>
      <c r="V16" s="36"/>
      <c r="W16" s="22" t="s">
        <v>15</v>
      </c>
      <c r="X16" s="22">
        <v>14</v>
      </c>
      <c r="Y16" s="31"/>
      <c r="Z16" s="37"/>
      <c r="AA16" s="22" t="s">
        <v>17</v>
      </c>
      <c r="AB16" s="22">
        <v>14</v>
      </c>
      <c r="AC16" s="30" t="s">
        <v>59</v>
      </c>
      <c r="AD16" s="37"/>
      <c r="AE16" s="22" t="s">
        <v>14</v>
      </c>
      <c r="AF16" s="22">
        <v>14</v>
      </c>
      <c r="AG16" s="31"/>
      <c r="AH16" s="36"/>
      <c r="AI16" s="22" t="s">
        <v>16</v>
      </c>
      <c r="AJ16" s="22">
        <v>14</v>
      </c>
      <c r="AK16" s="34"/>
      <c r="AL16" s="36"/>
      <c r="AM16" s="22" t="s">
        <v>18</v>
      </c>
      <c r="AN16" s="22">
        <v>14</v>
      </c>
      <c r="AO16" s="31" t="s">
        <v>62</v>
      </c>
      <c r="AP16" s="36"/>
      <c r="AQ16" s="22" t="s">
        <v>12</v>
      </c>
      <c r="AR16" s="22">
        <v>14</v>
      </c>
      <c r="AS16" s="34"/>
      <c r="AT16" s="36"/>
      <c r="AU16" s="22" t="s">
        <v>16</v>
      </c>
      <c r="AV16" s="22">
        <v>14</v>
      </c>
      <c r="AW16" s="31"/>
    </row>
    <row r="17" spans="2:49">
      <c r="B17" s="36">
        <v>3</v>
      </c>
      <c r="C17" s="22" t="s">
        <v>13</v>
      </c>
      <c r="D17" s="22">
        <v>15</v>
      </c>
      <c r="E17" s="31" t="s">
        <v>60</v>
      </c>
      <c r="F17" s="62"/>
      <c r="G17" s="55" t="s">
        <v>15</v>
      </c>
      <c r="H17" s="22">
        <v>15</v>
      </c>
      <c r="I17" s="31" t="s">
        <v>61</v>
      </c>
      <c r="J17" s="36"/>
      <c r="K17" s="22" t="s">
        <v>15</v>
      </c>
      <c r="L17" s="22">
        <v>15</v>
      </c>
      <c r="M17" s="31"/>
      <c r="N17" s="37"/>
      <c r="O17" s="22" t="s">
        <v>18</v>
      </c>
      <c r="P17" s="22">
        <v>15</v>
      </c>
      <c r="Q17" s="31" t="s">
        <v>62</v>
      </c>
      <c r="R17" s="36"/>
      <c r="S17" s="22" t="s">
        <v>14</v>
      </c>
      <c r="T17" s="22">
        <v>15</v>
      </c>
      <c r="U17" s="31"/>
      <c r="V17" s="36"/>
      <c r="W17" s="22" t="s">
        <v>16</v>
      </c>
      <c r="X17" s="22">
        <v>15</v>
      </c>
      <c r="Y17" s="31"/>
      <c r="Z17" s="37"/>
      <c r="AA17" s="22" t="s">
        <v>18</v>
      </c>
      <c r="AB17" s="22">
        <v>15</v>
      </c>
      <c r="AC17" s="31" t="s">
        <v>62</v>
      </c>
      <c r="AD17" s="37"/>
      <c r="AE17" s="22" t="s">
        <v>12</v>
      </c>
      <c r="AF17" s="22">
        <v>15</v>
      </c>
      <c r="AG17" s="30" t="s">
        <v>59</v>
      </c>
      <c r="AH17" s="36"/>
      <c r="AI17" s="22" t="s">
        <v>17</v>
      </c>
      <c r="AJ17" s="22">
        <v>15</v>
      </c>
      <c r="AK17" s="31" t="s">
        <v>62</v>
      </c>
      <c r="AL17" s="36">
        <v>42</v>
      </c>
      <c r="AM17" s="22" t="s">
        <v>13</v>
      </c>
      <c r="AN17" s="22">
        <v>15</v>
      </c>
      <c r="AO17" s="31"/>
      <c r="AP17" s="36"/>
      <c r="AQ17" s="22" t="s">
        <v>15</v>
      </c>
      <c r="AR17" s="22">
        <v>15</v>
      </c>
      <c r="AS17" s="34"/>
      <c r="AT17" s="36"/>
      <c r="AU17" s="22" t="s">
        <v>17</v>
      </c>
      <c r="AV17" s="22">
        <v>15</v>
      </c>
      <c r="AW17" s="31" t="s">
        <v>62</v>
      </c>
    </row>
    <row r="18" spans="2:49">
      <c r="B18" s="36"/>
      <c r="C18" s="22" t="s">
        <v>14</v>
      </c>
      <c r="D18" s="22">
        <v>16</v>
      </c>
      <c r="E18" s="31" t="s">
        <v>60</v>
      </c>
      <c r="F18" s="62"/>
      <c r="G18" s="55" t="s">
        <v>16</v>
      </c>
      <c r="H18" s="22">
        <v>16</v>
      </c>
      <c r="I18" s="31" t="s">
        <v>61</v>
      </c>
      <c r="J18" s="36"/>
      <c r="K18" s="22" t="s">
        <v>16</v>
      </c>
      <c r="L18" s="22">
        <v>16</v>
      </c>
      <c r="M18" s="31"/>
      <c r="N18" s="37">
        <v>16</v>
      </c>
      <c r="O18" s="22" t="s">
        <v>13</v>
      </c>
      <c r="P18" s="22">
        <v>16</v>
      </c>
      <c r="Q18" s="31" t="s">
        <v>33</v>
      </c>
      <c r="R18" s="36"/>
      <c r="S18" s="22" t="s">
        <v>12</v>
      </c>
      <c r="T18" s="22">
        <v>16</v>
      </c>
      <c r="U18" s="31"/>
      <c r="V18" s="36"/>
      <c r="W18" s="22" t="s">
        <v>17</v>
      </c>
      <c r="X18" s="22">
        <v>16</v>
      </c>
      <c r="Y18" s="31" t="s">
        <v>62</v>
      </c>
      <c r="Z18" s="37">
        <v>29</v>
      </c>
      <c r="AA18" s="22" t="s">
        <v>13</v>
      </c>
      <c r="AB18" s="22">
        <v>16</v>
      </c>
      <c r="AC18" s="31"/>
      <c r="AD18" s="37"/>
      <c r="AE18" s="22" t="s">
        <v>15</v>
      </c>
      <c r="AF18" s="22">
        <v>16</v>
      </c>
      <c r="AG18" s="31"/>
      <c r="AH18" s="36"/>
      <c r="AI18" s="22" t="s">
        <v>18</v>
      </c>
      <c r="AJ18" s="22">
        <v>16</v>
      </c>
      <c r="AK18" s="31" t="s">
        <v>62</v>
      </c>
      <c r="AL18" s="36"/>
      <c r="AM18" s="22" t="s">
        <v>14</v>
      </c>
      <c r="AN18" s="22">
        <v>16</v>
      </c>
      <c r="AO18" s="31"/>
      <c r="AP18" s="36"/>
      <c r="AQ18" s="22" t="s">
        <v>16</v>
      </c>
      <c r="AR18" s="22">
        <v>16</v>
      </c>
      <c r="AS18" s="34"/>
      <c r="AT18" s="36"/>
      <c r="AU18" s="22" t="s">
        <v>18</v>
      </c>
      <c r="AV18" s="22">
        <v>16</v>
      </c>
      <c r="AW18" s="31" t="s">
        <v>62</v>
      </c>
    </row>
    <row r="19" spans="2:49">
      <c r="B19" s="36"/>
      <c r="C19" s="22" t="s">
        <v>12</v>
      </c>
      <c r="D19" s="22">
        <v>17</v>
      </c>
      <c r="E19" s="31" t="s">
        <v>61</v>
      </c>
      <c r="F19" s="62"/>
      <c r="G19" s="55" t="s">
        <v>17</v>
      </c>
      <c r="H19" s="22">
        <v>17</v>
      </c>
      <c r="I19" s="31" t="s">
        <v>62</v>
      </c>
      <c r="J19" s="36"/>
      <c r="K19" s="22" t="s">
        <v>17</v>
      </c>
      <c r="L19" s="22">
        <v>17</v>
      </c>
      <c r="M19" s="31" t="s">
        <v>62</v>
      </c>
      <c r="N19" s="37"/>
      <c r="O19" s="22" t="s">
        <v>14</v>
      </c>
      <c r="P19" s="22">
        <v>17</v>
      </c>
      <c r="Q19" s="31" t="s">
        <v>34</v>
      </c>
      <c r="R19" s="36"/>
      <c r="S19" s="22" t="s">
        <v>15</v>
      </c>
      <c r="T19" s="22">
        <v>17</v>
      </c>
      <c r="U19" s="31"/>
      <c r="V19" s="36"/>
      <c r="W19" s="22" t="s">
        <v>18</v>
      </c>
      <c r="X19" s="22">
        <v>17</v>
      </c>
      <c r="Y19" s="31" t="s">
        <v>62</v>
      </c>
      <c r="Z19" s="37"/>
      <c r="AA19" s="22" t="s">
        <v>14</v>
      </c>
      <c r="AB19" s="22">
        <v>17</v>
      </c>
      <c r="AC19" s="31"/>
      <c r="AD19" s="37"/>
      <c r="AE19" s="22" t="s">
        <v>16</v>
      </c>
      <c r="AF19" s="22">
        <v>17</v>
      </c>
      <c r="AG19" s="31"/>
      <c r="AH19" s="36">
        <v>38</v>
      </c>
      <c r="AI19" s="22" t="s">
        <v>13</v>
      </c>
      <c r="AJ19" s="22">
        <v>17</v>
      </c>
      <c r="AK19" s="34"/>
      <c r="AL19" s="36"/>
      <c r="AM19" s="22" t="s">
        <v>12</v>
      </c>
      <c r="AN19" s="22">
        <v>17</v>
      </c>
      <c r="AO19" s="31"/>
      <c r="AP19" s="36"/>
      <c r="AQ19" s="22" t="s">
        <v>17</v>
      </c>
      <c r="AR19" s="22">
        <v>17</v>
      </c>
      <c r="AS19" s="31" t="s">
        <v>62</v>
      </c>
      <c r="AT19" s="36">
        <v>51</v>
      </c>
      <c r="AU19" s="22" t="s">
        <v>13</v>
      </c>
      <c r="AV19" s="22">
        <v>17</v>
      </c>
      <c r="AW19" s="31"/>
    </row>
    <row r="20" spans="2:49">
      <c r="B20" s="36"/>
      <c r="C20" s="22" t="s">
        <v>15</v>
      </c>
      <c r="D20" s="22">
        <v>18</v>
      </c>
      <c r="E20" s="31" t="s">
        <v>61</v>
      </c>
      <c r="F20" s="62"/>
      <c r="G20" s="55" t="s">
        <v>18</v>
      </c>
      <c r="H20" s="22">
        <v>18</v>
      </c>
      <c r="I20" s="31" t="s">
        <v>62</v>
      </c>
      <c r="J20" s="36"/>
      <c r="K20" s="22" t="s">
        <v>18</v>
      </c>
      <c r="L20" s="22">
        <v>18</v>
      </c>
      <c r="M20" s="31" t="s">
        <v>62</v>
      </c>
      <c r="N20" s="37"/>
      <c r="O20" s="22" t="s">
        <v>12</v>
      </c>
      <c r="P20" s="22">
        <v>18</v>
      </c>
      <c r="Q20" s="31" t="s">
        <v>35</v>
      </c>
      <c r="R20" s="36"/>
      <c r="S20" s="22" t="s">
        <v>16</v>
      </c>
      <c r="T20" s="22">
        <v>18</v>
      </c>
      <c r="U20" s="31" t="s">
        <v>24</v>
      </c>
      <c r="V20" s="36">
        <v>25</v>
      </c>
      <c r="W20" s="22" t="s">
        <v>13</v>
      </c>
      <c r="X20" s="22">
        <v>18</v>
      </c>
      <c r="Y20" s="31"/>
      <c r="Z20" s="37"/>
      <c r="AA20" s="22" t="s">
        <v>12</v>
      </c>
      <c r="AB20" s="22">
        <v>18</v>
      </c>
      <c r="AC20" s="31"/>
      <c r="AD20" s="37"/>
      <c r="AE20" s="22" t="s">
        <v>17</v>
      </c>
      <c r="AF20" s="22">
        <v>18</v>
      </c>
      <c r="AG20" s="31" t="s">
        <v>62</v>
      </c>
      <c r="AH20" s="36"/>
      <c r="AI20" s="22" t="s">
        <v>14</v>
      </c>
      <c r="AJ20" s="22">
        <v>18</v>
      </c>
      <c r="AK20" s="34"/>
      <c r="AL20" s="36"/>
      <c r="AM20" s="22" t="s">
        <v>15</v>
      </c>
      <c r="AN20" s="22">
        <v>18</v>
      </c>
      <c r="AO20" s="31"/>
      <c r="AP20" s="36"/>
      <c r="AQ20" s="22" t="s">
        <v>18</v>
      </c>
      <c r="AR20" s="22">
        <v>18</v>
      </c>
      <c r="AS20" s="31" t="s">
        <v>62</v>
      </c>
      <c r="AT20" s="36"/>
      <c r="AU20" s="22" t="s">
        <v>14</v>
      </c>
      <c r="AV20" s="22">
        <v>18</v>
      </c>
      <c r="AW20" s="31"/>
    </row>
    <row r="21" spans="2:49">
      <c r="B21" s="36"/>
      <c r="C21" s="22" t="s">
        <v>16</v>
      </c>
      <c r="D21" s="22">
        <v>19</v>
      </c>
      <c r="E21" s="31" t="s">
        <v>61</v>
      </c>
      <c r="F21" s="62">
        <v>8</v>
      </c>
      <c r="G21" s="55" t="s">
        <v>13</v>
      </c>
      <c r="H21" s="22">
        <v>19</v>
      </c>
      <c r="I21" s="31" t="s">
        <v>61</v>
      </c>
      <c r="J21" s="36">
        <v>12</v>
      </c>
      <c r="K21" s="22" t="s">
        <v>13</v>
      </c>
      <c r="L21" s="22">
        <v>19</v>
      </c>
      <c r="M21" s="31"/>
      <c r="N21" s="37"/>
      <c r="O21" s="22" t="s">
        <v>15</v>
      </c>
      <c r="P21" s="22">
        <v>19</v>
      </c>
      <c r="Q21" s="31" t="s">
        <v>36</v>
      </c>
      <c r="R21" s="36"/>
      <c r="S21" s="22" t="s">
        <v>17</v>
      </c>
      <c r="T21" s="22">
        <v>19</v>
      </c>
      <c r="U21" s="31" t="s">
        <v>62</v>
      </c>
      <c r="V21" s="36"/>
      <c r="W21" s="22" t="s">
        <v>14</v>
      </c>
      <c r="X21" s="22">
        <v>19</v>
      </c>
      <c r="Y21" s="31"/>
      <c r="Z21" s="37"/>
      <c r="AA21" s="22" t="s">
        <v>15</v>
      </c>
      <c r="AB21" s="22">
        <v>19</v>
      </c>
      <c r="AC21" s="31"/>
      <c r="AD21" s="37"/>
      <c r="AE21" s="22" t="s">
        <v>18</v>
      </c>
      <c r="AF21" s="22">
        <v>19</v>
      </c>
      <c r="AG21" s="31" t="s">
        <v>62</v>
      </c>
      <c r="AH21" s="36"/>
      <c r="AI21" s="22" t="s">
        <v>12</v>
      </c>
      <c r="AJ21" s="22">
        <v>19</v>
      </c>
      <c r="AK21" s="34"/>
      <c r="AL21" s="36"/>
      <c r="AM21" s="22" t="s">
        <v>16</v>
      </c>
      <c r="AN21" s="22">
        <v>19</v>
      </c>
      <c r="AO21" s="31"/>
      <c r="AP21" s="36">
        <v>47</v>
      </c>
      <c r="AQ21" s="22" t="s">
        <v>13</v>
      </c>
      <c r="AR21" s="22">
        <v>19</v>
      </c>
      <c r="AS21" s="34"/>
      <c r="AT21" s="36"/>
      <c r="AU21" s="22" t="s">
        <v>12</v>
      </c>
      <c r="AV21" s="22">
        <v>19</v>
      </c>
      <c r="AW21" s="31"/>
    </row>
    <row r="22" spans="2:49">
      <c r="B22" s="36"/>
      <c r="C22" s="22" t="s">
        <v>17</v>
      </c>
      <c r="D22" s="22">
        <v>20</v>
      </c>
      <c r="E22" s="31" t="s">
        <v>62</v>
      </c>
      <c r="F22" s="62"/>
      <c r="G22" s="55" t="s">
        <v>14</v>
      </c>
      <c r="H22" s="22">
        <v>20</v>
      </c>
      <c r="I22" s="31" t="s">
        <v>61</v>
      </c>
      <c r="J22" s="36"/>
      <c r="K22" s="22" t="s">
        <v>14</v>
      </c>
      <c r="L22" s="22">
        <v>20</v>
      </c>
      <c r="M22" s="31"/>
      <c r="N22" s="37"/>
      <c r="O22" s="22" t="s">
        <v>16</v>
      </c>
      <c r="P22" s="22">
        <v>20</v>
      </c>
      <c r="Q22" s="31" t="s">
        <v>37</v>
      </c>
      <c r="R22" s="36"/>
      <c r="S22" s="22" t="s">
        <v>18</v>
      </c>
      <c r="T22" s="22">
        <v>20</v>
      </c>
      <c r="U22" s="31" t="s">
        <v>62</v>
      </c>
      <c r="V22" s="36"/>
      <c r="W22" s="22" t="s">
        <v>12</v>
      </c>
      <c r="X22" s="22">
        <v>20</v>
      </c>
      <c r="Y22" s="31"/>
      <c r="Z22" s="37"/>
      <c r="AA22" s="22" t="s">
        <v>16</v>
      </c>
      <c r="AB22" s="22">
        <v>20</v>
      </c>
      <c r="AC22" s="31"/>
      <c r="AD22" s="37">
        <v>34</v>
      </c>
      <c r="AE22" s="22" t="s">
        <v>13</v>
      </c>
      <c r="AF22" s="22">
        <v>20</v>
      </c>
      <c r="AG22" s="31"/>
      <c r="AH22" s="36"/>
      <c r="AI22" s="22" t="s">
        <v>15</v>
      </c>
      <c r="AJ22" s="22">
        <v>20</v>
      </c>
      <c r="AK22" s="34"/>
      <c r="AL22" s="36"/>
      <c r="AM22" s="22" t="s">
        <v>17</v>
      </c>
      <c r="AN22" s="22">
        <v>20</v>
      </c>
      <c r="AO22" s="31" t="s">
        <v>62</v>
      </c>
      <c r="AP22" s="36"/>
      <c r="AQ22" s="22" t="s">
        <v>14</v>
      </c>
      <c r="AR22" s="22">
        <v>20</v>
      </c>
      <c r="AS22" s="34"/>
      <c r="AT22" s="36"/>
      <c r="AU22" s="22" t="s">
        <v>15</v>
      </c>
      <c r="AV22" s="22">
        <v>20</v>
      </c>
      <c r="AW22" s="31"/>
    </row>
    <row r="23" spans="2:49">
      <c r="B23" s="36"/>
      <c r="C23" s="22" t="s">
        <v>18</v>
      </c>
      <c r="D23" s="22">
        <v>21</v>
      </c>
      <c r="E23" s="31" t="s">
        <v>62</v>
      </c>
      <c r="F23" s="62"/>
      <c r="G23" s="55" t="s">
        <v>12</v>
      </c>
      <c r="H23" s="22">
        <v>21</v>
      </c>
      <c r="I23" s="31" t="s">
        <v>61</v>
      </c>
      <c r="J23" s="36"/>
      <c r="K23" s="22" t="s">
        <v>12</v>
      </c>
      <c r="L23" s="22">
        <v>21</v>
      </c>
      <c r="M23" s="31"/>
      <c r="N23" s="37"/>
      <c r="O23" s="22" t="s">
        <v>17</v>
      </c>
      <c r="P23" s="22">
        <v>21</v>
      </c>
      <c r="Q23" s="31" t="s">
        <v>62</v>
      </c>
      <c r="R23" s="36">
        <v>21</v>
      </c>
      <c r="S23" s="22" t="s">
        <v>13</v>
      </c>
      <c r="T23" s="22">
        <v>21</v>
      </c>
      <c r="U23" s="30" t="s">
        <v>59</v>
      </c>
      <c r="V23" s="36"/>
      <c r="W23" s="22" t="s">
        <v>15</v>
      </c>
      <c r="X23" s="22">
        <v>21</v>
      </c>
      <c r="Y23" s="31"/>
      <c r="Z23" s="37"/>
      <c r="AA23" s="22" t="s">
        <v>17</v>
      </c>
      <c r="AB23" s="22">
        <v>21</v>
      </c>
      <c r="AC23" s="31" t="s">
        <v>62</v>
      </c>
      <c r="AD23" s="37"/>
      <c r="AE23" s="22" t="s">
        <v>14</v>
      </c>
      <c r="AF23" s="22">
        <v>21</v>
      </c>
      <c r="AG23" s="31"/>
      <c r="AH23" s="36"/>
      <c r="AI23" s="22" t="s">
        <v>16</v>
      </c>
      <c r="AJ23" s="22">
        <v>21</v>
      </c>
      <c r="AK23" s="34"/>
      <c r="AL23" s="36"/>
      <c r="AM23" s="22" t="s">
        <v>18</v>
      </c>
      <c r="AN23" s="22">
        <v>21</v>
      </c>
      <c r="AO23" s="31" t="s">
        <v>62</v>
      </c>
      <c r="AP23" s="36"/>
      <c r="AQ23" s="22" t="s">
        <v>12</v>
      </c>
      <c r="AR23" s="22">
        <v>21</v>
      </c>
      <c r="AS23" s="34"/>
      <c r="AT23" s="36"/>
      <c r="AU23" s="22" t="s">
        <v>16</v>
      </c>
      <c r="AV23" s="22">
        <v>21</v>
      </c>
      <c r="AW23" s="31"/>
    </row>
    <row r="24" spans="2:49">
      <c r="B24" s="36">
        <v>4</v>
      </c>
      <c r="C24" s="22" t="s">
        <v>13</v>
      </c>
      <c r="D24" s="22">
        <v>22</v>
      </c>
      <c r="E24" s="31" t="s">
        <v>65</v>
      </c>
      <c r="F24" s="62"/>
      <c r="G24" s="55" t="s">
        <v>15</v>
      </c>
      <c r="H24" s="22">
        <v>22</v>
      </c>
      <c r="I24" s="31" t="s">
        <v>61</v>
      </c>
      <c r="J24" s="36"/>
      <c r="K24" s="22" t="s">
        <v>15</v>
      </c>
      <c r="L24" s="22">
        <v>22</v>
      </c>
      <c r="M24" s="31"/>
      <c r="N24" s="37"/>
      <c r="O24" s="22" t="s">
        <v>18</v>
      </c>
      <c r="P24" s="22">
        <v>22</v>
      </c>
      <c r="Q24" s="31" t="s">
        <v>62</v>
      </c>
      <c r="R24" s="36"/>
      <c r="S24" s="22" t="s">
        <v>14</v>
      </c>
      <c r="T24" s="22">
        <v>22</v>
      </c>
      <c r="U24" s="31"/>
      <c r="V24" s="36"/>
      <c r="W24" s="22" t="s">
        <v>16</v>
      </c>
      <c r="X24" s="22">
        <v>22</v>
      </c>
      <c r="Y24" s="31"/>
      <c r="Z24" s="37"/>
      <c r="AA24" s="22" t="s">
        <v>18</v>
      </c>
      <c r="AB24" s="22">
        <v>22</v>
      </c>
      <c r="AC24" s="31" t="s">
        <v>62</v>
      </c>
      <c r="AD24" s="37"/>
      <c r="AE24" s="22" t="s">
        <v>12</v>
      </c>
      <c r="AF24" s="22">
        <v>22</v>
      </c>
      <c r="AG24" s="31"/>
      <c r="AH24" s="36"/>
      <c r="AI24" s="22" t="s">
        <v>17</v>
      </c>
      <c r="AJ24" s="22">
        <v>22</v>
      </c>
      <c r="AK24" s="31" t="s">
        <v>62</v>
      </c>
      <c r="AL24" s="37">
        <v>43</v>
      </c>
      <c r="AM24" s="22" t="s">
        <v>13</v>
      </c>
      <c r="AN24" s="22">
        <v>22</v>
      </c>
      <c r="AO24" s="31"/>
      <c r="AP24" s="36"/>
      <c r="AQ24" s="22" t="s">
        <v>15</v>
      </c>
      <c r="AR24" s="22">
        <v>22</v>
      </c>
      <c r="AS24" s="34"/>
      <c r="AT24" s="36"/>
      <c r="AU24" s="22" t="s">
        <v>17</v>
      </c>
      <c r="AV24" s="22">
        <v>22</v>
      </c>
      <c r="AW24" s="31" t="s">
        <v>62</v>
      </c>
    </row>
    <row r="25" spans="2:49">
      <c r="B25" s="36"/>
      <c r="C25" s="22" t="s">
        <v>14</v>
      </c>
      <c r="D25" s="22">
        <v>23</v>
      </c>
      <c r="E25" s="31" t="s">
        <v>57</v>
      </c>
      <c r="F25" s="62"/>
      <c r="G25" s="55" t="s">
        <v>16</v>
      </c>
      <c r="H25" s="22">
        <v>23</v>
      </c>
      <c r="I25" s="31" t="s">
        <v>61</v>
      </c>
      <c r="J25" s="36"/>
      <c r="K25" s="22" t="s">
        <v>16</v>
      </c>
      <c r="L25" s="22">
        <v>23</v>
      </c>
      <c r="M25" s="31"/>
      <c r="N25" s="36">
        <v>17</v>
      </c>
      <c r="O25" s="22" t="s">
        <v>13</v>
      </c>
      <c r="P25" s="22">
        <v>23</v>
      </c>
      <c r="Q25" s="31"/>
      <c r="R25" s="36"/>
      <c r="S25" s="22" t="s">
        <v>12</v>
      </c>
      <c r="T25" s="22">
        <v>23</v>
      </c>
      <c r="U25" s="31"/>
      <c r="V25" s="36"/>
      <c r="W25" s="22" t="s">
        <v>17</v>
      </c>
      <c r="X25" s="22">
        <v>23</v>
      </c>
      <c r="Y25" s="31" t="s">
        <v>62</v>
      </c>
      <c r="Z25" s="37">
        <v>30</v>
      </c>
      <c r="AA25" s="22" t="s">
        <v>13</v>
      </c>
      <c r="AB25" s="22">
        <v>23</v>
      </c>
      <c r="AC25" s="31"/>
      <c r="AD25" s="37"/>
      <c r="AE25" s="22" t="s">
        <v>15</v>
      </c>
      <c r="AF25" s="22">
        <v>23</v>
      </c>
      <c r="AG25" s="31"/>
      <c r="AH25" s="36"/>
      <c r="AI25" s="22" t="s">
        <v>18</v>
      </c>
      <c r="AJ25" s="22">
        <v>23</v>
      </c>
      <c r="AK25" s="31" t="s">
        <v>62</v>
      </c>
      <c r="AL25" s="37"/>
      <c r="AM25" s="22" t="s">
        <v>14</v>
      </c>
      <c r="AN25" s="22">
        <v>23</v>
      </c>
      <c r="AO25" s="31"/>
      <c r="AP25" s="36"/>
      <c r="AQ25" s="22" t="s">
        <v>16</v>
      </c>
      <c r="AR25" s="22">
        <v>23</v>
      </c>
      <c r="AS25" s="34"/>
      <c r="AT25" s="36"/>
      <c r="AU25" s="22" t="s">
        <v>18</v>
      </c>
      <c r="AV25" s="22">
        <v>23</v>
      </c>
      <c r="AW25" s="31" t="s">
        <v>62</v>
      </c>
    </row>
    <row r="26" spans="2:49">
      <c r="B26" s="36"/>
      <c r="C26" s="22" t="s">
        <v>12</v>
      </c>
      <c r="D26" s="22">
        <v>24</v>
      </c>
      <c r="E26" s="31" t="s">
        <v>57</v>
      </c>
      <c r="F26" s="62"/>
      <c r="G26" s="55" t="s">
        <v>17</v>
      </c>
      <c r="H26" s="22">
        <v>24</v>
      </c>
      <c r="I26" s="31" t="s">
        <v>62</v>
      </c>
      <c r="J26" s="36"/>
      <c r="K26" s="22" t="s">
        <v>17</v>
      </c>
      <c r="L26" s="22">
        <v>24</v>
      </c>
      <c r="M26" s="31" t="s">
        <v>62</v>
      </c>
      <c r="N26" s="36"/>
      <c r="O26" s="22" t="s">
        <v>14</v>
      </c>
      <c r="P26" s="22">
        <v>24</v>
      </c>
      <c r="Q26" s="31"/>
      <c r="R26" s="36"/>
      <c r="S26" s="22" t="s">
        <v>15</v>
      </c>
      <c r="T26" s="22">
        <v>24</v>
      </c>
      <c r="U26" s="31"/>
      <c r="V26" s="36"/>
      <c r="W26" s="22" t="s">
        <v>18</v>
      </c>
      <c r="X26" s="22">
        <v>24</v>
      </c>
      <c r="Y26" s="31" t="s">
        <v>62</v>
      </c>
      <c r="Z26" s="37"/>
      <c r="AA26" s="22" t="s">
        <v>14</v>
      </c>
      <c r="AB26" s="22">
        <v>24</v>
      </c>
      <c r="AC26" s="31"/>
      <c r="AD26" s="37"/>
      <c r="AE26" s="22" t="s">
        <v>16</v>
      </c>
      <c r="AF26" s="22">
        <v>24</v>
      </c>
      <c r="AG26" s="31"/>
      <c r="AH26" s="36">
        <v>39</v>
      </c>
      <c r="AI26" s="22" t="s">
        <v>13</v>
      </c>
      <c r="AJ26" s="22">
        <v>24</v>
      </c>
      <c r="AK26" s="34"/>
      <c r="AL26" s="37"/>
      <c r="AM26" s="22" t="s">
        <v>12</v>
      </c>
      <c r="AN26" s="22">
        <v>24</v>
      </c>
      <c r="AO26" s="31"/>
      <c r="AP26" s="36"/>
      <c r="AQ26" s="22" t="s">
        <v>17</v>
      </c>
      <c r="AR26" s="22">
        <v>24</v>
      </c>
      <c r="AS26" s="31" t="s">
        <v>62</v>
      </c>
      <c r="AT26" s="37">
        <v>52</v>
      </c>
      <c r="AU26" s="22" t="s">
        <v>13</v>
      </c>
      <c r="AV26" s="22">
        <v>24</v>
      </c>
      <c r="AW26" s="31" t="s">
        <v>28</v>
      </c>
    </row>
    <row r="27" spans="2:49">
      <c r="B27" s="36"/>
      <c r="C27" s="22" t="s">
        <v>15</v>
      </c>
      <c r="D27" s="22">
        <v>25</v>
      </c>
      <c r="E27" s="31" t="s">
        <v>57</v>
      </c>
      <c r="F27" s="62"/>
      <c r="G27" s="55" t="s">
        <v>18</v>
      </c>
      <c r="H27" s="22">
        <v>25</v>
      </c>
      <c r="I27" s="31" t="s">
        <v>62</v>
      </c>
      <c r="J27" s="36"/>
      <c r="K27" s="22" t="s">
        <v>18</v>
      </c>
      <c r="L27" s="22">
        <v>25</v>
      </c>
      <c r="M27" s="31" t="s">
        <v>62</v>
      </c>
      <c r="N27" s="36"/>
      <c r="O27" s="22" t="s">
        <v>12</v>
      </c>
      <c r="P27" s="22">
        <v>25</v>
      </c>
      <c r="Q27" s="31"/>
      <c r="R27" s="36"/>
      <c r="S27" s="22" t="s">
        <v>16</v>
      </c>
      <c r="T27" s="22">
        <v>25</v>
      </c>
      <c r="U27" s="31"/>
      <c r="V27" s="36">
        <v>26</v>
      </c>
      <c r="W27" s="22" t="s">
        <v>13</v>
      </c>
      <c r="X27" s="22">
        <v>25</v>
      </c>
      <c r="Y27" s="31"/>
      <c r="Z27" s="37"/>
      <c r="AA27" s="22" t="s">
        <v>12</v>
      </c>
      <c r="AB27" s="22">
        <v>25</v>
      </c>
      <c r="AC27" s="31"/>
      <c r="AD27" s="37"/>
      <c r="AE27" s="22" t="s">
        <v>17</v>
      </c>
      <c r="AF27" s="22">
        <v>25</v>
      </c>
      <c r="AG27" s="31" t="s">
        <v>62</v>
      </c>
      <c r="AH27" s="36"/>
      <c r="AI27" s="22" t="s">
        <v>14</v>
      </c>
      <c r="AJ27" s="22">
        <v>25</v>
      </c>
      <c r="AK27" s="34"/>
      <c r="AL27" s="37"/>
      <c r="AM27" s="22" t="s">
        <v>15</v>
      </c>
      <c r="AN27" s="22">
        <v>25</v>
      </c>
      <c r="AO27" s="31"/>
      <c r="AP27" s="36"/>
      <c r="AQ27" s="22" t="s">
        <v>18</v>
      </c>
      <c r="AR27" s="22">
        <v>25</v>
      </c>
      <c r="AS27" s="31" t="s">
        <v>62</v>
      </c>
      <c r="AT27" s="37"/>
      <c r="AU27" s="22" t="s">
        <v>14</v>
      </c>
      <c r="AV27" s="22">
        <v>25</v>
      </c>
      <c r="AW27" s="30" t="s">
        <v>59</v>
      </c>
    </row>
    <row r="28" spans="2:49">
      <c r="B28" s="36"/>
      <c r="C28" s="22" t="s">
        <v>16</v>
      </c>
      <c r="D28" s="22">
        <v>26</v>
      </c>
      <c r="E28" s="31" t="s">
        <v>57</v>
      </c>
      <c r="F28" s="61">
        <v>9</v>
      </c>
      <c r="G28" s="55" t="s">
        <v>13</v>
      </c>
      <c r="H28" s="22">
        <v>26</v>
      </c>
      <c r="I28" s="31" t="s">
        <v>61</v>
      </c>
      <c r="J28" s="36">
        <v>13</v>
      </c>
      <c r="K28" s="22" t="s">
        <v>13</v>
      </c>
      <c r="L28" s="22">
        <v>26</v>
      </c>
      <c r="M28" s="31"/>
      <c r="N28" s="36"/>
      <c r="O28" s="22" t="s">
        <v>15</v>
      </c>
      <c r="P28" s="22">
        <v>26</v>
      </c>
      <c r="Q28" s="31"/>
      <c r="R28" s="36"/>
      <c r="S28" s="22" t="s">
        <v>17</v>
      </c>
      <c r="T28" s="22">
        <v>26</v>
      </c>
      <c r="U28" s="31" t="s">
        <v>62</v>
      </c>
      <c r="V28" s="36"/>
      <c r="W28" s="22" t="s">
        <v>14</v>
      </c>
      <c r="X28" s="22">
        <v>26</v>
      </c>
      <c r="Y28" s="31"/>
      <c r="Z28" s="37"/>
      <c r="AA28" s="22" t="s">
        <v>15</v>
      </c>
      <c r="AB28" s="22">
        <v>26</v>
      </c>
      <c r="AC28" s="31"/>
      <c r="AD28" s="37"/>
      <c r="AE28" s="22" t="s">
        <v>18</v>
      </c>
      <c r="AF28" s="22">
        <v>26</v>
      </c>
      <c r="AG28" s="31" t="s">
        <v>62</v>
      </c>
      <c r="AH28" s="36"/>
      <c r="AI28" s="22" t="s">
        <v>12</v>
      </c>
      <c r="AJ28" s="22">
        <v>26</v>
      </c>
      <c r="AK28" s="34"/>
      <c r="AL28" s="37"/>
      <c r="AM28" s="22" t="s">
        <v>16</v>
      </c>
      <c r="AN28" s="22">
        <v>26</v>
      </c>
      <c r="AO28" s="31"/>
      <c r="AP28" s="36">
        <v>48</v>
      </c>
      <c r="AQ28" s="22" t="s">
        <v>13</v>
      </c>
      <c r="AR28" s="22">
        <v>26</v>
      </c>
      <c r="AS28" s="34"/>
      <c r="AT28" s="37"/>
      <c r="AU28" s="22" t="s">
        <v>12</v>
      </c>
      <c r="AV28" s="22">
        <v>26</v>
      </c>
      <c r="AW28" s="31" t="s">
        <v>41</v>
      </c>
    </row>
    <row r="29" spans="2:49">
      <c r="B29" s="36"/>
      <c r="C29" s="22" t="s">
        <v>17</v>
      </c>
      <c r="D29" s="22">
        <v>27</v>
      </c>
      <c r="E29" s="31" t="s">
        <v>57</v>
      </c>
      <c r="F29" s="61"/>
      <c r="G29" s="55" t="s">
        <v>14</v>
      </c>
      <c r="H29" s="22">
        <v>27</v>
      </c>
      <c r="I29" s="31" t="s">
        <v>61</v>
      </c>
      <c r="J29" s="36"/>
      <c r="K29" s="22" t="s">
        <v>14</v>
      </c>
      <c r="L29" s="22">
        <v>27</v>
      </c>
      <c r="M29" s="31"/>
      <c r="N29" s="36"/>
      <c r="O29" s="22" t="s">
        <v>16</v>
      </c>
      <c r="P29" s="22">
        <v>27</v>
      </c>
      <c r="Q29" s="31"/>
      <c r="R29" s="36"/>
      <c r="S29" s="22" t="s">
        <v>18</v>
      </c>
      <c r="T29" s="22">
        <v>27</v>
      </c>
      <c r="U29" s="31" t="s">
        <v>62</v>
      </c>
      <c r="V29" s="36"/>
      <c r="W29" s="22" t="s">
        <v>12</v>
      </c>
      <c r="X29" s="22">
        <v>27</v>
      </c>
      <c r="Y29" s="31"/>
      <c r="Z29" s="37"/>
      <c r="AA29" s="22" t="s">
        <v>16</v>
      </c>
      <c r="AB29" s="22">
        <v>27</v>
      </c>
      <c r="AC29" s="31"/>
      <c r="AD29" s="37">
        <v>35</v>
      </c>
      <c r="AE29" s="22" t="s">
        <v>13</v>
      </c>
      <c r="AF29" s="22">
        <v>27</v>
      </c>
      <c r="AG29" s="31"/>
      <c r="AH29" s="36"/>
      <c r="AI29" s="22" t="s">
        <v>15</v>
      </c>
      <c r="AJ29" s="22">
        <v>27</v>
      </c>
      <c r="AK29" s="34"/>
      <c r="AL29" s="37"/>
      <c r="AM29" s="22" t="s">
        <v>17</v>
      </c>
      <c r="AN29" s="22">
        <v>27</v>
      </c>
      <c r="AO29" s="31" t="s">
        <v>62</v>
      </c>
      <c r="AP29" s="36"/>
      <c r="AQ29" s="22" t="s">
        <v>14</v>
      </c>
      <c r="AR29" s="22">
        <v>27</v>
      </c>
      <c r="AS29" s="34"/>
      <c r="AT29" s="37"/>
      <c r="AU29" s="22" t="s">
        <v>15</v>
      </c>
      <c r="AV29" s="22">
        <v>27</v>
      </c>
      <c r="AW29" s="31" t="s">
        <v>42</v>
      </c>
    </row>
    <row r="30" spans="2:49" ht="15.75" thickBot="1">
      <c r="B30" s="43"/>
      <c r="C30" s="23" t="s">
        <v>18</v>
      </c>
      <c r="D30" s="23">
        <v>28</v>
      </c>
      <c r="E30" s="31" t="s">
        <v>62</v>
      </c>
      <c r="F30" s="63"/>
      <c r="G30" s="56" t="s">
        <v>12</v>
      </c>
      <c r="H30" s="23">
        <v>28</v>
      </c>
      <c r="I30" s="31" t="s">
        <v>61</v>
      </c>
      <c r="J30" s="36"/>
      <c r="K30" s="22" t="s">
        <v>12</v>
      </c>
      <c r="L30" s="22">
        <v>28</v>
      </c>
      <c r="M30" s="31"/>
      <c r="N30" s="36"/>
      <c r="O30" s="22" t="s">
        <v>17</v>
      </c>
      <c r="P30" s="22">
        <v>28</v>
      </c>
      <c r="Q30" s="31" t="s">
        <v>62</v>
      </c>
      <c r="R30" s="36">
        <v>22</v>
      </c>
      <c r="S30" s="22" t="s">
        <v>13</v>
      </c>
      <c r="T30" s="22">
        <v>28</v>
      </c>
      <c r="U30" s="31"/>
      <c r="V30" s="36"/>
      <c r="W30" s="22" t="s">
        <v>15</v>
      </c>
      <c r="X30" s="22">
        <v>28</v>
      </c>
      <c r="Y30" s="31"/>
      <c r="Z30" s="37"/>
      <c r="AA30" s="22" t="s">
        <v>17</v>
      </c>
      <c r="AB30" s="22">
        <v>28</v>
      </c>
      <c r="AC30" s="31" t="s">
        <v>62</v>
      </c>
      <c r="AD30" s="37"/>
      <c r="AE30" s="22" t="s">
        <v>14</v>
      </c>
      <c r="AF30" s="22">
        <v>28</v>
      </c>
      <c r="AG30" s="31"/>
      <c r="AH30" s="36"/>
      <c r="AI30" s="22" t="s">
        <v>16</v>
      </c>
      <c r="AJ30" s="22">
        <v>28</v>
      </c>
      <c r="AK30" s="34"/>
      <c r="AL30" s="37"/>
      <c r="AM30" s="22" t="s">
        <v>18</v>
      </c>
      <c r="AN30" s="22">
        <v>28</v>
      </c>
      <c r="AO30" s="31" t="s">
        <v>62</v>
      </c>
      <c r="AP30" s="36"/>
      <c r="AQ30" s="22" t="s">
        <v>12</v>
      </c>
      <c r="AR30" s="22">
        <v>28</v>
      </c>
      <c r="AS30" s="34"/>
      <c r="AT30" s="37"/>
      <c r="AU30" s="22" t="s">
        <v>16</v>
      </c>
      <c r="AV30" s="22">
        <v>28</v>
      </c>
      <c r="AW30" s="31" t="s">
        <v>43</v>
      </c>
    </row>
    <row r="31" spans="2:49">
      <c r="B31" s="40">
        <v>5</v>
      </c>
      <c r="C31" s="35" t="s">
        <v>13</v>
      </c>
      <c r="D31" s="35">
        <v>29</v>
      </c>
      <c r="E31" s="30" t="s">
        <v>62</v>
      </c>
      <c r="F31" s="15"/>
      <c r="G31" s="13"/>
      <c r="H31" s="13"/>
      <c r="I31" s="14"/>
      <c r="J31" s="41"/>
      <c r="K31" s="22" t="s">
        <v>15</v>
      </c>
      <c r="L31" s="22">
        <v>29</v>
      </c>
      <c r="M31" s="31"/>
      <c r="N31" s="36"/>
      <c r="O31" s="22" t="s">
        <v>18</v>
      </c>
      <c r="P31" s="22">
        <v>29</v>
      </c>
      <c r="Q31" s="31" t="s">
        <v>62</v>
      </c>
      <c r="R31" s="36"/>
      <c r="S31" s="22" t="s">
        <v>14</v>
      </c>
      <c r="T31" s="22">
        <v>29</v>
      </c>
      <c r="U31" s="31"/>
      <c r="V31" s="36"/>
      <c r="W31" s="22" t="s">
        <v>16</v>
      </c>
      <c r="X31" s="22">
        <v>29</v>
      </c>
      <c r="Y31" s="31"/>
      <c r="Z31" s="37"/>
      <c r="AA31" s="22" t="s">
        <v>18</v>
      </c>
      <c r="AB31" s="22">
        <v>29</v>
      </c>
      <c r="AC31" s="31" t="s">
        <v>62</v>
      </c>
      <c r="AD31" s="37"/>
      <c r="AE31" s="22" t="s">
        <v>12</v>
      </c>
      <c r="AF31" s="22">
        <v>29</v>
      </c>
      <c r="AG31" s="31"/>
      <c r="AH31" s="36"/>
      <c r="AI31" s="22" t="s">
        <v>17</v>
      </c>
      <c r="AJ31" s="22">
        <v>29</v>
      </c>
      <c r="AK31" s="31" t="s">
        <v>62</v>
      </c>
      <c r="AL31" s="37">
        <v>44</v>
      </c>
      <c r="AM31" s="22" t="s">
        <v>13</v>
      </c>
      <c r="AN31" s="22">
        <v>29</v>
      </c>
      <c r="AO31" s="31"/>
      <c r="AP31" s="36"/>
      <c r="AQ31" s="3" t="s">
        <v>15</v>
      </c>
      <c r="AR31" s="3">
        <v>29</v>
      </c>
      <c r="AS31" s="7"/>
      <c r="AT31" s="37"/>
      <c r="AU31" s="22" t="s">
        <v>17</v>
      </c>
      <c r="AV31" s="22">
        <v>29</v>
      </c>
      <c r="AW31" s="31" t="s">
        <v>62</v>
      </c>
    </row>
    <row r="32" spans="2:49" ht="15.75" thickBot="1">
      <c r="B32" s="36"/>
      <c r="C32" s="22" t="s">
        <v>14</v>
      </c>
      <c r="D32" s="22">
        <v>30</v>
      </c>
      <c r="E32" s="31" t="s">
        <v>57</v>
      </c>
      <c r="F32" s="15"/>
      <c r="G32" s="11"/>
      <c r="H32" s="11"/>
      <c r="I32" s="16"/>
      <c r="J32" s="41"/>
      <c r="K32" s="22" t="s">
        <v>16</v>
      </c>
      <c r="L32" s="22">
        <v>30</v>
      </c>
      <c r="M32" s="31" t="s">
        <v>21</v>
      </c>
      <c r="N32" s="17">
        <v>18</v>
      </c>
      <c r="O32" s="23" t="s">
        <v>13</v>
      </c>
      <c r="P32" s="23">
        <v>30</v>
      </c>
      <c r="Q32" s="33" t="s">
        <v>22</v>
      </c>
      <c r="R32" s="36"/>
      <c r="S32" s="22" t="s">
        <v>12</v>
      </c>
      <c r="T32" s="22">
        <v>30</v>
      </c>
      <c r="U32" s="31"/>
      <c r="V32" s="43"/>
      <c r="W32" s="23" t="s">
        <v>17</v>
      </c>
      <c r="X32" s="23">
        <v>30</v>
      </c>
      <c r="Y32" s="31" t="s">
        <v>62</v>
      </c>
      <c r="Z32" s="37">
        <v>31</v>
      </c>
      <c r="AA32" s="22" t="s">
        <v>13</v>
      </c>
      <c r="AB32" s="22">
        <v>30</v>
      </c>
      <c r="AC32" s="31" t="s">
        <v>31</v>
      </c>
      <c r="AD32" s="37"/>
      <c r="AE32" s="22" t="s">
        <v>15</v>
      </c>
      <c r="AF32" s="22">
        <v>30</v>
      </c>
      <c r="AG32" s="31"/>
      <c r="AH32" s="39"/>
      <c r="AI32" s="24" t="s">
        <v>18</v>
      </c>
      <c r="AJ32" s="24">
        <v>30</v>
      </c>
      <c r="AK32" s="31" t="s">
        <v>62</v>
      </c>
      <c r="AL32" s="37"/>
      <c r="AM32" s="3" t="s">
        <v>14</v>
      </c>
      <c r="AN32" s="3">
        <v>30</v>
      </c>
      <c r="AO32" s="4"/>
      <c r="AP32" s="39"/>
      <c r="AQ32" s="5" t="s">
        <v>16</v>
      </c>
      <c r="AR32" s="5">
        <v>30</v>
      </c>
      <c r="AS32" s="10"/>
      <c r="AT32" s="37"/>
      <c r="AU32" s="22" t="s">
        <v>18</v>
      </c>
      <c r="AV32" s="22">
        <v>30</v>
      </c>
      <c r="AW32" s="31" t="s">
        <v>62</v>
      </c>
    </row>
    <row r="33" spans="2:49" ht="15.75" thickBot="1">
      <c r="B33" s="39"/>
      <c r="C33" s="24" t="s">
        <v>12</v>
      </c>
      <c r="D33" s="24">
        <v>31</v>
      </c>
      <c r="E33" s="32" t="s">
        <v>57</v>
      </c>
      <c r="F33" s="15"/>
      <c r="G33" s="11"/>
      <c r="H33" s="11"/>
      <c r="I33" s="16"/>
      <c r="J33" s="42"/>
      <c r="K33" s="24" t="s">
        <v>17</v>
      </c>
      <c r="L33" s="24">
        <v>31</v>
      </c>
      <c r="M33" s="32" t="s">
        <v>62</v>
      </c>
      <c r="N33" s="12"/>
      <c r="O33" s="13"/>
      <c r="P33" s="13"/>
      <c r="Q33" s="14"/>
      <c r="R33" s="39"/>
      <c r="S33" s="24" t="s">
        <v>15</v>
      </c>
      <c r="T33" s="24">
        <v>31</v>
      </c>
      <c r="U33" s="32"/>
      <c r="V33" s="12"/>
      <c r="W33" s="13"/>
      <c r="X33" s="13"/>
      <c r="Y33" s="14"/>
      <c r="Z33" s="38"/>
      <c r="AA33" s="24" t="s">
        <v>14</v>
      </c>
      <c r="AB33" s="24">
        <v>31</v>
      </c>
      <c r="AC33" s="32" t="s">
        <v>32</v>
      </c>
      <c r="AD33" s="38"/>
      <c r="AE33" s="24" t="s">
        <v>16</v>
      </c>
      <c r="AF33" s="24">
        <v>31</v>
      </c>
      <c r="AG33" s="32"/>
      <c r="AH33" s="12"/>
      <c r="AI33" s="13"/>
      <c r="AJ33" s="13"/>
      <c r="AK33" s="14"/>
      <c r="AL33" s="38"/>
      <c r="AM33" s="5" t="s">
        <v>12</v>
      </c>
      <c r="AN33" s="5">
        <v>31</v>
      </c>
      <c r="AO33" s="6"/>
      <c r="AP33" s="12"/>
      <c r="AQ33" s="13"/>
      <c r="AR33" s="13"/>
      <c r="AS33" s="14"/>
      <c r="AT33" s="25">
        <v>1</v>
      </c>
      <c r="AU33" s="24" t="s">
        <v>13</v>
      </c>
      <c r="AV33" s="24">
        <v>31</v>
      </c>
      <c r="AW33" s="32" t="s">
        <v>29</v>
      </c>
    </row>
    <row r="34" spans="2:49" s="28" customFormat="1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</row>
    <row r="35" spans="2:49" s="28" customFormat="1"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</row>
    <row r="36" spans="2:49">
      <c r="F36" s="11"/>
      <c r="G36" s="11"/>
      <c r="H36" s="11"/>
      <c r="I36" s="11"/>
    </row>
    <row r="37" spans="2:49">
      <c r="B37" s="44" t="s">
        <v>63</v>
      </c>
      <c r="C37" s="44"/>
      <c r="D37" s="44"/>
      <c r="E37" s="27">
        <f>COUNTIF(E3:E33,"N *")</f>
        <v>8</v>
      </c>
      <c r="F37" s="54" t="s">
        <v>58</v>
      </c>
      <c r="G37" s="54"/>
      <c r="H37" s="54"/>
      <c r="I37" s="27">
        <f>COUNTIF(I3:I33,"N *")</f>
        <v>3</v>
      </c>
      <c r="J37" s="54" t="s">
        <v>58</v>
      </c>
      <c r="K37" s="54"/>
      <c r="L37" s="54"/>
      <c r="M37" s="27">
        <f>COUNTIF(M3:M33,"N *")</f>
        <v>0</v>
      </c>
      <c r="N37" s="45" t="s">
        <v>58</v>
      </c>
      <c r="O37" s="45"/>
      <c r="P37" s="45"/>
      <c r="Q37" s="2">
        <f>COUNTIF(Q3:Q33,"N *")</f>
        <v>0</v>
      </c>
      <c r="R37" s="45" t="s">
        <v>58</v>
      </c>
      <c r="S37" s="45"/>
      <c r="T37" s="45"/>
      <c r="U37" s="2">
        <f>COUNTIF(U3:U33,"N *")</f>
        <v>0</v>
      </c>
      <c r="V37" s="45" t="s">
        <v>58</v>
      </c>
      <c r="W37" s="45"/>
      <c r="X37" s="45"/>
      <c r="Y37" s="2">
        <f>COUNTIF(Y3:Y33,"N *")</f>
        <v>0</v>
      </c>
      <c r="Z37" s="45" t="s">
        <v>58</v>
      </c>
      <c r="AA37" s="45"/>
      <c r="AB37" s="45"/>
      <c r="AC37" s="2">
        <f>COUNTIF(AC3:AC33,"N *")</f>
        <v>0</v>
      </c>
      <c r="AD37" s="45" t="s">
        <v>58</v>
      </c>
      <c r="AE37" s="45"/>
      <c r="AF37" s="45"/>
      <c r="AG37" s="2">
        <f>COUNTIF(AG3:AG33,"N *")</f>
        <v>0</v>
      </c>
      <c r="AH37" s="45" t="s">
        <v>58</v>
      </c>
      <c r="AI37" s="45"/>
      <c r="AJ37" s="45"/>
      <c r="AK37" s="2">
        <f>COUNTIF(AK3:AK33,"N *")</f>
        <v>0</v>
      </c>
      <c r="AL37" s="45" t="s">
        <v>58</v>
      </c>
      <c r="AM37" s="45"/>
      <c r="AN37" s="45"/>
      <c r="AO37" s="2">
        <f>COUNTIF(AO3:AO33,"N *")</f>
        <v>0</v>
      </c>
      <c r="AP37" s="45" t="s">
        <v>58</v>
      </c>
      <c r="AQ37" s="45"/>
      <c r="AR37" s="45"/>
      <c r="AS37" s="2">
        <f>COUNTIF(AS3:AS33,"N *")</f>
        <v>0</v>
      </c>
      <c r="AT37" s="45" t="s">
        <v>58</v>
      </c>
      <c r="AU37" s="45"/>
      <c r="AV37" s="45"/>
      <c r="AW37" s="2">
        <f>COUNTIF(AW3:AW33,"N *")</f>
        <v>0</v>
      </c>
    </row>
    <row r="38" spans="2:49" s="2" customFormat="1" ht="15.75" thickBot="1">
      <c r="B38" s="29"/>
      <c r="C38" s="29"/>
      <c r="D38" s="29"/>
      <c r="E38" s="27"/>
      <c r="F38" s="27"/>
      <c r="G38" s="27"/>
      <c r="H38" s="27"/>
      <c r="I38" s="27"/>
      <c r="J38" s="27"/>
      <c r="K38" s="27"/>
      <c r="L38" s="27"/>
      <c r="M38" s="27"/>
    </row>
    <row r="39" spans="2:49" ht="15.75" thickBot="1">
      <c r="B39" s="46" t="s">
        <v>64</v>
      </c>
      <c r="C39" s="47"/>
      <c r="D39" s="47"/>
      <c r="E39" s="26">
        <f>COUNTIF(B37:AW37,"&gt;6")</f>
        <v>1</v>
      </c>
    </row>
    <row r="40" spans="2:49" s="2" customFormat="1"/>
    <row r="41" spans="2:49" ht="15.75" thickBot="1"/>
    <row r="42" spans="2:49">
      <c r="B42" s="53" t="s">
        <v>46</v>
      </c>
      <c r="C42" s="51"/>
      <c r="D42" s="51"/>
      <c r="E42" s="52"/>
      <c r="F42" s="50" t="s">
        <v>44</v>
      </c>
      <c r="G42" s="51"/>
      <c r="H42" s="51"/>
      <c r="I42" s="52"/>
    </row>
    <row r="43" spans="2:49">
      <c r="B43" s="36" t="s">
        <v>19</v>
      </c>
      <c r="C43" s="48"/>
      <c r="D43" s="48"/>
      <c r="E43" s="4">
        <f ca="1">COUNTIF(B2:AW33,"RPP *")</f>
        <v>10</v>
      </c>
      <c r="F43" s="41" t="s">
        <v>19</v>
      </c>
      <c r="G43" s="48"/>
      <c r="H43" s="48"/>
      <c r="I43" s="4">
        <v>0</v>
      </c>
    </row>
    <row r="44" spans="2:49">
      <c r="B44" s="36" t="s">
        <v>30</v>
      </c>
      <c r="C44" s="48"/>
      <c r="D44" s="48"/>
      <c r="E44" s="4">
        <f ca="1">COUNTIF(B2:AW33,"CA *")</f>
        <v>21</v>
      </c>
      <c r="F44" s="41" t="s">
        <v>30</v>
      </c>
      <c r="G44" s="48"/>
      <c r="H44" s="48"/>
      <c r="I44" s="4">
        <f ca="1">28-E44</f>
        <v>7</v>
      </c>
    </row>
    <row r="45" spans="2:49" ht="15.75" thickBot="1">
      <c r="B45" s="39" t="s">
        <v>45</v>
      </c>
      <c r="C45" s="49"/>
      <c r="D45" s="49"/>
      <c r="E45" s="6">
        <f ca="1">COUNTIF(B2:AW33,"RU *")</f>
        <v>2</v>
      </c>
      <c r="F45" s="42" t="s">
        <v>45</v>
      </c>
      <c r="G45" s="49"/>
      <c r="H45" s="49"/>
      <c r="I45" s="6">
        <f ca="1">10-E45+E39</f>
        <v>9</v>
      </c>
    </row>
    <row r="46" spans="2:49">
      <c r="C46" s="45"/>
      <c r="D46" s="45"/>
    </row>
  </sheetData>
  <mergeCells count="81">
    <mergeCell ref="J37:L37"/>
    <mergeCell ref="N37:P37"/>
    <mergeCell ref="R37:T37"/>
    <mergeCell ref="V37:X37"/>
    <mergeCell ref="AT37:AV37"/>
    <mergeCell ref="Z37:AB37"/>
    <mergeCell ref="AD37:AF37"/>
    <mergeCell ref="AH37:AJ37"/>
    <mergeCell ref="AL37:AN37"/>
    <mergeCell ref="AP37:AR37"/>
    <mergeCell ref="B37:D37"/>
    <mergeCell ref="C46:D46"/>
    <mergeCell ref="B39:D39"/>
    <mergeCell ref="F43:H43"/>
    <mergeCell ref="F44:H44"/>
    <mergeCell ref="F45:H45"/>
    <mergeCell ref="B43:D43"/>
    <mergeCell ref="B44:D44"/>
    <mergeCell ref="B45:D45"/>
    <mergeCell ref="F42:I42"/>
    <mergeCell ref="B42:E42"/>
    <mergeCell ref="F37:H37"/>
    <mergeCell ref="N25:N31"/>
    <mergeCell ref="B3:B9"/>
    <mergeCell ref="B10:B16"/>
    <mergeCell ref="B17:B23"/>
    <mergeCell ref="B24:B30"/>
    <mergeCell ref="B31:B33"/>
    <mergeCell ref="F3:F6"/>
    <mergeCell ref="F7:F13"/>
    <mergeCell ref="F14:F20"/>
    <mergeCell ref="F21:F27"/>
    <mergeCell ref="F28:F30"/>
    <mergeCell ref="J3:J6"/>
    <mergeCell ref="J7:J13"/>
    <mergeCell ref="J14:J20"/>
    <mergeCell ref="J21:J27"/>
    <mergeCell ref="J28:J33"/>
    <mergeCell ref="V3:V5"/>
    <mergeCell ref="V6:V12"/>
    <mergeCell ref="V13:V19"/>
    <mergeCell ref="V20:V26"/>
    <mergeCell ref="V27:V32"/>
    <mergeCell ref="R3:R8"/>
    <mergeCell ref="R9:R15"/>
    <mergeCell ref="R16:R22"/>
    <mergeCell ref="R23:R29"/>
    <mergeCell ref="R30:R33"/>
    <mergeCell ref="N4:N10"/>
    <mergeCell ref="N11:N17"/>
    <mergeCell ref="N18:N24"/>
    <mergeCell ref="AD3:AD7"/>
    <mergeCell ref="AD8:AD14"/>
    <mergeCell ref="AD15:AD21"/>
    <mergeCell ref="AD22:AD28"/>
    <mergeCell ref="AD29:AD33"/>
    <mergeCell ref="Z4:Z10"/>
    <mergeCell ref="Z11:Z17"/>
    <mergeCell ref="Z18:Z24"/>
    <mergeCell ref="Z25:Z31"/>
    <mergeCell ref="Z32:Z33"/>
    <mergeCell ref="AT3:AT4"/>
    <mergeCell ref="AT5:AT11"/>
    <mergeCell ref="AT12:AT18"/>
    <mergeCell ref="AT19:AT25"/>
    <mergeCell ref="AT26:AT32"/>
    <mergeCell ref="AP3:AP6"/>
    <mergeCell ref="AP7:AP13"/>
    <mergeCell ref="AP14:AP20"/>
    <mergeCell ref="AP21:AP27"/>
    <mergeCell ref="AP28:AP32"/>
    <mergeCell ref="AH3:AH4"/>
    <mergeCell ref="AH5:AH11"/>
    <mergeCell ref="AH12:AH18"/>
    <mergeCell ref="AH19:AH25"/>
    <mergeCell ref="AH26:AH32"/>
    <mergeCell ref="AL3:AL9"/>
    <mergeCell ref="AL10:AL16"/>
    <mergeCell ref="AL17:AL23"/>
    <mergeCell ref="AL24:AL30"/>
    <mergeCell ref="AL31:AL33"/>
  </mergeCells>
  <conditionalFormatting sqref="B2:AW33">
    <cfRule type="containsText" dxfId="15" priority="3" operator="containsText" text="RPP *">
      <formula>NOT(ISERROR(SEARCH("RPP *",B2)))</formula>
    </cfRule>
    <cfRule type="containsText" dxfId="14" priority="8" operator="containsText" text="CA *">
      <formula>NOT(ISERROR(SEARCH("CA *",B2)))</formula>
    </cfRule>
    <cfRule type="containsText" dxfId="13" priority="7" operator="containsText" text="RP">
      <formula>NOT(ISERROR(SEARCH("RP",B2)))</formula>
    </cfRule>
    <cfRule type="containsText" dxfId="12" priority="6" operator="containsText" text="Férié">
      <formula>NOT(ISERROR(SEARCH("Férié",B2)))</formula>
    </cfRule>
    <cfRule type="containsText" dxfId="11" priority="5" operator="containsText" text="N *">
      <formula>NOT(ISERROR(SEARCH("N *",B2)))</formula>
    </cfRule>
    <cfRule type="containsText" dxfId="10" priority="4" operator="containsText" text="J *">
      <formula>NOT(ISERROR(SEARCH("J *",B2)))</formula>
    </cfRule>
    <cfRule type="containsText" dxfId="9" priority="2" operator="containsText" text="RU *">
      <formula>NOT(ISERROR(SEARCH("RU *",B2)))</formula>
    </cfRule>
  </conditionalFormatting>
  <conditionalFormatting sqref="C3:C33 G3:G30 K3:K33 O3:O32 S3:S33 W3:W32 AA3:AA33 AE3:AE33 AI3:AI32 AM3:AM33 AQ3:AQ32 AU3:AU33">
    <cfRule type="expression" dxfId="8" priority="1">
      <formula>OFFSET(C3,0,2)="Férié"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Calendrier 2018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8709440H</dc:creator>
  <cp:lastModifiedBy>Carim</cp:lastModifiedBy>
  <dcterms:created xsi:type="dcterms:W3CDTF">2018-01-07T07:56:49Z</dcterms:created>
  <dcterms:modified xsi:type="dcterms:W3CDTF">2018-01-07T17:28:05Z</dcterms:modified>
</cp:coreProperties>
</file>