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840" yWindow="1005" windowWidth="21720" windowHeight="11220"/>
  </bookViews>
  <sheets>
    <sheet name="Feuil1" sheetId="1" r:id="rId1"/>
  </sheets>
  <calcPr calcId="125725" calcOnSave="0"/>
</workbook>
</file>

<file path=xl/calcChain.xml><?xml version="1.0" encoding="utf-8"?>
<calcChain xmlns="http://schemas.openxmlformats.org/spreadsheetml/2006/main">
  <c r="B10" i="1"/>
  <c r="B11"/>
  <c r="B12"/>
  <c r="B13"/>
  <c r="B14"/>
  <c r="B15"/>
  <c r="B16"/>
  <c r="B17"/>
  <c r="B18"/>
  <c r="B19"/>
  <c r="B2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<sst xmlns="http://schemas.openxmlformats.org/spreadsheetml/2006/main" count="36" uniqueCount="36">
  <si>
    <t>1009M6815C001</t>
  </si>
  <si>
    <t>1009M6452C001</t>
  </si>
  <si>
    <t>1009M7743C001</t>
  </si>
  <si>
    <t>276-1042-503</t>
  </si>
  <si>
    <t>321-458-600-0</t>
  </si>
  <si>
    <t>321-400-503-0</t>
  </si>
  <si>
    <t>321-458-102-0</t>
  </si>
  <si>
    <t>238D0611-505</t>
  </si>
  <si>
    <t>238-0360-501</t>
  </si>
  <si>
    <t>238-0909-503</t>
  </si>
  <si>
    <t>238-0344-502</t>
  </si>
  <si>
    <t>238-0226-507</t>
  </si>
  <si>
    <t>642-0101CSU-005</t>
  </si>
  <si>
    <t>642W9874-501</t>
  </si>
  <si>
    <t>740-2052-503</t>
  </si>
  <si>
    <t>745-0001-501KIT</t>
  </si>
  <si>
    <t>636-5472-501</t>
  </si>
  <si>
    <t>636-5478-501</t>
  </si>
  <si>
    <t>636W5705-507</t>
  </si>
  <si>
    <t>R2017</t>
  </si>
  <si>
    <t>R2018</t>
  </si>
  <si>
    <t>R2019</t>
  </si>
  <si>
    <t>R2020</t>
  </si>
  <si>
    <t>276-</t>
  </si>
  <si>
    <t>321-</t>
  </si>
  <si>
    <t>238-</t>
  </si>
  <si>
    <t>642-</t>
  </si>
  <si>
    <t>R2021</t>
  </si>
  <si>
    <t>740-</t>
  </si>
  <si>
    <t>R2022</t>
  </si>
  <si>
    <t>745-</t>
  </si>
  <si>
    <t>R2023</t>
  </si>
  <si>
    <t>636-</t>
  </si>
  <si>
    <t>R2024</t>
  </si>
  <si>
    <t>1009</t>
  </si>
  <si>
    <t>TABLE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</si>
</sst>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tabSelected="1" workbookViewId="0">
      <selection activeCell="B1" sqref="B1"/>
    </sheetView>
  </sheetViews>
  <sheetFormatPr defaultColWidth="11.42578125" defaultRowHeight="15"/>
  <cols>
    <col min="1" max="1" width="16" bestFit="1" customWidth="1"/>
    <col min="2" max="2" width="11.42578125" style="3"/>
    <col min="9" max="9" width="5" bestFit="1" customWidth="1"/>
    <col min="10" max="10" width="6.140625" bestFit="1" customWidth="1"/>
  </cols>
  <sheetData>
    <row r="1" spans="1:10">
      <c r="I1" s="4" t="s">
        <v>35</v>
      </c>
      <c r="J1" s="5"/>
    </row>
    <row r="2" spans="1:10">
      <c r="A2" s="1" t="s">
        <v>0</v>
      </c>
      <c r="B2" s="3" t="str">
        <f>INDEX($J$2:$J$9,MATCH((LEFT(A2,4)),$I$2:$I$9,0))</f>
        <v>R2017</v>
      </c>
      <c r="I2" s="6" t="s">
        <v>34</v>
      </c>
      <c r="J2" s="7" t="s">
        <v>19</v>
      </c>
    </row>
    <row r="3" spans="1:10">
      <c r="A3" s="1" t="s">
        <v>1</v>
      </c>
      <c r="B3" s="3" t="str">
        <f>INDEX($J$2:$J$9,MATCH((LEFT(A3,4)),$I$2:$I$9,0))</f>
        <v>R2017</v>
      </c>
      <c r="I3" s="6" t="s">
        <v>23</v>
      </c>
      <c r="J3" s="7" t="s">
        <v>20</v>
      </c>
    </row>
    <row r="4" spans="1:10">
      <c r="A4" s="1" t="s">
        <v>2</v>
      </c>
      <c r="B4" s="3" t="str">
        <f>INDEX($J$2:$J$9,MATCH((LEFT(A4,4)),$I$2:$I$9,0))</f>
        <v>R2017</v>
      </c>
      <c r="I4" s="6" t="s">
        <v>24</v>
      </c>
      <c r="J4" s="7" t="s">
        <v>21</v>
      </c>
    </row>
    <row r="5" spans="1:10">
      <c r="A5" s="1" t="s">
        <v>3</v>
      </c>
      <c r="B5" s="3" t="str">
        <f>INDEX($J$2:$J$9,MATCH((LEFT(A5,4)),$I$2:$I$9,0))</f>
        <v>R2018</v>
      </c>
      <c r="I5" s="6" t="s">
        <v>25</v>
      </c>
      <c r="J5" s="7" t="s">
        <v>22</v>
      </c>
    </row>
    <row r="6" spans="1:10">
      <c r="A6" s="1" t="s">
        <v>4</v>
      </c>
      <c r="B6" s="3" t="str">
        <f>INDEX($J$2:$J$9,MATCH((LEFT(A6,4)),$I$2:$I$9,0))</f>
        <v>R2019</v>
      </c>
      <c r="I6" s="6" t="s">
        <v>26</v>
      </c>
      <c r="J6" s="7" t="s">
        <v>27</v>
      </c>
    </row>
    <row r="7" spans="1:10">
      <c r="A7" s="1" t="s">
        <v>5</v>
      </c>
      <c r="B7" s="3" t="str">
        <f>INDEX($J$2:$J$9,MATCH((LEFT(A7,4)),$I$2:$I$9,0))</f>
        <v>R2019</v>
      </c>
      <c r="I7" s="6" t="s">
        <v>28</v>
      </c>
      <c r="J7" s="7" t="s">
        <v>29</v>
      </c>
    </row>
    <row r="8" spans="1:10">
      <c r="A8" s="1" t="s">
        <v>6</v>
      </c>
      <c r="B8" s="3" t="str">
        <f>INDEX($J$2:$J$9,MATCH((LEFT(A8,4)),$I$2:$I$9,0))</f>
        <v>R2019</v>
      </c>
      <c r="I8" s="6" t="s">
        <v>30</v>
      </c>
      <c r="J8" s="7" t="s">
        <v>31</v>
      </c>
    </row>
    <row r="9" spans="1:10">
      <c r="A9" s="1" t="s">
        <v>7</v>
      </c>
      <c r="B9" s="3" t="str">
        <f>IFERROR(INDEX($J$2:$J$9,MATCH((LEFT(A9,4)),$I$2:$I$9,0)),"R0000")</f>
        <v>R0000</v>
      </c>
      <c r="I9" s="8" t="s">
        <v>32</v>
      </c>
      <c r="J9" s="9" t="s">
        <v>33</v>
      </c>
    </row>
    <row r="10" spans="1:10">
      <c r="A10" s="1" t="s">
        <v>8</v>
      </c>
      <c r="B10" s="3" t="str">
        <f>IFERROR(INDEX($J$2:$J$9,MATCH((LEFT(A10,4)),$I$2:$I$9,0)),"R0000")</f>
        <v>R2020</v>
      </c>
    </row>
    <row r="11" spans="1:10">
      <c r="A11" s="1" t="s">
        <v>9</v>
      </c>
      <c r="B11" s="3" t="str">
        <f>IFERROR(INDEX($J$2:$J$9,MATCH((LEFT(A11,4)),$I$2:$I$9,0)),"R0000")</f>
        <v>R2020</v>
      </c>
    </row>
    <row r="12" spans="1:10">
      <c r="A12" s="1" t="s">
        <v>10</v>
      </c>
      <c r="B12" s="3" t="str">
        <f>IFERROR(INDEX($J$2:$J$9,MATCH((LEFT(A12,4)),$I$2:$I$9,0)),"R0000")</f>
        <v>R2020</v>
      </c>
    </row>
    <row r="13" spans="1:10">
      <c r="A13" s="1" t="s">
        <v>11</v>
      </c>
      <c r="B13" s="3" t="str">
        <f>IFERROR(INDEX($J$2:$J$9,MATCH((LEFT(A13,4)),$I$2:$I$9,0)),"R0000")</f>
        <v>R2020</v>
      </c>
    </row>
    <row r="14" spans="1:10">
      <c r="A14" s="1" t="s">
        <v>12</v>
      </c>
      <c r="B14" s="3" t="str">
        <f>IFERROR(INDEX($J$2:$J$9,MATCH((LEFT(A14,4)),$I$2:$I$9,0)),"R0000")</f>
        <v>R2021</v>
      </c>
    </row>
    <row r="15" spans="1:10">
      <c r="A15" s="1" t="s">
        <v>13</v>
      </c>
      <c r="B15" s="3" t="str">
        <f>IFERROR(INDEX($J$2:$J$9,MATCH((LEFT(A15,4)),$I$2:$I$9,0)),"R0000")</f>
        <v>R0000</v>
      </c>
    </row>
    <row r="16" spans="1:10">
      <c r="A16" s="1" t="s">
        <v>14</v>
      </c>
      <c r="B16" s="3" t="str">
        <f>IFERROR(INDEX($J$2:$J$9,MATCH((LEFT(A16,4)),$I$2:$I$9,0)),"R0000")</f>
        <v>R2022</v>
      </c>
    </row>
    <row r="17" spans="1:3">
      <c r="A17" s="1" t="s">
        <v>15</v>
      </c>
      <c r="B17" s="3" t="str">
        <f>IFERROR(INDEX($J$2:$J$9,MATCH((LEFT(A17,4)),$I$2:$I$9,0)),"R0000")</f>
        <v>R2023</v>
      </c>
    </row>
    <row r="18" spans="1:3">
      <c r="A18" s="1" t="s">
        <v>16</v>
      </c>
      <c r="B18" s="3" t="str">
        <f>IFERROR(INDEX($J$2:$J$9,MATCH((LEFT(A18,4)),$I$2:$I$9,0)),"R0000")</f>
        <v>R2024</v>
      </c>
    </row>
    <row r="19" spans="1:3">
      <c r="A19" s="1" t="s">
        <v>17</v>
      </c>
      <c r="B19" s="3" t="str">
        <f>IFERROR(INDEX($J$2:$J$9,MATCH((LEFT(A19,4)),$I$2:$I$9,0)),"R0000")</f>
        <v>R2024</v>
      </c>
    </row>
    <row r="20" spans="1:3">
      <c r="A20" s="1" t="s">
        <v>18</v>
      </c>
      <c r="B20" s="3" t="str">
        <f>IFERROR(INDEX($J$2:$J$9,MATCH((LEFT(A20,4)),$I$2:$I$9,0)),"R0000")</f>
        <v>R0000</v>
      </c>
    </row>
    <row r="22" spans="1:3">
      <c r="C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Bollore-Logistics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Carim</cp:lastModifiedBy>
  <dcterms:created xsi:type="dcterms:W3CDTF">2017-11-23T12:10:30Z</dcterms:created>
  <dcterms:modified xsi:type="dcterms:W3CDTF">2017-11-23T12:50:04Z</dcterms:modified>
</cp:coreProperties>
</file>