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activeX/activeX1.bin" ContentType="application/vnd.ms-office.activeX"/>
  <Override PartName="/xl/tables/table2.xml" ContentType="application/vnd.openxmlformats-officedocument.spreadsheetml.table+xml"/>
  <Override PartName="/customXml/itemProps1.xml" ContentType="application/vnd.openxmlformats-officedocument.customXmlProperties+xml"/>
  <Default Extension="jpeg" ContentType="image/jpeg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/>
  <bookViews>
    <workbookView xWindow="0" yWindow="0" windowWidth="20730" windowHeight="11760" tabRatio="755" activeTab="4"/>
  </bookViews>
  <sheets>
    <sheet name="Cours" sheetId="6" r:id="rId1"/>
    <sheet name="Hebdomadaire" sheetId="7" r:id="rId2"/>
    <sheet name="Data" sheetId="11" state="veryHidden" r:id="rId3"/>
    <sheet name="Mensuel" sheetId="13" r:id="rId4"/>
    <sheet name="Mode Emploi" sheetId="14" r:id="rId5"/>
  </sheets>
  <definedNames>
    <definedName name="Marquage">'Cours'!$Y$2:$Y$5</definedName>
  </definedNames>
  <calcPr calcId="125725" concurrentCalc="0"/>
</workbook>
</file>

<file path=xl/calcChain.xml><?xml version="1.0" encoding="utf-8"?>
<calcChain xmlns="http://schemas.openxmlformats.org/spreadsheetml/2006/main">
  <c r="B7" i="7"/>
  <c r="B108"/>
  <c r="C7"/>
  <c r="C108"/>
  <c r="D7"/>
  <c r="D108"/>
  <c r="E7"/>
  <c r="E108"/>
  <c r="F7"/>
  <c r="F108"/>
  <c r="G7"/>
  <c r="G108"/>
  <c r="H7"/>
  <c r="H108"/>
  <c r="I108"/>
  <c r="B107"/>
  <c r="C107"/>
  <c r="D107"/>
  <c r="E107"/>
  <c r="F107"/>
  <c r="G107"/>
  <c r="H107"/>
  <c r="I107"/>
  <c r="B106"/>
  <c r="C106"/>
  <c r="D106"/>
  <c r="E106"/>
  <c r="F106"/>
  <c r="G106"/>
  <c r="H106"/>
  <c r="I106"/>
  <c r="B105"/>
  <c r="C105"/>
  <c r="D105"/>
  <c r="E105"/>
  <c r="F105"/>
  <c r="G105"/>
  <c r="H105"/>
  <c r="I105"/>
  <c r="B104"/>
  <c r="C104"/>
  <c r="D104"/>
  <c r="E104"/>
  <c r="F104"/>
  <c r="G104"/>
  <c r="H104"/>
  <c r="I104"/>
  <c r="B103"/>
  <c r="C103"/>
  <c r="D103"/>
  <c r="E103"/>
  <c r="F103"/>
  <c r="G103"/>
  <c r="H103"/>
  <c r="I103"/>
  <c r="B102"/>
  <c r="C102"/>
  <c r="D102"/>
  <c r="E102"/>
  <c r="F102"/>
  <c r="G102"/>
  <c r="H102"/>
  <c r="I102"/>
  <c r="B101"/>
  <c r="C101"/>
  <c r="D101"/>
  <c r="E101"/>
  <c r="F101"/>
  <c r="G101"/>
  <c r="H101"/>
  <c r="I101"/>
  <c r="B100"/>
  <c r="C100"/>
  <c r="D100"/>
  <c r="E100"/>
  <c r="F100"/>
  <c r="G100"/>
  <c r="H100"/>
  <c r="I100"/>
  <c r="H99"/>
  <c r="G99"/>
  <c r="F99"/>
  <c r="E99"/>
  <c r="D99"/>
  <c r="C99"/>
  <c r="B99"/>
  <c r="H98"/>
  <c r="G98"/>
  <c r="F98"/>
  <c r="E98"/>
  <c r="D98"/>
  <c r="C98"/>
  <c r="B98"/>
  <c r="H97"/>
  <c r="G97"/>
  <c r="F97"/>
  <c r="E97"/>
  <c r="D97"/>
  <c r="C97"/>
  <c r="B97"/>
  <c r="H96"/>
  <c r="G96"/>
  <c r="F96"/>
  <c r="E96"/>
  <c r="D96"/>
  <c r="C96"/>
  <c r="B96"/>
  <c r="H95"/>
  <c r="G95"/>
  <c r="F95"/>
  <c r="E95"/>
  <c r="D95"/>
  <c r="C95"/>
  <c r="B95"/>
  <c r="H94"/>
  <c r="G94"/>
  <c r="F94"/>
  <c r="E94"/>
  <c r="D94"/>
  <c r="C94"/>
  <c r="B94"/>
  <c r="H93"/>
  <c r="G93"/>
  <c r="F93"/>
  <c r="E93"/>
  <c r="D93"/>
  <c r="C93"/>
  <c r="B93"/>
  <c r="H92"/>
  <c r="G92"/>
  <c r="F92"/>
  <c r="E92"/>
  <c r="D92"/>
  <c r="C92"/>
  <c r="B92"/>
  <c r="H91"/>
  <c r="G91"/>
  <c r="F91"/>
  <c r="E91"/>
  <c r="D91"/>
  <c r="C91"/>
  <c r="B91"/>
  <c r="H90"/>
  <c r="G90"/>
  <c r="F90"/>
  <c r="E90"/>
  <c r="D90"/>
  <c r="C90"/>
  <c r="B90"/>
  <c r="H89"/>
  <c r="G89"/>
  <c r="F89"/>
  <c r="E89"/>
  <c r="D89"/>
  <c r="C89"/>
  <c r="B89"/>
  <c r="H88"/>
  <c r="G88"/>
  <c r="F88"/>
  <c r="E88"/>
  <c r="D88"/>
  <c r="C88"/>
  <c r="B88"/>
  <c r="H87"/>
  <c r="G87"/>
  <c r="F87"/>
  <c r="E87"/>
  <c r="D87"/>
  <c r="C87"/>
  <c r="B87"/>
  <c r="H86"/>
  <c r="G86"/>
  <c r="F86"/>
  <c r="E86"/>
  <c r="D86"/>
  <c r="C86"/>
  <c r="B86"/>
  <c r="H85"/>
  <c r="G85"/>
  <c r="F85"/>
  <c r="E85"/>
  <c r="D85"/>
  <c r="C85"/>
  <c r="B85"/>
  <c r="H84"/>
  <c r="G84"/>
  <c r="F84"/>
  <c r="E84"/>
  <c r="D84"/>
  <c r="C84"/>
  <c r="B84"/>
  <c r="H83"/>
  <c r="G83"/>
  <c r="F83"/>
  <c r="E83"/>
  <c r="D83"/>
  <c r="C83"/>
  <c r="B83"/>
  <c r="H82"/>
  <c r="G82"/>
  <c r="F82"/>
  <c r="E82"/>
  <c r="D82"/>
  <c r="C82"/>
  <c r="B82"/>
  <c r="H81"/>
  <c r="G81"/>
  <c r="F81"/>
  <c r="E81"/>
  <c r="D81"/>
  <c r="C81"/>
  <c r="B81"/>
  <c r="H80"/>
  <c r="G80"/>
  <c r="F80"/>
  <c r="E80"/>
  <c r="D80"/>
  <c r="C80"/>
  <c r="B80"/>
  <c r="H79"/>
  <c r="G79"/>
  <c r="F79"/>
  <c r="E79"/>
  <c r="D79"/>
  <c r="C79"/>
  <c r="B79"/>
  <c r="H78"/>
  <c r="G78"/>
  <c r="F78"/>
  <c r="E78"/>
  <c r="D78"/>
  <c r="C78"/>
  <c r="B78"/>
  <c r="H77"/>
  <c r="G77"/>
  <c r="F77"/>
  <c r="E77"/>
  <c r="D77"/>
  <c r="C77"/>
  <c r="B77"/>
  <c r="H76"/>
  <c r="G76"/>
  <c r="F76"/>
  <c r="E76"/>
  <c r="D76"/>
  <c r="C76"/>
  <c r="B76"/>
  <c r="H75"/>
  <c r="G75"/>
  <c r="F75"/>
  <c r="E75"/>
  <c r="D75"/>
  <c r="C75"/>
  <c r="B75"/>
  <c r="H74"/>
  <c r="G74"/>
  <c r="F74"/>
  <c r="E74"/>
  <c r="D74"/>
  <c r="C74"/>
  <c r="B74"/>
  <c r="H73"/>
  <c r="G73"/>
  <c r="F73"/>
  <c r="E73"/>
  <c r="D73"/>
  <c r="C73"/>
  <c r="B73"/>
  <c r="H72"/>
  <c r="G72"/>
  <c r="F72"/>
  <c r="E72"/>
  <c r="D72"/>
  <c r="C72"/>
  <c r="B72"/>
  <c r="H71"/>
  <c r="G71"/>
  <c r="F71"/>
  <c r="E71"/>
  <c r="D71"/>
  <c r="C71"/>
  <c r="B71"/>
  <c r="H70"/>
  <c r="G70"/>
  <c r="F70"/>
  <c r="E70"/>
  <c r="D70"/>
  <c r="C70"/>
  <c r="B70"/>
  <c r="H69"/>
  <c r="G69"/>
  <c r="F69"/>
  <c r="E69"/>
  <c r="D69"/>
  <c r="C69"/>
  <c r="B69"/>
  <c r="H68"/>
  <c r="G68"/>
  <c r="F68"/>
  <c r="E68"/>
  <c r="D68"/>
  <c r="C68"/>
  <c r="B68"/>
  <c r="H67"/>
  <c r="G67"/>
  <c r="F67"/>
  <c r="E67"/>
  <c r="D67"/>
  <c r="C67"/>
  <c r="B67"/>
  <c r="H66"/>
  <c r="G66"/>
  <c r="F66"/>
  <c r="E66"/>
  <c r="D66"/>
  <c r="C66"/>
  <c r="B66"/>
  <c r="H65"/>
  <c r="G65"/>
  <c r="F65"/>
  <c r="E65"/>
  <c r="D65"/>
  <c r="C65"/>
  <c r="B65"/>
  <c r="H64"/>
  <c r="G64"/>
  <c r="F64"/>
  <c r="E64"/>
  <c r="D64"/>
  <c r="C64"/>
  <c r="B64"/>
  <c r="H63"/>
  <c r="G63"/>
  <c r="F63"/>
  <c r="E63"/>
  <c r="D63"/>
  <c r="C63"/>
  <c r="B63"/>
  <c r="H62"/>
  <c r="G62"/>
  <c r="F62"/>
  <c r="E62"/>
  <c r="D62"/>
  <c r="C62"/>
  <c r="B62"/>
  <c r="H61"/>
  <c r="G61"/>
  <c r="F61"/>
  <c r="E61"/>
  <c r="D61"/>
  <c r="C61"/>
  <c r="B61"/>
  <c r="H60"/>
  <c r="G60"/>
  <c r="F60"/>
  <c r="E60"/>
  <c r="D60"/>
  <c r="C60"/>
  <c r="B60"/>
  <c r="H59"/>
  <c r="G59"/>
  <c r="F59"/>
  <c r="E59"/>
  <c r="D59"/>
  <c r="C59"/>
  <c r="B59"/>
  <c r="H58"/>
  <c r="G58"/>
  <c r="F58"/>
  <c r="E58"/>
  <c r="D58"/>
  <c r="C58"/>
  <c r="B58"/>
  <c r="H57"/>
  <c r="G57"/>
  <c r="F57"/>
  <c r="E57"/>
  <c r="D57"/>
  <c r="C57"/>
  <c r="B57"/>
  <c r="H56"/>
  <c r="G56"/>
  <c r="F56"/>
  <c r="E56"/>
  <c r="D56"/>
  <c r="C56"/>
  <c r="B56"/>
  <c r="H55"/>
  <c r="G55"/>
  <c r="F55"/>
  <c r="E55"/>
  <c r="D55"/>
  <c r="C55"/>
  <c r="B55"/>
  <c r="H54"/>
  <c r="G54"/>
  <c r="F54"/>
  <c r="E54"/>
  <c r="D54"/>
  <c r="C54"/>
  <c r="B54"/>
  <c r="H53"/>
  <c r="G53"/>
  <c r="F53"/>
  <c r="E53"/>
  <c r="D53"/>
  <c r="C53"/>
  <c r="B53"/>
  <c r="H52"/>
  <c r="G52"/>
  <c r="F52"/>
  <c r="E52"/>
  <c r="D52"/>
  <c r="C52"/>
  <c r="B52"/>
  <c r="H51"/>
  <c r="G51"/>
  <c r="F51"/>
  <c r="E51"/>
  <c r="D51"/>
  <c r="C51"/>
  <c r="B51"/>
  <c r="H50"/>
  <c r="G50"/>
  <c r="F50"/>
  <c r="E50"/>
  <c r="D50"/>
  <c r="C50"/>
  <c r="B50"/>
  <c r="H49"/>
  <c r="G49"/>
  <c r="F49"/>
  <c r="E49"/>
  <c r="D49"/>
  <c r="C49"/>
  <c r="B49"/>
  <c r="H48"/>
  <c r="G48"/>
  <c r="F48"/>
  <c r="E48"/>
  <c r="D48"/>
  <c r="C48"/>
  <c r="B48"/>
  <c r="H47"/>
  <c r="G47"/>
  <c r="F47"/>
  <c r="E47"/>
  <c r="D47"/>
  <c r="C47"/>
  <c r="B47"/>
  <c r="H46"/>
  <c r="G46"/>
  <c r="F46"/>
  <c r="E46"/>
  <c r="D46"/>
  <c r="C46"/>
  <c r="B46"/>
  <c r="H45"/>
  <c r="G45"/>
  <c r="F45"/>
  <c r="E45"/>
  <c r="D45"/>
  <c r="C45"/>
  <c r="B45"/>
  <c r="H44"/>
  <c r="G44"/>
  <c r="F44"/>
  <c r="E44"/>
  <c r="D44"/>
  <c r="C44"/>
  <c r="B44"/>
  <c r="H43"/>
  <c r="G43"/>
  <c r="F43"/>
  <c r="E43"/>
  <c r="D43"/>
  <c r="C43"/>
  <c r="B43"/>
  <c r="H42"/>
  <c r="G42"/>
  <c r="F42"/>
  <c r="E42"/>
  <c r="D42"/>
  <c r="C42"/>
  <c r="B42"/>
  <c r="H41"/>
  <c r="G41"/>
  <c r="F41"/>
  <c r="E41"/>
  <c r="D41"/>
  <c r="C41"/>
  <c r="B41"/>
  <c r="H40"/>
  <c r="G40"/>
  <c r="F40"/>
  <c r="E40"/>
  <c r="D40"/>
  <c r="C40"/>
  <c r="B40"/>
  <c r="H39"/>
  <c r="G39"/>
  <c r="F39"/>
  <c r="E39"/>
  <c r="D39"/>
  <c r="C39"/>
  <c r="B39"/>
  <c r="H38"/>
  <c r="G38"/>
  <c r="F38"/>
  <c r="E38"/>
  <c r="D38"/>
  <c r="C38"/>
  <c r="B38"/>
  <c r="H37"/>
  <c r="G37"/>
  <c r="F37"/>
  <c r="E37"/>
  <c r="D37"/>
  <c r="C37"/>
  <c r="B37"/>
  <c r="H36"/>
  <c r="G36"/>
  <c r="F36"/>
  <c r="E36"/>
  <c r="D36"/>
  <c r="C36"/>
  <c r="B36"/>
  <c r="H35"/>
  <c r="G35"/>
  <c r="F35"/>
  <c r="E35"/>
  <c r="D35"/>
  <c r="C35"/>
  <c r="B35"/>
  <c r="H34"/>
  <c r="G34"/>
  <c r="F34"/>
  <c r="E34"/>
  <c r="D34"/>
  <c r="C34"/>
  <c r="B34"/>
  <c r="H33"/>
  <c r="G33"/>
  <c r="F33"/>
  <c r="E33"/>
  <c r="D33"/>
  <c r="C33"/>
  <c r="B33"/>
  <c r="H32"/>
  <c r="G32"/>
  <c r="F32"/>
  <c r="E32"/>
  <c r="D32"/>
  <c r="C32"/>
  <c r="B32"/>
  <c r="H31"/>
  <c r="G31"/>
  <c r="F31"/>
  <c r="E31"/>
  <c r="D31"/>
  <c r="C31"/>
  <c r="B31"/>
  <c r="H30"/>
  <c r="G30"/>
  <c r="F30"/>
  <c r="E30"/>
  <c r="D30"/>
  <c r="C30"/>
  <c r="B30"/>
  <c r="H29"/>
  <c r="G29"/>
  <c r="F29"/>
  <c r="E29"/>
  <c r="D29"/>
  <c r="C29"/>
  <c r="B29"/>
  <c r="C21" i="6"/>
  <c r="D21"/>
  <c r="E21"/>
  <c r="F21"/>
  <c r="G21"/>
  <c r="H21"/>
  <c r="I21"/>
  <c r="J21"/>
  <c r="H28" i="7"/>
  <c r="G28"/>
  <c r="F28"/>
  <c r="E28"/>
  <c r="D28"/>
  <c r="C28"/>
  <c r="B28"/>
  <c r="C20" i="6"/>
  <c r="D20"/>
  <c r="E20"/>
  <c r="F20"/>
  <c r="G20"/>
  <c r="H20"/>
  <c r="I20"/>
  <c r="J20"/>
  <c r="H27" i="7"/>
  <c r="G27"/>
  <c r="F27"/>
  <c r="E27"/>
  <c r="D27"/>
  <c r="C27"/>
  <c r="B27"/>
  <c r="H26"/>
  <c r="G26"/>
  <c r="F26"/>
  <c r="E26"/>
  <c r="D26"/>
  <c r="C26"/>
  <c r="B26"/>
  <c r="H25"/>
  <c r="G25"/>
  <c r="F25"/>
  <c r="E25"/>
  <c r="D25"/>
  <c r="C25"/>
  <c r="B25"/>
  <c r="C17" i="6"/>
  <c r="D17"/>
  <c r="E17"/>
  <c r="F17"/>
  <c r="G17"/>
  <c r="H17"/>
  <c r="I17"/>
  <c r="J17"/>
  <c r="H24" i="7"/>
  <c r="G24"/>
  <c r="F24"/>
  <c r="E24"/>
  <c r="D24"/>
  <c r="C24"/>
  <c r="B24"/>
  <c r="H23"/>
  <c r="G23"/>
  <c r="F23"/>
  <c r="E23"/>
  <c r="D23"/>
  <c r="C23"/>
  <c r="B23"/>
  <c r="H22"/>
  <c r="G22"/>
  <c r="F22"/>
  <c r="E22"/>
  <c r="D22"/>
  <c r="C22"/>
  <c r="B22"/>
  <c r="H21"/>
  <c r="G21"/>
  <c r="F21"/>
  <c r="E21"/>
  <c r="D21"/>
  <c r="C21"/>
  <c r="B21"/>
  <c r="C13" i="6"/>
  <c r="D13"/>
  <c r="E13"/>
  <c r="F13"/>
  <c r="G13"/>
  <c r="H13"/>
  <c r="I13"/>
  <c r="J13"/>
  <c r="H20" i="7"/>
  <c r="G20"/>
  <c r="F20"/>
  <c r="E20"/>
  <c r="D20"/>
  <c r="C20"/>
  <c r="B20"/>
  <c r="H19"/>
  <c r="G19"/>
  <c r="F19"/>
  <c r="E19"/>
  <c r="D19"/>
  <c r="C19"/>
  <c r="B19"/>
  <c r="C11" i="6"/>
  <c r="D11"/>
  <c r="E11"/>
  <c r="F11"/>
  <c r="G11"/>
  <c r="H11"/>
  <c r="I11"/>
  <c r="J11"/>
  <c r="H18" i="7"/>
  <c r="G18"/>
  <c r="F18"/>
  <c r="E18"/>
  <c r="D18"/>
  <c r="C18"/>
  <c r="B18"/>
  <c r="H17"/>
  <c r="G17"/>
  <c r="F17"/>
  <c r="E17"/>
  <c r="D17"/>
  <c r="C17"/>
  <c r="B17"/>
  <c r="H16"/>
  <c r="G16"/>
  <c r="F16"/>
  <c r="E16"/>
  <c r="D16"/>
  <c r="C16"/>
  <c r="B16"/>
  <c r="H15"/>
  <c r="G15"/>
  <c r="F15"/>
  <c r="E15"/>
  <c r="D15"/>
  <c r="C15"/>
  <c r="B15"/>
  <c r="H14"/>
  <c r="G14"/>
  <c r="F14"/>
  <c r="E14"/>
  <c r="D14"/>
  <c r="C14"/>
  <c r="B14"/>
  <c r="H13"/>
  <c r="G13"/>
  <c r="F13"/>
  <c r="E13"/>
  <c r="D13"/>
  <c r="C13"/>
  <c r="B13"/>
  <c r="C5" i="6"/>
  <c r="D5"/>
  <c r="E5"/>
  <c r="F5"/>
  <c r="G5"/>
  <c r="H5"/>
  <c r="I5"/>
  <c r="J5"/>
  <c r="H12" i="7"/>
  <c r="G12"/>
  <c r="F12"/>
  <c r="E12"/>
  <c r="D12"/>
  <c r="C12"/>
  <c r="B12"/>
  <c r="H11"/>
  <c r="G11"/>
  <c r="F11"/>
  <c r="E11"/>
  <c r="D11"/>
  <c r="C11"/>
  <c r="B11"/>
  <c r="C3" i="6"/>
  <c r="D3"/>
  <c r="E3"/>
  <c r="F3"/>
  <c r="G3"/>
  <c r="H3"/>
  <c r="I3"/>
  <c r="J3"/>
  <c r="H10" i="7"/>
  <c r="G10"/>
  <c r="F10"/>
  <c r="E10"/>
  <c r="D10"/>
  <c r="C10"/>
  <c r="B10"/>
  <c r="H9"/>
  <c r="G9"/>
  <c r="F9"/>
  <c r="E9"/>
  <c r="D9"/>
  <c r="C9"/>
  <c r="B9"/>
  <c r="C41" i="6"/>
  <c r="D41"/>
  <c r="E41"/>
  <c r="F41"/>
  <c r="G41"/>
  <c r="H41"/>
  <c r="I41"/>
  <c r="J41"/>
  <c r="C40"/>
  <c r="D40"/>
  <c r="E40"/>
  <c r="F40"/>
  <c r="G40"/>
  <c r="H40"/>
  <c r="I40"/>
  <c r="J40"/>
  <c r="C39"/>
  <c r="D39"/>
  <c r="E39"/>
  <c r="F39"/>
  <c r="G39"/>
  <c r="H39"/>
  <c r="I39"/>
  <c r="J39"/>
  <c r="C38"/>
  <c r="D38"/>
  <c r="E38"/>
  <c r="F38"/>
  <c r="G38"/>
  <c r="H38"/>
  <c r="I38"/>
  <c r="J38"/>
  <c r="C37"/>
  <c r="D37"/>
  <c r="E37"/>
  <c r="F37"/>
  <c r="G37"/>
  <c r="H37"/>
  <c r="I37"/>
  <c r="J37"/>
  <c r="C36"/>
  <c r="D36"/>
  <c r="E36"/>
  <c r="F36"/>
  <c r="G36"/>
  <c r="H36"/>
  <c r="I36"/>
  <c r="J36"/>
  <c r="C35"/>
  <c r="D35"/>
  <c r="E35"/>
  <c r="F35"/>
  <c r="G35"/>
  <c r="H35"/>
  <c r="I35"/>
  <c r="J35"/>
  <c r="C34"/>
  <c r="D34"/>
  <c r="E34"/>
  <c r="F34"/>
  <c r="G34"/>
  <c r="H34"/>
  <c r="I34"/>
  <c r="J34"/>
  <c r="C33"/>
  <c r="D33"/>
  <c r="E33"/>
  <c r="F33"/>
  <c r="G33"/>
  <c r="H33"/>
  <c r="I33"/>
  <c r="J33"/>
  <c r="C32"/>
  <c r="D32"/>
  <c r="E32"/>
  <c r="F32"/>
  <c r="G32"/>
  <c r="H32"/>
  <c r="I32"/>
  <c r="J32"/>
  <c r="C31"/>
  <c r="D31"/>
  <c r="E31"/>
  <c r="F31"/>
  <c r="G31"/>
  <c r="H31"/>
  <c r="I31"/>
  <c r="J31"/>
  <c r="C30"/>
  <c r="D30"/>
  <c r="E30"/>
  <c r="F30"/>
  <c r="G30"/>
  <c r="H30"/>
  <c r="I30"/>
  <c r="J30"/>
  <c r="C29"/>
  <c r="D29"/>
  <c r="E29"/>
  <c r="F29"/>
  <c r="G29"/>
  <c r="H29"/>
  <c r="I29"/>
  <c r="J29"/>
  <c r="C28"/>
  <c r="D28"/>
  <c r="E28"/>
  <c r="F28"/>
  <c r="G28"/>
  <c r="H28"/>
  <c r="I28"/>
  <c r="J28"/>
  <c r="C27"/>
  <c r="D27"/>
  <c r="E27"/>
  <c r="F27"/>
  <c r="G27"/>
  <c r="H27"/>
  <c r="I27"/>
  <c r="J27"/>
  <c r="C26"/>
  <c r="D26"/>
  <c r="E26"/>
  <c r="F26"/>
  <c r="G26"/>
  <c r="H26"/>
  <c r="I26"/>
  <c r="J26"/>
  <c r="C25"/>
  <c r="D25"/>
  <c r="E25"/>
  <c r="F25"/>
  <c r="G25"/>
  <c r="H25"/>
  <c r="I25"/>
  <c r="J25"/>
  <c r="C24"/>
  <c r="D24"/>
  <c r="E24"/>
  <c r="F24"/>
  <c r="G24"/>
  <c r="H24"/>
  <c r="I24"/>
  <c r="J24"/>
  <c r="C23"/>
  <c r="D23"/>
  <c r="E23"/>
  <c r="F23"/>
  <c r="G23"/>
  <c r="H23"/>
  <c r="I23"/>
  <c r="J23"/>
  <c r="C22"/>
  <c r="D22"/>
  <c r="E22"/>
  <c r="F22"/>
  <c r="G22"/>
  <c r="H22"/>
  <c r="I22"/>
  <c r="J22"/>
  <c r="C19"/>
  <c r="D19"/>
  <c r="E19"/>
  <c r="F19"/>
  <c r="G19"/>
  <c r="H19"/>
  <c r="I19"/>
  <c r="J19"/>
  <c r="C18"/>
  <c r="D18"/>
  <c r="E18"/>
  <c r="F18"/>
  <c r="G18"/>
  <c r="H18"/>
  <c r="I18"/>
  <c r="J18"/>
  <c r="C16"/>
  <c r="D16"/>
  <c r="E16"/>
  <c r="F16"/>
  <c r="G16"/>
  <c r="H16"/>
  <c r="I16"/>
  <c r="J16"/>
  <c r="C15"/>
  <c r="D15"/>
  <c r="E15"/>
  <c r="F15"/>
  <c r="G15"/>
  <c r="H15"/>
  <c r="I15"/>
  <c r="J15"/>
  <c r="C14"/>
  <c r="D14"/>
  <c r="E14"/>
  <c r="F14"/>
  <c r="G14"/>
  <c r="H14"/>
  <c r="I14"/>
  <c r="J14"/>
  <c r="C12"/>
  <c r="D12"/>
  <c r="E12"/>
  <c r="F12"/>
  <c r="G12"/>
  <c r="H12"/>
  <c r="I12"/>
  <c r="J12"/>
  <c r="C10"/>
  <c r="D10"/>
  <c r="E10"/>
  <c r="F10"/>
  <c r="G10"/>
  <c r="H10"/>
  <c r="I10"/>
  <c r="J10"/>
  <c r="C9"/>
  <c r="D9"/>
  <c r="E9"/>
  <c r="F9"/>
  <c r="G9"/>
  <c r="H9"/>
  <c r="I9"/>
  <c r="J9"/>
  <c r="C8"/>
  <c r="D8"/>
  <c r="E8"/>
  <c r="F8"/>
  <c r="G8"/>
  <c r="H8"/>
  <c r="I8"/>
  <c r="J8"/>
  <c r="C7"/>
  <c r="D7"/>
  <c r="E7"/>
  <c r="F7"/>
  <c r="G7"/>
  <c r="H7"/>
  <c r="I7"/>
  <c r="J7"/>
  <c r="C6"/>
  <c r="D6"/>
  <c r="E6"/>
  <c r="F6"/>
  <c r="G6"/>
  <c r="H6"/>
  <c r="I6"/>
  <c r="J6"/>
  <c r="C4"/>
  <c r="D4"/>
  <c r="E4"/>
  <c r="F4"/>
  <c r="G4"/>
  <c r="H4"/>
  <c r="I4"/>
  <c r="J4"/>
  <c r="C2"/>
  <c r="D2"/>
  <c r="E2"/>
  <c r="F2"/>
  <c r="G2"/>
  <c r="H2"/>
  <c r="I2"/>
  <c r="J2"/>
  <c r="A2" i="13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H5" i="7"/>
  <c r="G5"/>
  <c r="F5"/>
  <c r="E5"/>
  <c r="D5"/>
  <c r="C5"/>
  <c r="B5"/>
  <c r="A314" i="11"/>
  <c r="A313"/>
  <c r="A312"/>
  <c r="A311"/>
  <c r="A310"/>
  <c r="A309"/>
  <c r="A308"/>
  <c r="A307"/>
  <c r="A306"/>
  <c r="A305"/>
  <c r="A304"/>
  <c r="A303"/>
  <c r="A302"/>
  <c r="A301"/>
  <c r="A300"/>
  <c r="A299"/>
  <c r="A298"/>
  <c r="A297"/>
  <c r="A296"/>
  <c r="A295"/>
  <c r="A294"/>
  <c r="A293"/>
  <c r="A292"/>
  <c r="A291"/>
  <c r="A290"/>
  <c r="A289"/>
  <c r="A288"/>
  <c r="A287"/>
  <c r="A286"/>
  <c r="A285"/>
  <c r="A284"/>
  <c r="A283"/>
  <c r="A282"/>
  <c r="A281"/>
  <c r="A280"/>
  <c r="A279"/>
  <c r="A278"/>
  <c r="A277"/>
  <c r="A276"/>
  <c r="A275"/>
  <c r="A274"/>
  <c r="A273"/>
  <c r="A272"/>
  <c r="A271"/>
  <c r="A270"/>
  <c r="A269"/>
  <c r="A268"/>
  <c r="A267"/>
  <c r="A266"/>
  <c r="A265"/>
  <c r="A264"/>
  <c r="A263"/>
  <c r="A262"/>
  <c r="A261"/>
  <c r="A260"/>
  <c r="A259"/>
  <c r="A258"/>
  <c r="A257"/>
  <c r="A256"/>
  <c r="A255"/>
  <c r="A254"/>
  <c r="A253"/>
  <c r="A252"/>
  <c r="A251"/>
  <c r="A250"/>
  <c r="A249"/>
  <c r="A248"/>
  <c r="A247"/>
  <c r="A246"/>
  <c r="A245"/>
  <c r="A244"/>
  <c r="A243"/>
  <c r="A242"/>
  <c r="A241"/>
  <c r="A240"/>
  <c r="A239"/>
  <c r="A238"/>
  <c r="A237"/>
  <c r="A236"/>
  <c r="A235"/>
  <c r="A234"/>
  <c r="A233"/>
  <c r="A232"/>
  <c r="A231"/>
  <c r="A230"/>
  <c r="A229"/>
  <c r="A228"/>
  <c r="A227"/>
  <c r="A226"/>
  <c r="A225"/>
  <c r="A224"/>
  <c r="A223"/>
  <c r="A222"/>
  <c r="A221"/>
  <c r="A220"/>
  <c r="A219"/>
  <c r="A218"/>
  <c r="A217"/>
  <c r="A216"/>
  <c r="A215"/>
  <c r="A214"/>
  <c r="A213"/>
  <c r="A212"/>
  <c r="A211"/>
  <c r="A210"/>
  <c r="A209"/>
  <c r="A208"/>
  <c r="A207"/>
  <c r="A206"/>
  <c r="A205"/>
  <c r="A204"/>
  <c r="A203"/>
  <c r="A202"/>
  <c r="A201"/>
  <c r="A200"/>
  <c r="A199"/>
  <c r="A198"/>
  <c r="A197"/>
  <c r="A196"/>
  <c r="A195"/>
  <c r="A194"/>
  <c r="A193"/>
  <c r="A192"/>
  <c r="A191"/>
  <c r="A190"/>
  <c r="A189"/>
  <c r="A188"/>
  <c r="A187"/>
  <c r="A186"/>
  <c r="A185"/>
  <c r="A184"/>
  <c r="A183"/>
  <c r="A182"/>
  <c r="A181"/>
  <c r="A180"/>
  <c r="A179"/>
  <c r="A178"/>
  <c r="A177"/>
  <c r="A176"/>
  <c r="A175"/>
  <c r="A174"/>
  <c r="A173"/>
  <c r="A172"/>
  <c r="A171"/>
  <c r="A170"/>
  <c r="A169"/>
  <c r="A168"/>
  <c r="A167"/>
  <c r="A166"/>
  <c r="A165"/>
  <c r="A164"/>
  <c r="A163"/>
  <c r="A162"/>
  <c r="A161"/>
  <c r="A160"/>
  <c r="A159"/>
  <c r="A158"/>
  <c r="A157"/>
  <c r="A156"/>
  <c r="A155"/>
  <c r="A154"/>
  <c r="A153"/>
  <c r="A152"/>
  <c r="A151"/>
  <c r="A150"/>
  <c r="A149"/>
  <c r="A148"/>
  <c r="A147"/>
  <c r="A146"/>
  <c r="A145"/>
  <c r="A144"/>
  <c r="A143"/>
  <c r="A142"/>
  <c r="A141"/>
  <c r="A140"/>
  <c r="A139"/>
  <c r="A138"/>
  <c r="A137"/>
  <c r="A136"/>
  <c r="A135"/>
  <c r="A134"/>
  <c r="A133"/>
  <c r="A132"/>
  <c r="A131"/>
  <c r="A130"/>
  <c r="A129"/>
  <c r="A128"/>
  <c r="A127"/>
  <c r="A126"/>
  <c r="A125"/>
  <c r="A124"/>
  <c r="A123"/>
  <c r="A122"/>
  <c r="A121"/>
  <c r="A120"/>
  <c r="A119"/>
  <c r="A118"/>
  <c r="A117"/>
  <c r="A116"/>
  <c r="A115"/>
  <c r="A114"/>
  <c r="A113"/>
  <c r="A112"/>
  <c r="A111"/>
  <c r="A110"/>
  <c r="A109"/>
  <c r="A108"/>
  <c r="A107"/>
  <c r="A106"/>
  <c r="A105"/>
  <c r="A104"/>
  <c r="A103"/>
  <c r="A102"/>
  <c r="A101"/>
  <c r="A100"/>
  <c r="A99"/>
  <c r="A98"/>
  <c r="A97"/>
  <c r="A96"/>
  <c r="A95"/>
  <c r="A94"/>
  <c r="A93"/>
  <c r="A92"/>
  <c r="A91"/>
  <c r="A90"/>
  <c r="A89"/>
  <c r="A88"/>
  <c r="A87"/>
  <c r="A86"/>
  <c r="A85"/>
  <c r="A84"/>
  <c r="A83"/>
  <c r="A82"/>
  <c r="A81"/>
  <c r="A80"/>
  <c r="A79"/>
  <c r="A78"/>
  <c r="A77"/>
  <c r="A76"/>
  <c r="A75"/>
  <c r="A74"/>
  <c r="A73"/>
  <c r="A72"/>
  <c r="A71"/>
  <c r="A70"/>
  <c r="A69"/>
  <c r="A68"/>
  <c r="A67"/>
  <c r="A66"/>
  <c r="A65"/>
  <c r="A64"/>
  <c r="A63"/>
  <c r="A62"/>
  <c r="A61"/>
  <c r="A60"/>
  <c r="A59"/>
  <c r="A58"/>
  <c r="A57"/>
  <c r="A56"/>
  <c r="A55"/>
  <c r="A54"/>
  <c r="A53"/>
  <c r="A52"/>
  <c r="A51"/>
  <c r="A50"/>
  <c r="A49"/>
  <c r="A48"/>
  <c r="A47"/>
  <c r="A46"/>
  <c r="A45"/>
  <c r="A44"/>
  <c r="A43"/>
  <c r="A42"/>
  <c r="A41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4"/>
  <c r="A3"/>
  <c r="A2"/>
  <c r="A1"/>
  <c r="B6" i="7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45"/>
  <c r="I47"/>
  <c r="I46"/>
  <c r="I48"/>
  <c r="I43"/>
  <c r="I37"/>
  <c r="I44"/>
  <c r="I42"/>
  <c r="I41"/>
  <c r="I40"/>
  <c r="I39"/>
  <c r="I38"/>
  <c r="I11"/>
  <c r="I13"/>
  <c r="I15"/>
  <c r="I17"/>
  <c r="I19"/>
  <c r="I21"/>
  <c r="I23"/>
  <c r="I25"/>
  <c r="I10"/>
  <c r="I12"/>
  <c r="I14"/>
  <c r="I18"/>
  <c r="I20"/>
  <c r="I22"/>
  <c r="I24"/>
  <c r="I26"/>
  <c r="I29"/>
  <c r="I33"/>
  <c r="I28"/>
  <c r="I32"/>
  <c r="I36"/>
  <c r="I35"/>
  <c r="I30"/>
  <c r="I34"/>
  <c r="I27"/>
  <c r="I31"/>
  <c r="H6"/>
  <c r="I9"/>
  <c r="I16"/>
</calcChain>
</file>

<file path=xl/sharedStrings.xml><?xml version="1.0" encoding="utf-8"?>
<sst xmlns="http://schemas.openxmlformats.org/spreadsheetml/2006/main" count="127" uniqueCount="75">
  <si>
    <t>J0</t>
  </si>
  <si>
    <t>DIMANCHE</t>
  </si>
  <si>
    <t>LUNDI</t>
  </si>
  <si>
    <t>MARDI</t>
  </si>
  <si>
    <t>MERCREDI</t>
  </si>
  <si>
    <t>JEUDI</t>
  </si>
  <si>
    <t>VENDREDI</t>
  </si>
  <si>
    <t>SAMEDI</t>
  </si>
  <si>
    <t>Cours 2</t>
  </si>
  <si>
    <t>Cours 3</t>
  </si>
  <si>
    <t>Cours 4</t>
  </si>
  <si>
    <t>Cours 5</t>
  </si>
  <si>
    <t>Cours 6</t>
  </si>
  <si>
    <t>Cours 7</t>
  </si>
  <si>
    <t>Cours 8</t>
  </si>
  <si>
    <t>Cours 9</t>
  </si>
  <si>
    <t>Cours 10</t>
  </si>
  <si>
    <t>Cours 11</t>
  </si>
  <si>
    <t>Cours 12</t>
  </si>
  <si>
    <t>Cours 13</t>
  </si>
  <si>
    <t>Cours 14</t>
  </si>
  <si>
    <t>Cours 15</t>
  </si>
  <si>
    <t>Cours 16</t>
  </si>
  <si>
    <t>Cours 17</t>
  </si>
  <si>
    <t>Cours 18</t>
  </si>
  <si>
    <t>Cours 19</t>
  </si>
  <si>
    <t>Cours 20</t>
  </si>
  <si>
    <t>Cours 21</t>
  </si>
  <si>
    <t>Cours 22</t>
  </si>
  <si>
    <t>Cours 23</t>
  </si>
  <si>
    <t>Cours 24</t>
  </si>
  <si>
    <t>Cours 25</t>
  </si>
  <si>
    <t>Cours 26</t>
  </si>
  <si>
    <t>Cours 27</t>
  </si>
  <si>
    <t>Cours 28</t>
  </si>
  <si>
    <t>Cours 29</t>
  </si>
  <si>
    <t>Cours 30</t>
  </si>
  <si>
    <t>Cours 31</t>
  </si>
  <si>
    <t>Cours 32</t>
  </si>
  <si>
    <t>Cours 33</t>
  </si>
  <si>
    <t>Cours 34</t>
  </si>
  <si>
    <t>Cours 35</t>
  </si>
  <si>
    <t>Cours 36</t>
  </si>
  <si>
    <t>RECAP</t>
  </si>
  <si>
    <t>PLANNING  HEBDOMADAIRE</t>
  </si>
  <si>
    <t>Cours 1</t>
  </si>
  <si>
    <t>Cours 37</t>
  </si>
  <si>
    <t>Cours 38</t>
  </si>
  <si>
    <t>Cours 39</t>
  </si>
  <si>
    <t>Cours 40</t>
  </si>
  <si>
    <t>OK</t>
  </si>
  <si>
    <t>Approfondir</t>
  </si>
  <si>
    <t>Démarrer</t>
  </si>
  <si>
    <t>Aucune</t>
  </si>
  <si>
    <t>Couleurs</t>
  </si>
  <si>
    <t>Intitulé des Cours</t>
  </si>
  <si>
    <t>J0+75</t>
  </si>
  <si>
    <t>J0+2</t>
  </si>
  <si>
    <t>J0+6</t>
  </si>
  <si>
    <t>J0+10</t>
  </si>
  <si>
    <t>J0+15</t>
  </si>
  <si>
    <t>J0+30</t>
  </si>
  <si>
    <t>J0+45</t>
  </si>
  <si>
    <t>J0+60</t>
  </si>
  <si>
    <t>Feuille Cours</t>
  </si>
  <si>
    <t>Double-clic</t>
  </si>
  <si>
    <t>sur la dernière ligne pour insérer une ligne et ses formules</t>
  </si>
  <si>
    <t>dans la dernière colonne pour insérer une colonne et ses formules</t>
  </si>
  <si>
    <t>Clic droit</t>
  </si>
  <si>
    <t>pour ajouter les couleurs</t>
  </si>
  <si>
    <t>Sur la ligne 1</t>
  </si>
  <si>
    <t>uniquement saisir le Nombre de Jours</t>
  </si>
  <si>
    <t>Feuille Hebdo</t>
  </si>
  <si>
    <t>&amp;</t>
  </si>
  <si>
    <t>Feuille Mensuel</t>
  </si>
</sst>
</file>

<file path=xl/styles.xml><?xml version="1.0" encoding="utf-8"?>
<styleSheet xmlns="http://schemas.openxmlformats.org/spreadsheetml/2006/main">
  <numFmts count="5">
    <numFmt numFmtId="164" formatCode="&quot;SEM. &quot;0"/>
    <numFmt numFmtId="165" formatCode="dd"/>
    <numFmt numFmtId="166" formatCode="mmmm\ yyyy"/>
    <numFmt numFmtId="167" formatCode="ddd\ dd/mm/yyyy"/>
    <numFmt numFmtId="168" formatCode="&quot;J0+&quot;0"/>
  </numFmts>
  <fonts count="20">
    <font>
      <sz val="10"/>
      <color theme="1" tint="0.14996795556505021"/>
      <name val="Cambria"/>
      <family val="2"/>
      <scheme val="minor"/>
    </font>
    <font>
      <b/>
      <sz val="11"/>
      <color theme="3"/>
      <name val="Cambria"/>
      <family val="2"/>
      <scheme val="minor"/>
    </font>
    <font>
      <b/>
      <sz val="11"/>
      <color rgb="FFFA7D00"/>
      <name val="Cambria"/>
      <family val="2"/>
      <scheme val="minor"/>
    </font>
    <font>
      <b/>
      <sz val="30"/>
      <color theme="0"/>
      <name val="Cambria"/>
      <family val="1"/>
      <scheme val="minor"/>
    </font>
    <font>
      <sz val="9"/>
      <color theme="1" tint="0.14999847407452621"/>
      <name val="Cambria"/>
      <family val="1"/>
      <scheme val="minor"/>
    </font>
    <font>
      <sz val="12"/>
      <color theme="1" tint="0.14996795556505021"/>
      <name val="Cambria"/>
      <family val="2"/>
      <scheme val="minor"/>
    </font>
    <font>
      <sz val="15"/>
      <color theme="3" tint="0.14996795556505021"/>
      <name val="Tahoma"/>
      <family val="2"/>
      <scheme val="major"/>
    </font>
    <font>
      <sz val="13"/>
      <color theme="3" tint="0.14996795556505021"/>
      <name val="Tahoma"/>
      <family val="2"/>
      <scheme val="major"/>
    </font>
    <font>
      <sz val="11"/>
      <color theme="3" tint="0.14996795556505021"/>
      <name val="Cambria"/>
      <family val="2"/>
      <scheme val="minor"/>
    </font>
    <font>
      <sz val="12"/>
      <color theme="1" tint="0.14999847407452621"/>
      <name val="Tahoma"/>
      <family val="2"/>
      <scheme val="major"/>
    </font>
    <font>
      <sz val="12"/>
      <color rgb="FF0070C0"/>
      <name val="Cambria"/>
      <family val="2"/>
      <scheme val="minor"/>
    </font>
    <font>
      <b/>
      <sz val="20"/>
      <color theme="1" tint="0.14999847407452621"/>
      <name val="Cambria"/>
      <family val="2"/>
      <scheme val="minor"/>
    </font>
    <font>
      <sz val="20"/>
      <color theme="1" tint="0.14996795556505021"/>
      <name val="Cambria"/>
      <family val="2"/>
      <scheme val="minor"/>
    </font>
    <font>
      <b/>
      <sz val="10"/>
      <color rgb="FFFF0000"/>
      <name val="Tahoma"/>
      <family val="2"/>
      <scheme val="major"/>
    </font>
    <font>
      <sz val="22"/>
      <color rgb="FF0070C0"/>
      <name val="Tahoma"/>
      <family val="2"/>
      <scheme val="major"/>
    </font>
    <font>
      <sz val="12"/>
      <color theme="1"/>
      <name val="Cambria"/>
      <family val="2"/>
      <scheme val="minor"/>
    </font>
    <font>
      <sz val="12"/>
      <color theme="1" tint="0.14996795556505021"/>
      <name val="Cambria"/>
      <family val="1"/>
      <scheme val="minor"/>
    </font>
    <font>
      <b/>
      <sz val="14"/>
      <color theme="1"/>
      <name val="Cambria"/>
      <family val="2"/>
      <scheme val="minor"/>
    </font>
    <font>
      <b/>
      <sz val="12"/>
      <color theme="1" tint="0.14996795556505021"/>
      <name val="Cambria"/>
      <family val="1"/>
      <scheme val="minor"/>
    </font>
    <font>
      <sz val="16"/>
      <color theme="1" tint="0.14996795556505021"/>
      <name val="Cambria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8"/>
        <bgColor indexed="64"/>
      </patternFill>
    </fill>
    <fill>
      <patternFill patternType="solid">
        <fgColor rgb="FFCCC5E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B3A9D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7" tint="0.39997558519241921"/>
        <bgColor indexed="64"/>
      </patternFill>
    </fill>
  </fills>
  <borders count="1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/>
      <diagonal/>
    </border>
    <border>
      <left/>
      <right/>
      <top/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/>
      <right style="thin">
        <color theme="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>
      <alignment vertical="center"/>
    </xf>
    <xf numFmtId="0" fontId="1" fillId="0" borderId="0" applyNumberFormat="0" applyFill="0" applyBorder="0" applyAlignment="0" applyProtection="0"/>
    <xf numFmtId="0" fontId="2" fillId="2" borderId="1" applyNumberFormat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Alignment="0" applyProtection="0"/>
    <xf numFmtId="0" fontId="8" fillId="0" borderId="0" applyNumberFormat="0" applyFill="0" applyBorder="0" applyAlignment="0" applyProtection="0"/>
  </cellStyleXfs>
  <cellXfs count="49">
    <xf numFmtId="0" fontId="0" fillId="0" borderId="0" xfId="0">
      <alignment vertical="center"/>
    </xf>
    <xf numFmtId="0" fontId="0" fillId="0" borderId="0" xfId="0" applyAlignment="1">
      <alignment horizontal="center" vertical="center"/>
    </xf>
    <xf numFmtId="0" fontId="5" fillId="0" borderId="0" xfId="0" applyFont="1">
      <alignment vertical="center"/>
    </xf>
    <xf numFmtId="0" fontId="12" fillId="0" borderId="0" xfId="0" applyFont="1" applyAlignment="1">
      <alignment horizontal="center" vertical="center"/>
    </xf>
    <xf numFmtId="0" fontId="12" fillId="0" borderId="0" xfId="0" applyFont="1">
      <alignment vertical="center"/>
    </xf>
    <xf numFmtId="0" fontId="3" fillId="3" borderId="6" xfId="0" applyFont="1" applyFill="1" applyBorder="1" applyAlignment="1">
      <alignment horizontal="centerContinuous" vertical="center"/>
    </xf>
    <xf numFmtId="164" fontId="11" fillId="4" borderId="7" xfId="0" applyNumberFormat="1" applyFont="1" applyFill="1" applyBorder="1" applyAlignment="1" applyProtection="1">
      <alignment horizontal="center" vertical="center"/>
      <protection locked="0"/>
    </xf>
    <xf numFmtId="0" fontId="11" fillId="4" borderId="2" xfId="0" applyFont="1" applyFill="1" applyBorder="1" applyAlignment="1" applyProtection="1">
      <alignment horizontal="center" vertical="center"/>
      <protection locked="0"/>
    </xf>
    <xf numFmtId="0" fontId="9" fillId="3" borderId="3" xfId="1" applyFont="1" applyFill="1" applyBorder="1" applyAlignment="1" applyProtection="1">
      <alignment horizontal="center" vertical="center"/>
      <protection hidden="1"/>
    </xf>
    <xf numFmtId="0" fontId="5" fillId="0" borderId="0" xfId="0" applyFont="1" applyAlignment="1" applyProtection="1">
      <alignment horizontal="center" vertical="center"/>
      <protection hidden="1"/>
    </xf>
    <xf numFmtId="166" fontId="13" fillId="0" borderId="5" xfId="0" applyNumberFormat="1" applyFont="1" applyFill="1" applyBorder="1" applyAlignment="1" applyProtection="1">
      <alignment horizontal="center" vertical="center"/>
      <protection hidden="1"/>
    </xf>
    <xf numFmtId="0" fontId="4" fillId="0" borderId="5" xfId="2" applyFont="1" applyFill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165" fontId="14" fillId="0" borderId="4" xfId="0" applyNumberFormat="1" applyFont="1" applyFill="1" applyBorder="1" applyAlignment="1" applyProtection="1">
      <alignment horizontal="center" vertical="center"/>
      <protection hidden="1"/>
    </xf>
    <xf numFmtId="0" fontId="9" fillId="3" borderId="8" xfId="1" applyFont="1" applyFill="1" applyBorder="1" applyAlignment="1" applyProtection="1">
      <alignment horizontal="center" vertical="center"/>
      <protection hidden="1"/>
    </xf>
    <xf numFmtId="0" fontId="9" fillId="3" borderId="9" xfId="1" applyFont="1" applyFill="1" applyBorder="1" applyAlignment="1" applyProtection="1">
      <alignment horizontal="center" vertical="center"/>
      <protection hidden="1"/>
    </xf>
    <xf numFmtId="0" fontId="9" fillId="3" borderId="10" xfId="1" applyFont="1" applyFill="1" applyBorder="1" applyAlignment="1" applyProtection="1">
      <alignment horizontal="center" vertical="center"/>
      <protection hidden="1"/>
    </xf>
    <xf numFmtId="0" fontId="9" fillId="3" borderId="0" xfId="1" applyFont="1" applyFill="1" applyAlignment="1" applyProtection="1">
      <alignment horizontal="center" vertical="center"/>
      <protection hidden="1"/>
    </xf>
    <xf numFmtId="14" fontId="5" fillId="0" borderId="0" xfId="0" applyNumberFormat="1" applyFont="1" applyAlignment="1" applyProtection="1">
      <alignment horizontal="right" vertical="center" indent="1"/>
      <protection hidden="1"/>
    </xf>
    <xf numFmtId="0" fontId="10" fillId="0" borderId="0" xfId="0" applyFont="1" applyFill="1" applyBorder="1" applyAlignment="1" applyProtection="1">
      <alignment horizontal="left" vertical="center" indent="1"/>
      <protection locked="0"/>
    </xf>
    <xf numFmtId="14" fontId="10" fillId="0" borderId="0" xfId="0" applyNumberFormat="1" applyFont="1" applyAlignment="1" applyProtection="1">
      <alignment horizontal="right" vertical="center" indent="1"/>
      <protection locked="0"/>
    </xf>
    <xf numFmtId="14" fontId="16" fillId="0" borderId="0" xfId="0" applyNumberFormat="1" applyFont="1" applyAlignment="1" applyProtection="1">
      <alignment horizontal="right" vertical="center" indent="1"/>
      <protection hidden="1"/>
    </xf>
    <xf numFmtId="14" fontId="16" fillId="0" borderId="0" xfId="0" applyNumberFormat="1" applyFont="1" applyAlignment="1" applyProtection="1">
      <alignment horizontal="right" vertical="center"/>
      <protection hidden="1"/>
    </xf>
    <xf numFmtId="0" fontId="15" fillId="0" borderId="11" xfId="0" applyFont="1" applyFill="1" applyBorder="1" applyAlignment="1">
      <alignment horizontal="center" vertical="center"/>
    </xf>
    <xf numFmtId="0" fontId="15" fillId="6" borderId="11" xfId="0" applyFont="1" applyFill="1" applyBorder="1" applyAlignment="1">
      <alignment horizontal="center" vertical="center"/>
    </xf>
    <xf numFmtId="0" fontId="15" fillId="5" borderId="11" xfId="0" applyFont="1" applyFill="1" applyBorder="1" applyAlignment="1">
      <alignment horizontal="center" vertical="center"/>
    </xf>
    <xf numFmtId="0" fontId="15" fillId="7" borderId="0" xfId="0" applyFont="1" applyFill="1" applyAlignment="1">
      <alignment horizontal="center" vertical="top"/>
    </xf>
    <xf numFmtId="166" fontId="17" fillId="0" borderId="0" xfId="0" applyNumberFormat="1" applyFont="1" applyAlignment="1">
      <alignment horizontal="center" vertical="center"/>
    </xf>
    <xf numFmtId="167" fontId="15" fillId="0" borderId="0" xfId="0" applyNumberFormat="1" applyFont="1" applyAlignment="1">
      <alignment horizontal="center" vertical="top"/>
    </xf>
    <xf numFmtId="0" fontId="15" fillId="0" borderId="0" xfId="0" applyFont="1" applyAlignment="1"/>
    <xf numFmtId="0" fontId="15" fillId="0" borderId="0" xfId="0" applyFont="1" applyAlignment="1">
      <alignment horizontal="center"/>
    </xf>
    <xf numFmtId="0" fontId="15" fillId="0" borderId="0" xfId="0" applyFont="1" applyAlignment="1">
      <alignment horizontal="center" vertical="top"/>
    </xf>
    <xf numFmtId="14" fontId="5" fillId="0" borderId="0" xfId="0" applyNumberFormat="1" applyFont="1" applyAlignment="1" applyProtection="1">
      <alignment horizontal="center" vertical="center"/>
      <protection hidden="1"/>
    </xf>
    <xf numFmtId="14" fontId="16" fillId="0" borderId="0" xfId="0" applyNumberFormat="1" applyFont="1" applyAlignment="1" applyProtection="1">
      <alignment horizontal="center" vertical="center"/>
      <protection hidden="1"/>
    </xf>
    <xf numFmtId="168" fontId="18" fillId="8" borderId="0" xfId="0" applyNumberFormat="1" applyFont="1" applyFill="1" applyBorder="1" applyAlignment="1" applyProtection="1">
      <alignment horizontal="center" vertical="center"/>
      <protection locked="0"/>
    </xf>
    <xf numFmtId="0" fontId="17" fillId="0" borderId="0" xfId="0" applyFont="1" applyAlignment="1">
      <alignment horizontal="center" vertical="center"/>
    </xf>
    <xf numFmtId="14" fontId="5" fillId="0" borderId="0" xfId="0" applyNumberFormat="1" applyFont="1" applyFill="1" applyAlignment="1" applyProtection="1">
      <alignment horizontal="right" vertical="center" indent="1"/>
      <protection hidden="1"/>
    </xf>
    <xf numFmtId="0" fontId="5" fillId="0" borderId="0" xfId="0" applyNumberFormat="1" applyFont="1" applyFill="1" applyAlignment="1" applyProtection="1">
      <alignment horizontal="center" vertical="center"/>
      <protection hidden="1"/>
    </xf>
    <xf numFmtId="14" fontId="0" fillId="0" borderId="0" xfId="0" applyNumberFormat="1" applyAlignment="1">
      <alignment horizontal="center" vertical="center"/>
    </xf>
    <xf numFmtId="0" fontId="12" fillId="0" borderId="0" xfId="0" applyNumberFormat="1" applyFont="1" applyAlignment="1">
      <alignment horizontal="center" vertical="center"/>
    </xf>
    <xf numFmtId="14" fontId="5" fillId="0" borderId="0" xfId="0" applyNumberFormat="1" applyFont="1" applyFill="1" applyAlignment="1" applyProtection="1">
      <alignment horizontal="center" vertical="center"/>
      <protection hidden="1"/>
    </xf>
    <xf numFmtId="0" fontId="5" fillId="0" borderId="0" xfId="0" applyFont="1" applyFill="1">
      <alignment vertical="center"/>
    </xf>
    <xf numFmtId="0" fontId="15" fillId="10" borderId="11" xfId="0" applyFont="1" applyFill="1" applyBorder="1" applyAlignment="1">
      <alignment horizontal="center" vertical="center"/>
    </xf>
    <xf numFmtId="14" fontId="5" fillId="9" borderId="0" xfId="0" applyNumberFormat="1" applyFont="1" applyFill="1" applyAlignment="1" applyProtection="1">
      <alignment horizontal="right" vertical="center" indent="1"/>
      <protection hidden="1"/>
    </xf>
    <xf numFmtId="14" fontId="5" fillId="9" borderId="0" xfId="0" applyNumberFormat="1" applyFont="1" applyFill="1" applyAlignment="1" applyProtection="1">
      <alignment horizontal="center" vertical="center"/>
      <protection hidden="1"/>
    </xf>
    <xf numFmtId="0" fontId="5" fillId="0" borderId="0" xfId="0" applyNumberFormat="1" applyFont="1" applyBorder="1" applyAlignment="1" applyProtection="1">
      <alignment horizontal="center" vertical="center"/>
      <protection hidden="1"/>
    </xf>
    <xf numFmtId="14" fontId="10" fillId="9" borderId="0" xfId="0" applyNumberFormat="1" applyFont="1" applyFill="1" applyAlignment="1" applyProtection="1">
      <alignment horizontal="right" vertical="center" indent="1"/>
      <protection locked="0"/>
    </xf>
    <xf numFmtId="0" fontId="5" fillId="0" borderId="0" xfId="0" applyNumberFormat="1" applyFont="1" applyFill="1" applyBorder="1" applyAlignment="1" applyProtection="1">
      <alignment horizontal="center" vertical="center"/>
      <protection hidden="1"/>
    </xf>
    <xf numFmtId="0" fontId="19" fillId="0" borderId="0" xfId="0" applyFont="1">
      <alignment vertical="center"/>
    </xf>
  </cellXfs>
  <cellStyles count="6">
    <cellStyle name="Calculation" xfId="2" builtinId="22"/>
    <cellStyle name="Heading 1" xfId="3" builtinId="16" customBuiltin="1"/>
    <cellStyle name="Heading 2" xfId="4" builtinId="17" customBuiltin="1"/>
    <cellStyle name="Heading 3" xfId="5" builtinId="18" customBuiltin="1"/>
    <cellStyle name="Heading 4" xfId="1" builtinId="19"/>
    <cellStyle name="Normal" xfId="0" builtinId="0" customBuiltin="1"/>
  </cellStyles>
  <dxfs count="31">
    <dxf>
      <fill>
        <patternFill>
          <bgColor theme="9" tint="0.79998168889431442"/>
        </patternFill>
      </fill>
    </dxf>
    <dxf>
      <font>
        <color theme="0" tint="-0.34998626667073579"/>
      </font>
    </dxf>
    <dxf>
      <fill>
        <patternFill>
          <bgColor theme="9" tint="0.79998168889431442"/>
        </patternFill>
      </fill>
    </dxf>
    <dxf>
      <font>
        <color theme="0" tint="-0.34998626667073579"/>
      </font>
    </dxf>
    <dxf>
      <font>
        <strike val="0"/>
        <outline val="0"/>
        <shadow val="0"/>
        <u val="none"/>
        <vertAlign val="baseline"/>
        <sz val="12"/>
      </font>
      <numFmt numFmtId="0" formatCode="General"/>
      <alignment horizontal="center" vertical="center" textRotation="0" wrapText="0" indent="0" relativeIndent="255" justifyLastLine="0" shrinkToFit="0" mergeCell="0" readingOrder="0"/>
      <protection locked="1" hidden="1"/>
    </dxf>
    <dxf>
      <font>
        <strike val="0"/>
        <outline val="0"/>
        <shadow val="0"/>
        <u val="none"/>
        <vertAlign val="baseline"/>
        <sz val="12"/>
      </font>
      <alignment horizontal="center" vertical="center" textRotation="0" wrapText="0" indent="0" relativeIndent="255" justifyLastLine="0" shrinkToFit="0" mergeCell="0" readingOrder="0"/>
      <protection locked="1" hidden="1"/>
    </dxf>
    <dxf>
      <font>
        <strike val="0"/>
        <outline val="0"/>
        <shadow val="0"/>
        <u val="none"/>
        <vertAlign val="baseline"/>
        <sz val="12"/>
      </font>
      <alignment horizontal="center" vertical="center" textRotation="0" wrapText="0" indent="0" relativeIndent="255" justifyLastLine="0" shrinkToFit="0" mergeCell="0" readingOrder="0"/>
      <protection locked="1" hidden="1"/>
    </dxf>
    <dxf>
      <font>
        <strike val="0"/>
        <outline val="0"/>
        <shadow val="0"/>
        <u val="none"/>
        <vertAlign val="baseline"/>
        <sz val="12"/>
      </font>
      <alignment horizontal="center" vertical="center" textRotation="0" wrapText="0" indent="0" relativeIndent="255" justifyLastLine="0" shrinkToFit="0" mergeCell="0" readingOrder="0"/>
      <protection locked="1" hidden="1"/>
    </dxf>
    <dxf>
      <font>
        <strike val="0"/>
        <outline val="0"/>
        <shadow val="0"/>
        <u val="none"/>
        <vertAlign val="baseline"/>
        <sz val="12"/>
      </font>
      <alignment horizontal="center" vertical="center" textRotation="0" wrapText="0" indent="0" relativeIndent="255" justifyLastLine="0" shrinkToFit="0" mergeCell="0" readingOrder="0"/>
      <protection locked="1" hidden="1"/>
    </dxf>
    <dxf>
      <font>
        <strike val="0"/>
        <outline val="0"/>
        <shadow val="0"/>
        <u val="none"/>
        <vertAlign val="baseline"/>
        <sz val="12"/>
      </font>
      <alignment horizontal="center" vertical="center" textRotation="0" wrapText="0" indent="0" relativeIndent="255" justifyLastLine="0" shrinkToFit="0" mergeCell="0" readingOrder="0"/>
      <protection locked="1" hidden="1"/>
    </dxf>
    <dxf>
      <font>
        <strike val="0"/>
        <outline val="0"/>
        <shadow val="0"/>
        <u val="none"/>
        <vertAlign val="baseline"/>
        <sz val="12"/>
      </font>
      <alignment horizontal="center" vertical="center" textRotation="0" wrapText="0" indent="0" relativeIndent="255" justifyLastLine="0" shrinkToFit="0" mergeCell="0" readingOrder="0"/>
      <protection locked="1" hidden="1"/>
    </dxf>
    <dxf>
      <font>
        <strike val="0"/>
        <outline val="0"/>
        <shadow val="0"/>
        <u val="none"/>
        <vertAlign val="baseline"/>
        <sz val="12"/>
      </font>
      <numFmt numFmtId="0" formatCode="General"/>
      <alignment horizontal="center" vertical="center" textRotation="0" wrapText="0" indent="0" relativeIndent="255" justifyLastLine="0" shrinkToFit="0" mergeCell="0" readingOrder="0"/>
      <protection locked="1" hidden="1"/>
    </dxf>
    <dxf>
      <border outline="0">
        <top style="thick">
          <color theme="0"/>
        </top>
      </border>
    </dxf>
    <dxf>
      <font>
        <strike val="0"/>
        <outline val="0"/>
        <shadow val="0"/>
        <u val="none"/>
        <vertAlign val="baseline"/>
        <sz val="12"/>
      </font>
      <fill>
        <patternFill>
          <fgColor indexed="64"/>
        </patternFill>
      </fill>
      <alignment horizontal="center" vertical="center" textRotation="0" wrapText="0" indent="0" relativeIndent="255" justifyLastLine="0" shrinkToFit="0" mergeCell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0.14999847407452621"/>
        <name val="Tahoma"/>
        <scheme val="major"/>
      </font>
      <fill>
        <patternFill patternType="solid">
          <fgColor indexed="64"/>
          <bgColor theme="8"/>
        </patternFill>
      </fill>
      <alignment horizontal="center" vertical="center" textRotation="0" wrapText="0" indent="0" relativeIndent="255" justifyLastLine="0" shrinkToFit="0" mergeCell="0" readingOrder="0"/>
      <protection locked="1" hidden="1"/>
    </dxf>
    <dxf>
      <font>
        <b val="0"/>
        <i/>
        <color theme="0" tint="-0.2499465926084170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0.14996795556505021"/>
        <name val="Cambria"/>
        <scheme val="minor"/>
      </font>
      <numFmt numFmtId="19" formatCode="dd/mm/yy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protection locked="1" hidden="1"/>
    </dxf>
    <dxf>
      <font>
        <strike val="0"/>
        <outline val="0"/>
        <shadow val="0"/>
        <u val="none"/>
        <vertAlign val="baseline"/>
        <sz val="12"/>
        <color theme="1" tint="0.14996795556505021"/>
        <name val="Cambria"/>
        <scheme val="minor"/>
      </font>
      <numFmt numFmtId="19" formatCode="dd/mm/yy"/>
      <alignment horizontal="right" vertical="center" textRotation="0" wrapText="0" indent="1" relativeIndent="255" justifyLastLine="0" shrinkToFit="0" mergeCell="0" readingOrder="0"/>
      <protection locked="1" hidden="1"/>
    </dxf>
    <dxf>
      <font>
        <strike val="0"/>
        <outline val="0"/>
        <shadow val="0"/>
        <u val="none"/>
        <vertAlign val="baseline"/>
        <sz val="12"/>
        <color theme="1" tint="0.14996795556505021"/>
        <name val="Cambria"/>
        <scheme val="minor"/>
      </font>
      <numFmt numFmtId="19" formatCode="dd/mm/yy"/>
      <alignment horizontal="right" vertical="center" textRotation="0" wrapText="0" indent="1" relativeIndent="255" justifyLastLine="0" shrinkToFit="0" mergeCell="0" readingOrder="0"/>
      <protection locked="1" hidden="1"/>
    </dxf>
    <dxf>
      <font>
        <strike val="0"/>
        <outline val="0"/>
        <shadow val="0"/>
        <u val="none"/>
        <vertAlign val="baseline"/>
        <sz val="12"/>
        <color theme="1" tint="0.14996795556505021"/>
        <name val="Cambria"/>
        <scheme val="minor"/>
      </font>
      <numFmt numFmtId="19" formatCode="dd/mm/yy"/>
      <alignment horizontal="right" vertical="center" textRotation="0" wrapText="0" indent="0" relativeIndent="0" justifyLastLine="0" shrinkToFit="0" mergeCell="0" readingOrder="0"/>
      <protection locked="1" hidden="1"/>
    </dxf>
    <dxf>
      <font>
        <strike val="0"/>
        <outline val="0"/>
        <shadow val="0"/>
        <u val="none"/>
        <vertAlign val="baseline"/>
        <sz val="12"/>
        <color theme="1" tint="0.14996795556505021"/>
        <name val="Cambria"/>
        <scheme val="minor"/>
      </font>
      <numFmt numFmtId="19" formatCode="dd/mm/yy"/>
      <alignment horizontal="right" vertical="center" textRotation="0" wrapText="0" indent="1" relativeIndent="255" justifyLastLine="0" shrinkToFit="0" mergeCell="0" readingOrder="0"/>
      <protection locked="1" hidden="1"/>
    </dxf>
    <dxf>
      <font>
        <strike val="0"/>
        <outline val="0"/>
        <shadow val="0"/>
        <u val="none"/>
        <vertAlign val="baseline"/>
        <sz val="12"/>
        <color theme="1" tint="0.14996795556505021"/>
        <name val="Cambria"/>
        <scheme val="minor"/>
      </font>
      <numFmt numFmtId="19" formatCode="dd/mm/yy"/>
      <alignment horizontal="right" vertical="center" textRotation="0" wrapText="0" indent="1" relativeIndent="255" justifyLastLine="0" shrinkToFit="0" mergeCell="0" readingOrder="0"/>
      <protection locked="1" hidden="1"/>
    </dxf>
    <dxf>
      <font>
        <strike val="0"/>
        <outline val="0"/>
        <shadow val="0"/>
        <u val="none"/>
        <vertAlign val="baseline"/>
        <sz val="12"/>
        <color theme="1" tint="0.14996795556505021"/>
        <name val="Cambria"/>
        <scheme val="minor"/>
      </font>
      <numFmt numFmtId="19" formatCode="dd/mm/yy"/>
      <alignment horizontal="right" vertical="center" textRotation="0" wrapText="0" indent="1" relativeIndent="255" justifyLastLine="0" shrinkToFit="0" mergeCell="0" readingOrder="0"/>
      <protection locked="1" hidden="1"/>
    </dxf>
    <dxf>
      <font>
        <strike val="0"/>
        <outline val="0"/>
        <shadow val="0"/>
        <u val="none"/>
        <vertAlign val="baseline"/>
        <sz val="12"/>
        <color theme="1" tint="0.14996795556505021"/>
        <name val="Cambria"/>
        <scheme val="minor"/>
      </font>
      <numFmt numFmtId="19" formatCode="dd/mm/yy"/>
      <alignment horizontal="right" vertical="center" textRotation="0" wrapText="0" indent="1" relativeIndent="255" justifyLastLine="0" shrinkToFit="0" mergeCell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70C0"/>
        <name val="Cambria"/>
        <scheme val="minor"/>
      </font>
      <numFmt numFmtId="19" formatCode="dd/mm/yy"/>
      <alignment horizontal="right" vertical="center" textRotation="0" wrapText="0" indent="1" relativeIndent="0" justifyLastLine="0" shrinkToFit="0" mergeCell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0070C0"/>
        <name val="Cambria"/>
        <scheme val="minor"/>
      </font>
      <alignment horizontal="left" vertical="center" textRotation="0" wrapText="0" indent="1" relativeIndent="255" justifyLastLine="0" shrinkToFit="0" mergeCell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 tint="0.14996795556505021"/>
        <name val="Cambria"/>
        <scheme val="minor"/>
      </font>
      <fill>
        <patternFill patternType="none">
          <fgColor indexed="64"/>
          <bgColor indexed="65"/>
        </patternFill>
      </fill>
      <alignment vertical="top" textRotation="0" wrapTex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 tint="0.14996795556505021"/>
        <name val="Cambria"/>
        <scheme val="minor"/>
      </font>
      <fill>
        <patternFill patternType="solid">
          <fgColor indexed="64"/>
          <bgColor rgb="FFB3A9DF"/>
        </patternFill>
      </fill>
      <alignment horizontal="center" vertical="center" textRotation="0" wrapText="0" indent="0" relativeIndent="0" justifyLastLine="0" shrinkToFit="0" mergeCell="0" readingOrder="0"/>
      <protection locked="0" hidden="0"/>
    </dxf>
    <dxf>
      <font>
        <b val="0"/>
        <i val="0"/>
        <color theme="1" tint="0.14993743705557422"/>
      </font>
      <fill>
        <patternFill patternType="none">
          <fgColor auto="1"/>
          <bgColor auto="1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  <dxf>
      <font>
        <b/>
        <i val="0"/>
        <color theme="0"/>
      </font>
      <fill>
        <patternFill patternType="solid">
          <fgColor theme="4"/>
          <bgColor theme="5"/>
        </patternFill>
      </fill>
      <border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14990691854609822"/>
      </font>
      <fill>
        <patternFill>
          <bgColor theme="0" tint="-4.9989318521683403E-2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</dxfs>
  <tableStyles count="1" defaultTableStyle="Student Planner" defaultPivotStyle="PivotStyleLight16">
    <tableStyle name="Student Planner" pivot="0" count="3">
      <tableStyleElement type="wholeTable" dxfId="30"/>
      <tableStyleElement type="headerRow" dxfId="29"/>
      <tableStyleElement type="firstRowStripe" dxfId="28"/>
    </tableStyle>
  </tableStyles>
  <colors>
    <mruColors>
      <color rgb="FFCCC5E9"/>
      <color rgb="FF4E3B9F"/>
      <color rgb="FFB3A9DF"/>
      <color rgb="FF867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ctrlProps/ctrlProp1.xml><?xml version="1.0" encoding="utf-8"?>
<formControlPr xmlns="http://schemas.microsoft.com/office/spreadsheetml/2009/9/main" objectType="Spin" dx="16" fmlaLink="$C$2" max="53" min="1" page="10" val="5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tables/table1.xml><?xml version="1.0" encoding="utf-8"?>
<table xmlns="http://schemas.openxmlformats.org/spreadsheetml/2006/main" id="1" name="Cours" displayName="Cours" ref="A1:J41" totalsRowShown="0" headerRowDxfId="27" dataDxfId="26">
  <autoFilter ref="A1:J41">
    <filterColumn colId="9"/>
  </autoFilter>
  <tableColumns count="10">
    <tableColumn id="1" name="Intitulé des Cours" dataDxfId="25"/>
    <tableColumn id="2" name="J0" dataDxfId="24"/>
    <tableColumn id="3" name="J0+2" dataDxfId="23">
      <calculatedColumnFormula>Cours[[#This Row],[J0]]+VALUE(RIGHT(C$1,LEN(C$1)-FIND("+",C$1,1)))</calculatedColumnFormula>
    </tableColumn>
    <tableColumn id="4" name="J0+6" dataDxfId="22">
      <calculatedColumnFormula>Cours[[#This Row],[J0]]+VALUE(RIGHT(D$1,LEN(D$1)-FIND("+",D$1,1)))</calculatedColumnFormula>
    </tableColumn>
    <tableColumn id="5" name="J0+10" dataDxfId="21">
      <calculatedColumnFormula>Cours[[#This Row],[J0]]+VALUE(RIGHT(E$1,LEN(E$1)-FIND("+",E$1,1)))</calculatedColumnFormula>
    </tableColumn>
    <tableColumn id="6" name="J0+15" dataDxfId="20">
      <calculatedColumnFormula>Cours[[#This Row],[J0]]+VALUE(RIGHT(F$1,LEN(F$1)-FIND("+",F$1,1)))</calculatedColumnFormula>
    </tableColumn>
    <tableColumn id="8" name="J0+30" dataDxfId="19">
      <calculatedColumnFormula>Cours[[#This Row],[J0]]+VALUE(RIGHT(G$1,LEN(G$1)-FIND("+",G$1,1)))</calculatedColumnFormula>
    </tableColumn>
    <tableColumn id="7" name="J0+45" dataDxfId="18">
      <calculatedColumnFormula>Cours[[#This Row],[J0]]+VALUE(RIGHT(H$1,LEN(H$1)-FIND("+",H$1,1)))</calculatedColumnFormula>
    </tableColumn>
    <tableColumn id="9" name="J0+60" dataDxfId="17">
      <calculatedColumnFormula>Cours[[#This Row],[J0]]+VALUE(RIGHT(I$1,LEN(I$1)-FIND("+",I$1,1)))</calculatedColumnFormula>
    </tableColumn>
    <tableColumn id="11" name="J0+75" dataDxfId="16">
      <calculatedColumnFormula>Cours[[#This Row],[J0]]+VALUE(RIGHT(J$1,LEN(J$1)-FIND("+",J$1,1)))</calculatedColumnFormula>
    </tableColumn>
  </tableColumns>
  <tableStyleInfo name="Student Planner" showFirstColumn="0" showLastColumn="0" showRowStripes="1" showColumnStripes="0"/>
</table>
</file>

<file path=xl/tables/table2.xml><?xml version="1.0" encoding="utf-8"?>
<table xmlns="http://schemas.openxmlformats.org/spreadsheetml/2006/main" id="2" name="Hebdo" displayName="Hebdo" ref="B8:I108" totalsRowShown="0" headerRowDxfId="14" dataDxfId="13" tableBorderDxfId="12">
  <autoFilter ref="B8:I108">
    <filterColumn colId="7"/>
  </autoFilter>
  <tableColumns count="8">
    <tableColumn id="1" name="LUNDI" dataDxfId="11">
      <calculatedColumnFormula>IF(COUNTIF('Cours'!$B2:$H2,B$7),'Cours'!$A2,"")</calculatedColumnFormula>
    </tableColumn>
    <tableColumn id="2" name="MARDI" dataDxfId="10">
      <calculatedColumnFormula>IF(COUNTIF('Cours'!$B2:$H2,C$7),'Cours'!$A2,"")</calculatedColumnFormula>
    </tableColumn>
    <tableColumn id="3" name="MERCREDI" dataDxfId="9">
      <calculatedColumnFormula>IF(COUNTIF('Cours'!$B2:$H2,D$7),'Cours'!$A2,"")</calculatedColumnFormula>
    </tableColumn>
    <tableColumn id="4" name="JEUDI" dataDxfId="8">
      <calculatedColumnFormula>IF(COUNTIF('Cours'!$B2:$H2,E$7),'Cours'!$A2,"")</calculatedColumnFormula>
    </tableColumn>
    <tableColumn id="5" name="VENDREDI" dataDxfId="7">
      <calculatedColumnFormula>IF(COUNTIF('Cours'!$B2:$H2,F$7),'Cours'!$A2,"")</calculatedColumnFormula>
    </tableColumn>
    <tableColumn id="6" name="SAMEDI" dataDxfId="6">
      <calculatedColumnFormula>IF(COUNTIF('Cours'!$B2:$H2,G$7),'Cours'!$A2,"")</calculatedColumnFormula>
    </tableColumn>
    <tableColumn id="7" name="DIMANCHE" dataDxfId="5">
      <calculatedColumnFormula>IF(COUNTIF('Cours'!$B2:$H2,H$7),'Cours'!$A2,"")</calculatedColumnFormula>
    </tableColumn>
    <tableColumn id="8" name="RECAP" dataDxfId="4">
      <calculatedColumnFormula>7-COUNTIF(Hebdo[[#This Row],[LUNDI]:[DIMANCHE]],"")</calculatedColumnFormula>
    </tableColumn>
  </tableColumns>
  <tableStyleInfo name="TableStyleLight17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Urban">
  <a:themeElements>
    <a:clrScheme name="Student Planner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EBBB6"/>
      </a:accent1>
      <a:accent2>
        <a:srgbClr val="73549A"/>
      </a:accent2>
      <a:accent3>
        <a:srgbClr val="B50B1B"/>
      </a:accent3>
      <a:accent4>
        <a:srgbClr val="E8950E"/>
      </a:accent4>
      <a:accent5>
        <a:srgbClr val="68B82B"/>
      </a:accent5>
      <a:accent6>
        <a:srgbClr val="1D86CD"/>
      </a:accent6>
      <a:hlink>
        <a:srgbClr val="1D86CD"/>
      </a:hlink>
      <a:folHlink>
        <a:srgbClr val="73549A"/>
      </a:folHlink>
    </a:clrScheme>
    <a:fontScheme name="Student Planner">
      <a:majorFont>
        <a:latin typeface="Tahoma"/>
        <a:ea typeface=""/>
        <a:cs typeface=""/>
      </a:majorFont>
      <a:minorFont>
        <a:latin typeface="Cambria"/>
        <a:ea typeface=""/>
        <a:cs typeface=""/>
      </a:minorFont>
    </a:fontScheme>
    <a:fmtScheme name="Urban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255000"/>
              </a:schemeClr>
            </a:gs>
            <a:gs pos="55000">
              <a:schemeClr val="phClr">
                <a:tint val="12000"/>
                <a:satMod val="255000"/>
              </a:schemeClr>
            </a:gs>
            <a:gs pos="100000">
              <a:schemeClr val="phClr">
                <a:tint val="45000"/>
                <a:satMod val="250000"/>
              </a:schemeClr>
            </a:gs>
          </a:gsLst>
          <a:path path="circle">
            <a:fillToRect l="-40000" t="-90000" r="140000" b="190000"/>
          </a:path>
        </a:gradFill>
        <a:gradFill rotWithShape="1">
          <a:gsLst>
            <a:gs pos="0">
              <a:schemeClr val="phClr">
                <a:tint val="43000"/>
                <a:satMod val="165000"/>
              </a:schemeClr>
            </a:gs>
            <a:gs pos="55000">
              <a:schemeClr val="phClr">
                <a:tint val="83000"/>
                <a:satMod val="155000"/>
              </a:schemeClr>
            </a:gs>
            <a:gs pos="100000">
              <a:schemeClr val="phClr">
                <a:shade val="85000"/>
              </a:schemeClr>
            </a:gs>
          </a:gsLst>
          <a:path path="circle">
            <a:fillToRect l="-40000" t="-90000" r="140000" b="19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3175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15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flat" dir="t">
              <a:rot lat="0" lon="0" rev="20040000"/>
            </a:lightRig>
          </a:scene3d>
          <a:sp3d contourW="12700" prstMaterial="dkEdge">
            <a:bevelT w="25400" h="38100" prst="convex"/>
            <a:contourClr>
              <a:schemeClr val="phClr">
                <a:satMod val="115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100000">
              <a:schemeClr val="phClr">
                <a:tint val="80000"/>
                <a:satMod val="250000"/>
              </a:schemeClr>
            </a:gs>
            <a:gs pos="60000">
              <a:schemeClr val="phClr">
                <a:shade val="38000"/>
                <a:satMod val="175000"/>
              </a:schemeClr>
            </a:gs>
            <a:gs pos="0">
              <a:schemeClr val="phClr">
                <a:shade val="30000"/>
                <a:satMod val="175000"/>
              </a:schemeClr>
            </a:gs>
          </a:gsLst>
          <a:lin ang="5400000" scaled="0"/>
        </a:gradFill>
        <a:blipFill>
          <a:blip xmlns:r="http://schemas.openxmlformats.org/officeDocument/2006/relationships" r:embed="rId1">
            <a:duotone>
              <a:schemeClr val="phClr">
                <a:shade val="48000"/>
              </a:schemeClr>
              <a:schemeClr val="phClr">
                <a:tint val="96000"/>
                <a:satMod val="150000"/>
              </a:schemeClr>
            </a:duotone>
          </a:blip>
          <a:tile tx="0" ty="0" sx="80000" sy="8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1.xml"/><Relationship Id="rId4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>
    <tabColor rgb="FF8676CC"/>
    <pageSetUpPr autoPageBreaks="0"/>
  </sheetPr>
  <dimension ref="A1:Y41"/>
  <sheetViews>
    <sheetView showGridLines="0" zoomScaleNormal="100" workbookViewId="0"/>
  </sheetViews>
  <sheetFormatPr defaultColWidth="13.7109375" defaultRowHeight="18" customHeight="1"/>
  <cols>
    <col min="1" max="1" width="54.7109375" style="2" customWidth="1"/>
    <col min="2" max="16384" width="13.7109375" style="2"/>
  </cols>
  <sheetData>
    <row r="1" spans="1:25" ht="35.1" customHeight="1">
      <c r="A1" s="34" t="s">
        <v>55</v>
      </c>
      <c r="B1" s="34" t="s">
        <v>0</v>
      </c>
      <c r="C1" s="34" t="s">
        <v>57</v>
      </c>
      <c r="D1" s="34" t="s">
        <v>58</v>
      </c>
      <c r="E1" s="34" t="s">
        <v>59</v>
      </c>
      <c r="F1" s="34" t="s">
        <v>60</v>
      </c>
      <c r="G1" s="34" t="s">
        <v>61</v>
      </c>
      <c r="H1" s="34" t="s">
        <v>62</v>
      </c>
      <c r="I1" s="34" t="s">
        <v>63</v>
      </c>
      <c r="J1" s="34" t="s">
        <v>56</v>
      </c>
      <c r="K1"/>
    </row>
    <row r="2" spans="1:25" ht="18" customHeight="1">
      <c r="A2" s="19" t="s">
        <v>45</v>
      </c>
      <c r="B2" s="20">
        <v>42190</v>
      </c>
      <c r="C2" s="43">
        <f>Cours[[#This Row],[J0]]+VALUE(RIGHT(C$1,LEN(C$1)-FIND("+",C$1,1)))</f>
        <v>42192</v>
      </c>
      <c r="D2" s="43">
        <f>Cours[[#This Row],[J0]]+VALUE(RIGHT(D$1,LEN(D$1)-FIND("+",D$1,1)))</f>
        <v>42196</v>
      </c>
      <c r="E2" s="43">
        <f>Cours[[#This Row],[J0]]+VALUE(RIGHT(E$1,LEN(E$1)-FIND("+",E$1,1)))</f>
        <v>42200</v>
      </c>
      <c r="F2" s="36">
        <f>Cours[[#This Row],[J0]]+VALUE(RIGHT(F$1,LEN(F$1)-FIND("+",F$1,1)))</f>
        <v>42205</v>
      </c>
      <c r="G2" s="18">
        <f>Cours[[#This Row],[J0]]+VALUE(RIGHT(G$1,LEN(G$1)-FIND("+",G$1,1)))</f>
        <v>42220</v>
      </c>
      <c r="H2" s="18">
        <f>Cours[[#This Row],[J0]]+VALUE(RIGHT(H$1,LEN(H$1)-FIND("+",H$1,1)))</f>
        <v>42235</v>
      </c>
      <c r="I2" s="18">
        <f>Cours[[#This Row],[J0]]+VALUE(RIGHT(I$1,LEN(I$1)-FIND("+",I$1,1)))</f>
        <v>42250</v>
      </c>
      <c r="J2" s="32">
        <f>Cours[[#This Row],[J0]]+VALUE(RIGHT(J$1,LEN(J$1)-FIND("+",J$1,1)))</f>
        <v>42265</v>
      </c>
      <c r="K2"/>
      <c r="X2" s="35" t="s">
        <v>54</v>
      </c>
      <c r="Y2" s="23" t="s">
        <v>53</v>
      </c>
    </row>
    <row r="3" spans="1:25" ht="18" customHeight="1">
      <c r="A3" s="19" t="s">
        <v>8</v>
      </c>
      <c r="B3" s="20">
        <v>42190</v>
      </c>
      <c r="C3" s="18">
        <f>Cours[[#This Row],[J0]]+VALUE(RIGHT(C$1,LEN(C$1)-FIND("+",C$1,1)))</f>
        <v>42192</v>
      </c>
      <c r="D3" s="18">
        <f>Cours[[#This Row],[J0]]+VALUE(RIGHT(D$1,LEN(D$1)-FIND("+",D$1,1)))</f>
        <v>42196</v>
      </c>
      <c r="E3" s="18">
        <f>Cours[[#This Row],[J0]]+VALUE(RIGHT(E$1,LEN(E$1)-FIND("+",E$1,1)))</f>
        <v>42200</v>
      </c>
      <c r="F3" s="36">
        <f>Cours[[#This Row],[J0]]+VALUE(RIGHT(F$1,LEN(F$1)-FIND("+",F$1,1)))</f>
        <v>42205</v>
      </c>
      <c r="G3" s="18">
        <f>Cours[[#This Row],[J0]]+VALUE(RIGHT(G$1,LEN(G$1)-FIND("+",G$1,1)))</f>
        <v>42220</v>
      </c>
      <c r="H3" s="18">
        <f>Cours[[#This Row],[J0]]+VALUE(RIGHT(H$1,LEN(H$1)-FIND("+",H$1,1)))</f>
        <v>42235</v>
      </c>
      <c r="I3" s="18">
        <f>Cours[[#This Row],[J0]]+VALUE(RIGHT(I$1,LEN(I$1)-FIND("+",I$1,1)))</f>
        <v>42250</v>
      </c>
      <c r="J3" s="32">
        <f>Cours[[#This Row],[J0]]+VALUE(RIGHT(J$1,LEN(J$1)-FIND("+",J$1,1)))</f>
        <v>42265</v>
      </c>
      <c r="L3"/>
      <c r="Y3" s="24" t="s">
        <v>52</v>
      </c>
    </row>
    <row r="4" spans="1:25" s="41" customFormat="1" ht="18" customHeight="1">
      <c r="A4" s="19" t="s">
        <v>9</v>
      </c>
      <c r="B4" s="46">
        <v>42191</v>
      </c>
      <c r="C4" s="43">
        <f>Cours[[#This Row],[J0]]+VALUE(RIGHT(C$1,LEN(C$1)-FIND("+",C$1,1)))</f>
        <v>42193</v>
      </c>
      <c r="D4" s="43">
        <f>Cours[[#This Row],[J0]]+VALUE(RIGHT(D$1,LEN(D$1)-FIND("+",D$1,1)))</f>
        <v>42197</v>
      </c>
      <c r="E4" s="43">
        <f>Cours[[#This Row],[J0]]+VALUE(RIGHT(E$1,LEN(E$1)-FIND("+",E$1,1)))</f>
        <v>42201</v>
      </c>
      <c r="F4" s="36">
        <f>Cours[[#This Row],[J0]]+VALUE(RIGHT(F$1,LEN(F$1)-FIND("+",F$1,1)))</f>
        <v>42206</v>
      </c>
      <c r="G4" s="36">
        <f>Cours[[#This Row],[J0]]+VALUE(RIGHT(G$1,LEN(G$1)-FIND("+",G$1,1)))</f>
        <v>42221</v>
      </c>
      <c r="H4" s="36">
        <f>Cours[[#This Row],[J0]]+VALUE(RIGHT(H$1,LEN(H$1)-FIND("+",H$1,1)))</f>
        <v>42236</v>
      </c>
      <c r="I4" s="36">
        <f>Cours[[#This Row],[J0]]+VALUE(RIGHT(I$1,LEN(I$1)-FIND("+",I$1,1)))</f>
        <v>42251</v>
      </c>
      <c r="J4" s="40">
        <f>Cours[[#This Row],[J0]]+VALUE(RIGHT(J$1,LEN(J$1)-FIND("+",J$1,1)))</f>
        <v>42266</v>
      </c>
      <c r="Y4" s="42" t="s">
        <v>51</v>
      </c>
    </row>
    <row r="5" spans="1:25" ht="18" customHeight="1">
      <c r="A5" s="19" t="s">
        <v>10</v>
      </c>
      <c r="B5" s="20">
        <v>42191</v>
      </c>
      <c r="C5" s="18">
        <f>Cours[[#This Row],[J0]]+VALUE(RIGHT(C$1,LEN(C$1)-FIND("+",C$1,1)))</f>
        <v>42193</v>
      </c>
      <c r="D5" s="18">
        <f>Cours[[#This Row],[J0]]+VALUE(RIGHT(D$1,LEN(D$1)-FIND("+",D$1,1)))</f>
        <v>42197</v>
      </c>
      <c r="E5" s="18">
        <f>Cours[[#This Row],[J0]]+VALUE(RIGHT(E$1,LEN(E$1)-FIND("+",E$1,1)))</f>
        <v>42201</v>
      </c>
      <c r="F5" s="36">
        <f>Cours[[#This Row],[J0]]+VALUE(RIGHT(F$1,LEN(F$1)-FIND("+",F$1,1)))</f>
        <v>42206</v>
      </c>
      <c r="G5" s="18">
        <f>Cours[[#This Row],[J0]]+VALUE(RIGHT(G$1,LEN(G$1)-FIND("+",G$1,1)))</f>
        <v>42221</v>
      </c>
      <c r="H5" s="18">
        <f>Cours[[#This Row],[J0]]+VALUE(RIGHT(H$1,LEN(H$1)-FIND("+",H$1,1)))</f>
        <v>42236</v>
      </c>
      <c r="I5" s="18">
        <f>Cours[[#This Row],[J0]]+VALUE(RIGHT(I$1,LEN(I$1)-FIND("+",I$1,1)))</f>
        <v>42251</v>
      </c>
      <c r="J5" s="32">
        <f>Cours[[#This Row],[J0]]+VALUE(RIGHT(J$1,LEN(J$1)-FIND("+",J$1,1)))</f>
        <v>42266</v>
      </c>
      <c r="K5"/>
      <c r="Y5" s="25" t="s">
        <v>50</v>
      </c>
    </row>
    <row r="6" spans="1:25" ht="18" customHeight="1">
      <c r="A6" s="19" t="s">
        <v>11</v>
      </c>
      <c r="B6" s="20">
        <v>42106</v>
      </c>
      <c r="C6" s="18">
        <f>Cours[[#This Row],[J0]]+VALUE(RIGHT(C$1,LEN(C$1)-FIND("+",C$1,1)))</f>
        <v>42108</v>
      </c>
      <c r="D6" s="36">
        <f>Cours[[#This Row],[J0]]+VALUE(RIGHT(D$1,LEN(D$1)-FIND("+",D$1,1)))</f>
        <v>42112</v>
      </c>
      <c r="E6" s="18">
        <f>Cours[[#This Row],[J0]]+VALUE(RIGHT(E$1,LEN(E$1)-FIND("+",E$1,1)))</f>
        <v>42116</v>
      </c>
      <c r="F6" s="18">
        <f>Cours[[#This Row],[J0]]+VALUE(RIGHT(F$1,LEN(F$1)-FIND("+",F$1,1)))</f>
        <v>42121</v>
      </c>
      <c r="G6" s="18">
        <f>Cours[[#This Row],[J0]]+VALUE(RIGHT(G$1,LEN(G$1)-FIND("+",G$1,1)))</f>
        <v>42136</v>
      </c>
      <c r="H6" s="18">
        <f>Cours[[#This Row],[J0]]+VALUE(RIGHT(H$1,LEN(H$1)-FIND("+",H$1,1)))</f>
        <v>42151</v>
      </c>
      <c r="I6" s="18">
        <f>Cours[[#This Row],[J0]]+VALUE(RIGHT(I$1,LEN(I$1)-FIND("+",I$1,1)))</f>
        <v>42166</v>
      </c>
      <c r="J6" s="32">
        <f>Cours[[#This Row],[J0]]+VALUE(RIGHT(J$1,LEN(J$1)-FIND("+",J$1,1)))</f>
        <v>42181</v>
      </c>
      <c r="K6"/>
    </row>
    <row r="7" spans="1:25" ht="18" customHeight="1">
      <c r="A7" s="19" t="s">
        <v>12</v>
      </c>
      <c r="B7" s="20">
        <v>42109</v>
      </c>
      <c r="C7" s="18">
        <f>Cours[[#This Row],[J0]]+VALUE(RIGHT(C$1,LEN(C$1)-FIND("+",C$1,1)))</f>
        <v>42111</v>
      </c>
      <c r="D7" s="18">
        <f>Cours[[#This Row],[J0]]+VALUE(RIGHT(D$1,LEN(D$1)-FIND("+",D$1,1)))</f>
        <v>42115</v>
      </c>
      <c r="E7" s="18">
        <f>Cours[[#This Row],[J0]]+VALUE(RIGHT(E$1,LEN(E$1)-FIND("+",E$1,1)))</f>
        <v>42119</v>
      </c>
      <c r="F7" s="18">
        <f>Cours[[#This Row],[J0]]+VALUE(RIGHT(F$1,LEN(F$1)-FIND("+",F$1,1)))</f>
        <v>42124</v>
      </c>
      <c r="G7" s="18">
        <f>Cours[[#This Row],[J0]]+VALUE(RIGHT(G$1,LEN(G$1)-FIND("+",G$1,1)))</f>
        <v>42139</v>
      </c>
      <c r="H7" s="18">
        <f>Cours[[#This Row],[J0]]+VALUE(RIGHT(H$1,LEN(H$1)-FIND("+",H$1,1)))</f>
        <v>42154</v>
      </c>
      <c r="I7" s="18">
        <f>Cours[[#This Row],[J0]]+VALUE(RIGHT(I$1,LEN(I$1)-FIND("+",I$1,1)))</f>
        <v>42169</v>
      </c>
      <c r="J7" s="32">
        <f>Cours[[#This Row],[J0]]+VALUE(RIGHT(J$1,LEN(J$1)-FIND("+",J$1,1)))</f>
        <v>42184</v>
      </c>
      <c r="K7"/>
    </row>
    <row r="8" spans="1:25" ht="18" customHeight="1">
      <c r="A8" s="19" t="s">
        <v>13</v>
      </c>
      <c r="B8" s="20">
        <v>42111</v>
      </c>
      <c r="C8" s="18">
        <f>Cours[[#This Row],[J0]]+VALUE(RIGHT(C$1,LEN(C$1)-FIND("+",C$1,1)))</f>
        <v>42113</v>
      </c>
      <c r="D8" s="18">
        <f>Cours[[#This Row],[J0]]+VALUE(RIGHT(D$1,LEN(D$1)-FIND("+",D$1,1)))</f>
        <v>42117</v>
      </c>
      <c r="E8" s="18">
        <f>Cours[[#This Row],[J0]]+VALUE(RIGHT(E$1,LEN(E$1)-FIND("+",E$1,1)))</f>
        <v>42121</v>
      </c>
      <c r="F8" s="18">
        <f>Cours[[#This Row],[J0]]+VALUE(RIGHT(F$1,LEN(F$1)-FIND("+",F$1,1)))</f>
        <v>42126</v>
      </c>
      <c r="G8" s="18">
        <f>Cours[[#This Row],[J0]]+VALUE(RIGHT(G$1,LEN(G$1)-FIND("+",G$1,1)))</f>
        <v>42141</v>
      </c>
      <c r="H8" s="18">
        <f>Cours[[#This Row],[J0]]+VALUE(RIGHT(H$1,LEN(H$1)-FIND("+",H$1,1)))</f>
        <v>42156</v>
      </c>
      <c r="I8" s="18">
        <f>Cours[[#This Row],[J0]]+VALUE(RIGHT(I$1,LEN(I$1)-FIND("+",I$1,1)))</f>
        <v>42171</v>
      </c>
      <c r="J8" s="32">
        <f>Cours[[#This Row],[J0]]+VALUE(RIGHT(J$1,LEN(J$1)-FIND("+",J$1,1)))</f>
        <v>42186</v>
      </c>
      <c r="K8"/>
    </row>
    <row r="9" spans="1:25" ht="18" customHeight="1">
      <c r="A9" s="19" t="s">
        <v>14</v>
      </c>
      <c r="B9" s="20">
        <v>42111</v>
      </c>
      <c r="C9" s="18">
        <f>Cours[[#This Row],[J0]]+VALUE(RIGHT(C$1,LEN(C$1)-FIND("+",C$1,1)))</f>
        <v>42113</v>
      </c>
      <c r="D9" s="18">
        <f>Cours[[#This Row],[J0]]+VALUE(RIGHT(D$1,LEN(D$1)-FIND("+",D$1,1)))</f>
        <v>42117</v>
      </c>
      <c r="E9" s="18">
        <f>Cours[[#This Row],[J0]]+VALUE(RIGHT(E$1,LEN(E$1)-FIND("+",E$1,1)))</f>
        <v>42121</v>
      </c>
      <c r="F9" s="18">
        <f>Cours[[#This Row],[J0]]+VALUE(RIGHT(F$1,LEN(F$1)-FIND("+",F$1,1)))</f>
        <v>42126</v>
      </c>
      <c r="G9" s="18">
        <f>Cours[[#This Row],[J0]]+VALUE(RIGHT(G$1,LEN(G$1)-FIND("+",G$1,1)))</f>
        <v>42141</v>
      </c>
      <c r="H9" s="18">
        <f>Cours[[#This Row],[J0]]+VALUE(RIGHT(H$1,LEN(H$1)-FIND("+",H$1,1)))</f>
        <v>42156</v>
      </c>
      <c r="I9" s="18">
        <f>Cours[[#This Row],[J0]]+VALUE(RIGHT(I$1,LEN(I$1)-FIND("+",I$1,1)))</f>
        <v>42171</v>
      </c>
      <c r="J9" s="32">
        <f>Cours[[#This Row],[J0]]+VALUE(RIGHT(J$1,LEN(J$1)-FIND("+",J$1,1)))</f>
        <v>42186</v>
      </c>
      <c r="K9"/>
    </row>
    <row r="10" spans="1:25" ht="18" customHeight="1">
      <c r="A10" s="19" t="s">
        <v>15</v>
      </c>
      <c r="B10" s="20">
        <v>42118</v>
      </c>
      <c r="C10" s="18">
        <f>Cours[[#This Row],[J0]]+VALUE(RIGHT(C$1,LEN(C$1)-FIND("+",C$1,1)))</f>
        <v>42120</v>
      </c>
      <c r="D10" s="18">
        <f>Cours[[#This Row],[J0]]+VALUE(RIGHT(D$1,LEN(D$1)-FIND("+",D$1,1)))</f>
        <v>42124</v>
      </c>
      <c r="E10" s="18">
        <f>Cours[[#This Row],[J0]]+VALUE(RIGHT(E$1,LEN(E$1)-FIND("+",E$1,1)))</f>
        <v>42128</v>
      </c>
      <c r="F10" s="18">
        <f>Cours[[#This Row],[J0]]+VALUE(RIGHT(F$1,LEN(F$1)-FIND("+",F$1,1)))</f>
        <v>42133</v>
      </c>
      <c r="G10" s="18">
        <f>Cours[[#This Row],[J0]]+VALUE(RIGHT(G$1,LEN(G$1)-FIND("+",G$1,1)))</f>
        <v>42148</v>
      </c>
      <c r="H10" s="18">
        <f>Cours[[#This Row],[J0]]+VALUE(RIGHT(H$1,LEN(H$1)-FIND("+",H$1,1)))</f>
        <v>42163</v>
      </c>
      <c r="I10" s="18">
        <f>Cours[[#This Row],[J0]]+VALUE(RIGHT(I$1,LEN(I$1)-FIND("+",I$1,1)))</f>
        <v>42178</v>
      </c>
      <c r="J10" s="44">
        <f>Cours[[#This Row],[J0]]+VALUE(RIGHT(J$1,LEN(J$1)-FIND("+",J$1,1)))</f>
        <v>42193</v>
      </c>
      <c r="K10"/>
    </row>
    <row r="11" spans="1:25" ht="18" customHeight="1">
      <c r="A11" s="19" t="s">
        <v>16</v>
      </c>
      <c r="B11" s="20">
        <v>42119</v>
      </c>
      <c r="C11" s="18">
        <f>Cours[[#This Row],[J0]]+VALUE(RIGHT(C$1,LEN(C$1)-FIND("+",C$1,1)))</f>
        <v>42121</v>
      </c>
      <c r="D11" s="18">
        <f>Cours[[#This Row],[J0]]+VALUE(RIGHT(D$1,LEN(D$1)-FIND("+",D$1,1)))</f>
        <v>42125</v>
      </c>
      <c r="E11" s="18">
        <f>Cours[[#This Row],[J0]]+VALUE(RIGHT(E$1,LEN(E$1)-FIND("+",E$1,1)))</f>
        <v>42129</v>
      </c>
      <c r="F11" s="18">
        <f>Cours[[#This Row],[J0]]+VALUE(RIGHT(F$1,LEN(F$1)-FIND("+",F$1,1)))</f>
        <v>42134</v>
      </c>
      <c r="G11" s="18">
        <f>Cours[[#This Row],[J0]]+VALUE(RIGHT(G$1,LEN(G$1)-FIND("+",G$1,1)))</f>
        <v>42149</v>
      </c>
      <c r="H11" s="18">
        <f>Cours[[#This Row],[J0]]+VALUE(RIGHT(H$1,LEN(H$1)-FIND("+",H$1,1)))</f>
        <v>42164</v>
      </c>
      <c r="I11" s="18">
        <f>Cours[[#This Row],[J0]]+VALUE(RIGHT(I$1,LEN(I$1)-FIND("+",I$1,1)))</f>
        <v>42179</v>
      </c>
      <c r="J11" s="32">
        <f>Cours[[#This Row],[J0]]+VALUE(RIGHT(J$1,LEN(J$1)-FIND("+",J$1,1)))</f>
        <v>42194</v>
      </c>
      <c r="L11"/>
    </row>
    <row r="12" spans="1:25" ht="18" customHeight="1">
      <c r="A12" s="19" t="s">
        <v>17</v>
      </c>
      <c r="B12" s="20">
        <v>42123</v>
      </c>
      <c r="C12" s="18">
        <f>Cours[[#This Row],[J0]]+VALUE(RIGHT(C$1,LEN(C$1)-FIND("+",C$1,1)))</f>
        <v>42125</v>
      </c>
      <c r="D12" s="18">
        <f>Cours[[#This Row],[J0]]+VALUE(RIGHT(D$1,LEN(D$1)-FIND("+",D$1,1)))</f>
        <v>42129</v>
      </c>
      <c r="E12" s="18">
        <f>Cours[[#This Row],[J0]]+VALUE(RIGHT(E$1,LEN(E$1)-FIND("+",E$1,1)))</f>
        <v>42133</v>
      </c>
      <c r="F12" s="18">
        <f>Cours[[#This Row],[J0]]+VALUE(RIGHT(F$1,LEN(F$1)-FIND("+",F$1,1)))</f>
        <v>42138</v>
      </c>
      <c r="G12" s="18">
        <f>Cours[[#This Row],[J0]]+VALUE(RIGHT(G$1,LEN(G$1)-FIND("+",G$1,1)))</f>
        <v>42153</v>
      </c>
      <c r="H12" s="18">
        <f>Cours[[#This Row],[J0]]+VALUE(RIGHT(H$1,LEN(H$1)-FIND("+",H$1,1)))</f>
        <v>42168</v>
      </c>
      <c r="I12" s="18">
        <f>Cours[[#This Row],[J0]]+VALUE(RIGHT(I$1,LEN(I$1)-FIND("+",I$1,1)))</f>
        <v>42183</v>
      </c>
      <c r="J12" s="44">
        <f>Cours[[#This Row],[J0]]+VALUE(RIGHT(J$1,LEN(J$1)-FIND("+",J$1,1)))</f>
        <v>42198</v>
      </c>
      <c r="K12"/>
    </row>
    <row r="13" spans="1:25" ht="18" customHeight="1">
      <c r="A13" s="19" t="s">
        <v>18</v>
      </c>
      <c r="B13" s="20">
        <v>42124</v>
      </c>
      <c r="C13" s="18">
        <f>Cours[[#This Row],[J0]]+VALUE(RIGHT(C$1,LEN(C$1)-FIND("+",C$1,1)))</f>
        <v>42126</v>
      </c>
      <c r="D13" s="18">
        <f>Cours[[#This Row],[J0]]+VALUE(RIGHT(D$1,LEN(D$1)-FIND("+",D$1,1)))</f>
        <v>42130</v>
      </c>
      <c r="E13" s="18">
        <f>Cours[[#This Row],[J0]]+VALUE(RIGHT(E$1,LEN(E$1)-FIND("+",E$1,1)))</f>
        <v>42134</v>
      </c>
      <c r="F13" s="18">
        <f>Cours[[#This Row],[J0]]+VALUE(RIGHT(F$1,LEN(F$1)-FIND("+",F$1,1)))</f>
        <v>42139</v>
      </c>
      <c r="G13" s="18">
        <f>Cours[[#This Row],[J0]]+VALUE(RIGHT(G$1,LEN(G$1)-FIND("+",G$1,1)))</f>
        <v>42154</v>
      </c>
      <c r="H13" s="18">
        <f>Cours[[#This Row],[J0]]+VALUE(RIGHT(H$1,LEN(H$1)-FIND("+",H$1,1)))</f>
        <v>42169</v>
      </c>
      <c r="I13" s="18">
        <f>Cours[[#This Row],[J0]]+VALUE(RIGHT(I$1,LEN(I$1)-FIND("+",I$1,1)))</f>
        <v>42184</v>
      </c>
      <c r="J13" s="32">
        <f>Cours[[#This Row],[J0]]+VALUE(RIGHT(J$1,LEN(J$1)-FIND("+",J$1,1)))</f>
        <v>42199</v>
      </c>
      <c r="L13"/>
    </row>
    <row r="14" spans="1:25" ht="18" customHeight="1">
      <c r="A14" s="19" t="s">
        <v>19</v>
      </c>
      <c r="B14" s="20">
        <v>42126</v>
      </c>
      <c r="C14" s="18">
        <f>Cours[[#This Row],[J0]]+VALUE(RIGHT(C$1,LEN(C$1)-FIND("+",C$1,1)))</f>
        <v>42128</v>
      </c>
      <c r="D14" s="18">
        <f>Cours[[#This Row],[J0]]+VALUE(RIGHT(D$1,LEN(D$1)-FIND("+",D$1,1)))</f>
        <v>42132</v>
      </c>
      <c r="E14" s="18">
        <f>Cours[[#This Row],[J0]]+VALUE(RIGHT(E$1,LEN(E$1)-FIND("+",E$1,1)))</f>
        <v>42136</v>
      </c>
      <c r="F14" s="18">
        <f>Cours[[#This Row],[J0]]+VALUE(RIGHT(F$1,LEN(F$1)-FIND("+",F$1,1)))</f>
        <v>42141</v>
      </c>
      <c r="G14" s="18">
        <f>Cours[[#This Row],[J0]]+VALUE(RIGHT(G$1,LEN(G$1)-FIND("+",G$1,1)))</f>
        <v>42156</v>
      </c>
      <c r="H14" s="18">
        <f>Cours[[#This Row],[J0]]+VALUE(RIGHT(H$1,LEN(H$1)-FIND("+",H$1,1)))</f>
        <v>42171</v>
      </c>
      <c r="I14" s="18">
        <f>Cours[[#This Row],[J0]]+VALUE(RIGHT(I$1,LEN(I$1)-FIND("+",I$1,1)))</f>
        <v>42186</v>
      </c>
      <c r="J14" s="44">
        <f>Cours[[#This Row],[J0]]+VALUE(RIGHT(J$1,LEN(J$1)-FIND("+",J$1,1)))</f>
        <v>42201</v>
      </c>
      <c r="K14"/>
    </row>
    <row r="15" spans="1:25" ht="18" customHeight="1">
      <c r="A15" s="19" t="s">
        <v>20</v>
      </c>
      <c r="B15" s="20">
        <v>42130</v>
      </c>
      <c r="C15" s="18">
        <f>Cours[[#This Row],[J0]]+VALUE(RIGHT(C$1,LEN(C$1)-FIND("+",C$1,1)))</f>
        <v>42132</v>
      </c>
      <c r="D15" s="18">
        <f>Cours[[#This Row],[J0]]+VALUE(RIGHT(D$1,LEN(D$1)-FIND("+",D$1,1)))</f>
        <v>42136</v>
      </c>
      <c r="E15" s="18">
        <f>Cours[[#This Row],[J0]]+VALUE(RIGHT(E$1,LEN(E$1)-FIND("+",E$1,1)))</f>
        <v>42140</v>
      </c>
      <c r="F15" s="18">
        <f>Cours[[#This Row],[J0]]+VALUE(RIGHT(F$1,LEN(F$1)-FIND("+",F$1,1)))</f>
        <v>42145</v>
      </c>
      <c r="G15" s="18">
        <f>Cours[[#This Row],[J0]]+VALUE(RIGHT(G$1,LEN(G$1)-FIND("+",G$1,1)))</f>
        <v>42160</v>
      </c>
      <c r="H15" s="18">
        <f>Cours[[#This Row],[J0]]+VALUE(RIGHT(H$1,LEN(H$1)-FIND("+",H$1,1)))</f>
        <v>42175</v>
      </c>
      <c r="I15" s="18">
        <f>Cours[[#This Row],[J0]]+VALUE(RIGHT(I$1,LEN(I$1)-FIND("+",I$1,1)))</f>
        <v>42190</v>
      </c>
      <c r="J15" s="40">
        <f>Cours[[#This Row],[J0]]+VALUE(RIGHT(J$1,LEN(J$1)-FIND("+",J$1,1)))</f>
        <v>42205</v>
      </c>
      <c r="K15"/>
    </row>
    <row r="16" spans="1:25" ht="18" customHeight="1">
      <c r="A16" s="19" t="s">
        <v>21</v>
      </c>
      <c r="B16" s="20">
        <v>42132</v>
      </c>
      <c r="C16" s="18">
        <f>Cours[[#This Row],[J0]]+VALUE(RIGHT(C$1,LEN(C$1)-FIND("+",C$1,1)))</f>
        <v>42134</v>
      </c>
      <c r="D16" s="18">
        <f>Cours[[#This Row],[J0]]+VALUE(RIGHT(D$1,LEN(D$1)-FIND("+",D$1,1)))</f>
        <v>42138</v>
      </c>
      <c r="E16" s="18">
        <f>Cours[[#This Row],[J0]]+VALUE(RIGHT(E$1,LEN(E$1)-FIND("+",E$1,1)))</f>
        <v>42142</v>
      </c>
      <c r="F16" s="18">
        <f>Cours[[#This Row],[J0]]+VALUE(RIGHT(F$1,LEN(F$1)-FIND("+",F$1,1)))</f>
        <v>42147</v>
      </c>
      <c r="G16" s="18">
        <f>Cours[[#This Row],[J0]]+VALUE(RIGHT(G$1,LEN(G$1)-FIND("+",G$1,1)))</f>
        <v>42162</v>
      </c>
      <c r="H16" s="18">
        <f>Cours[[#This Row],[J0]]+VALUE(RIGHT(H$1,LEN(H$1)-FIND("+",H$1,1)))</f>
        <v>42177</v>
      </c>
      <c r="I16" s="43">
        <f>Cours[[#This Row],[J0]]+VALUE(RIGHT(I$1,LEN(I$1)-FIND("+",I$1,1)))</f>
        <v>42192</v>
      </c>
      <c r="J16" s="40">
        <f>Cours[[#This Row],[J0]]+VALUE(RIGHT(J$1,LEN(J$1)-FIND("+",J$1,1)))</f>
        <v>42207</v>
      </c>
      <c r="K16"/>
    </row>
    <row r="17" spans="1:12" ht="18" customHeight="1">
      <c r="A17" s="19" t="s">
        <v>22</v>
      </c>
      <c r="B17" s="20">
        <v>42134</v>
      </c>
      <c r="C17" s="18">
        <f>Cours[[#This Row],[J0]]+VALUE(RIGHT(C$1,LEN(C$1)-FIND("+",C$1,1)))</f>
        <v>42136</v>
      </c>
      <c r="D17" s="18">
        <f>Cours[[#This Row],[J0]]+VALUE(RIGHT(D$1,LEN(D$1)-FIND("+",D$1,1)))</f>
        <v>42140</v>
      </c>
      <c r="E17" s="18">
        <f>Cours[[#This Row],[J0]]+VALUE(RIGHT(E$1,LEN(E$1)-FIND("+",E$1,1)))</f>
        <v>42144</v>
      </c>
      <c r="F17" s="18">
        <f>Cours[[#This Row],[J0]]+VALUE(RIGHT(F$1,LEN(F$1)-FIND("+",F$1,1)))</f>
        <v>42149</v>
      </c>
      <c r="G17" s="18">
        <f>Cours[[#This Row],[J0]]+VALUE(RIGHT(G$1,LEN(G$1)-FIND("+",G$1,1)))</f>
        <v>42164</v>
      </c>
      <c r="H17" s="18">
        <f>Cours[[#This Row],[J0]]+VALUE(RIGHT(H$1,LEN(H$1)-FIND("+",H$1,1)))</f>
        <v>42179</v>
      </c>
      <c r="I17" s="18">
        <f>Cours[[#This Row],[J0]]+VALUE(RIGHT(I$1,LEN(I$1)-FIND("+",I$1,1)))</f>
        <v>42194</v>
      </c>
      <c r="J17" s="40">
        <f>Cours[[#This Row],[J0]]+VALUE(RIGHT(J$1,LEN(J$1)-FIND("+",J$1,1)))</f>
        <v>42209</v>
      </c>
      <c r="L17"/>
    </row>
    <row r="18" spans="1:12" ht="18" customHeight="1">
      <c r="A18" s="19" t="s">
        <v>23</v>
      </c>
      <c r="B18" s="20">
        <v>42138</v>
      </c>
      <c r="C18" s="18">
        <f>Cours[[#This Row],[J0]]+VALUE(RIGHT(C$1,LEN(C$1)-FIND("+",C$1,1)))</f>
        <v>42140</v>
      </c>
      <c r="D18" s="18">
        <f>Cours[[#This Row],[J0]]+VALUE(RIGHT(D$1,LEN(D$1)-FIND("+",D$1,1)))</f>
        <v>42144</v>
      </c>
      <c r="E18" s="18">
        <f>Cours[[#This Row],[J0]]+VALUE(RIGHT(E$1,LEN(E$1)-FIND("+",E$1,1)))</f>
        <v>42148</v>
      </c>
      <c r="F18" s="18">
        <f>Cours[[#This Row],[J0]]+VALUE(RIGHT(F$1,LEN(F$1)-FIND("+",F$1,1)))</f>
        <v>42153</v>
      </c>
      <c r="G18" s="18">
        <f>Cours[[#This Row],[J0]]+VALUE(RIGHT(G$1,LEN(G$1)-FIND("+",G$1,1)))</f>
        <v>42168</v>
      </c>
      <c r="H18" s="18">
        <f>Cours[[#This Row],[J0]]+VALUE(RIGHT(H$1,LEN(H$1)-FIND("+",H$1,1)))</f>
        <v>42183</v>
      </c>
      <c r="I18" s="43">
        <f>Cours[[#This Row],[J0]]+VALUE(RIGHT(I$1,LEN(I$1)-FIND("+",I$1,1)))</f>
        <v>42198</v>
      </c>
      <c r="J18" s="32">
        <f>Cours[[#This Row],[J0]]+VALUE(RIGHT(J$1,LEN(J$1)-FIND("+",J$1,1)))</f>
        <v>42213</v>
      </c>
      <c r="K18"/>
    </row>
    <row r="19" spans="1:12" ht="18" customHeight="1">
      <c r="A19" s="19" t="s">
        <v>24</v>
      </c>
      <c r="B19" s="20">
        <v>42141</v>
      </c>
      <c r="C19" s="18">
        <f>Cours[[#This Row],[J0]]+VALUE(RIGHT(C$1,LEN(C$1)-FIND("+",C$1,1)))</f>
        <v>42143</v>
      </c>
      <c r="D19" s="18">
        <f>Cours[[#This Row],[J0]]+VALUE(RIGHT(D$1,LEN(D$1)-FIND("+",D$1,1)))</f>
        <v>42147</v>
      </c>
      <c r="E19" s="18">
        <f>Cours[[#This Row],[J0]]+VALUE(RIGHT(E$1,LEN(E$1)-FIND("+",E$1,1)))</f>
        <v>42151</v>
      </c>
      <c r="F19" s="18">
        <f>Cours[[#This Row],[J0]]+VALUE(RIGHT(F$1,LEN(F$1)-FIND("+",F$1,1)))</f>
        <v>42156</v>
      </c>
      <c r="G19" s="18">
        <f>Cours[[#This Row],[J0]]+VALUE(RIGHT(G$1,LEN(G$1)-FIND("+",G$1,1)))</f>
        <v>42171</v>
      </c>
      <c r="H19" s="18">
        <f>Cours[[#This Row],[J0]]+VALUE(RIGHT(H$1,LEN(H$1)-FIND("+",H$1,1)))</f>
        <v>42186</v>
      </c>
      <c r="I19" s="18">
        <f>Cours[[#This Row],[J0]]+VALUE(RIGHT(I$1,LEN(I$1)-FIND("+",I$1,1)))</f>
        <v>42201</v>
      </c>
      <c r="J19" s="32">
        <f>Cours[[#This Row],[J0]]+VALUE(RIGHT(J$1,LEN(J$1)-FIND("+",J$1,1)))</f>
        <v>42216</v>
      </c>
      <c r="K19"/>
    </row>
    <row r="20" spans="1:12" ht="18" customHeight="1">
      <c r="A20" s="19" t="s">
        <v>25</v>
      </c>
      <c r="B20" s="20">
        <v>42146</v>
      </c>
      <c r="C20" s="18">
        <f>Cours[[#This Row],[J0]]+VALUE(RIGHT(C$1,LEN(C$1)-FIND("+",C$1,1)))</f>
        <v>42148</v>
      </c>
      <c r="D20" s="18">
        <f>Cours[[#This Row],[J0]]+VALUE(RIGHT(D$1,LEN(D$1)-FIND("+",D$1,1)))</f>
        <v>42152</v>
      </c>
      <c r="E20" s="18">
        <f>Cours[[#This Row],[J0]]+VALUE(RIGHT(E$1,LEN(E$1)-FIND("+",E$1,1)))</f>
        <v>42156</v>
      </c>
      <c r="F20" s="18">
        <f>Cours[[#This Row],[J0]]+VALUE(RIGHT(F$1,LEN(F$1)-FIND("+",F$1,1)))</f>
        <v>42161</v>
      </c>
      <c r="G20" s="18">
        <f>Cours[[#This Row],[J0]]+VALUE(RIGHT(G$1,LEN(G$1)-FIND("+",G$1,1)))</f>
        <v>42176</v>
      </c>
      <c r="H20" s="18">
        <f>Cours[[#This Row],[J0]]+VALUE(RIGHT(H$1,LEN(H$1)-FIND("+",H$1,1)))</f>
        <v>42191</v>
      </c>
      <c r="I20" s="36">
        <f>Cours[[#This Row],[J0]]+VALUE(RIGHT(I$1,LEN(I$1)-FIND("+",I$1,1)))</f>
        <v>42206</v>
      </c>
      <c r="J20" s="32">
        <f>Cours[[#This Row],[J0]]+VALUE(RIGHT(J$1,LEN(J$1)-FIND("+",J$1,1)))</f>
        <v>42221</v>
      </c>
      <c r="L20"/>
    </row>
    <row r="21" spans="1:12" ht="18" customHeight="1">
      <c r="A21" s="19" t="s">
        <v>26</v>
      </c>
      <c r="B21" s="20">
        <v>42158</v>
      </c>
      <c r="C21" s="18">
        <f>Cours[[#This Row],[J0]]+VALUE(RIGHT(C$1,LEN(C$1)-FIND("+",C$1,1)))</f>
        <v>42160</v>
      </c>
      <c r="D21" s="18">
        <f>Cours[[#This Row],[J0]]+VALUE(RIGHT(D$1,LEN(D$1)-FIND("+",D$1,1)))</f>
        <v>42164</v>
      </c>
      <c r="E21" s="18">
        <f>Cours[[#This Row],[J0]]+VALUE(RIGHT(E$1,LEN(E$1)-FIND("+",E$1,1)))</f>
        <v>42168</v>
      </c>
      <c r="F21" s="18">
        <f>Cours[[#This Row],[J0]]+VALUE(RIGHT(F$1,LEN(F$1)-FIND("+",F$1,1)))</f>
        <v>42173</v>
      </c>
      <c r="G21" s="18">
        <f>Cours[[#This Row],[J0]]+VALUE(RIGHT(G$1,LEN(G$1)-FIND("+",G$1,1)))</f>
        <v>42188</v>
      </c>
      <c r="H21" s="18">
        <f>Cours[[#This Row],[J0]]+VALUE(RIGHT(H$1,LEN(H$1)-FIND("+",H$1,1)))</f>
        <v>42203</v>
      </c>
      <c r="I21" s="18">
        <f>Cours[[#This Row],[J0]]+VALUE(RIGHT(I$1,LEN(I$1)-FIND("+",I$1,1)))</f>
        <v>42218</v>
      </c>
      <c r="J21" s="32">
        <f>Cours[[#This Row],[J0]]+VALUE(RIGHT(J$1,LEN(J$1)-FIND("+",J$1,1)))</f>
        <v>42233</v>
      </c>
      <c r="L21"/>
    </row>
    <row r="22" spans="1:12" ht="18" customHeight="1">
      <c r="A22" s="19" t="s">
        <v>27</v>
      </c>
      <c r="B22" s="20">
        <v>42006</v>
      </c>
      <c r="C22" s="18">
        <f>Cours[[#This Row],[J0]]+VALUE(RIGHT(C$1,LEN(C$1)-FIND("+",C$1,1)))</f>
        <v>42008</v>
      </c>
      <c r="D22" s="18">
        <f>Cours[[#This Row],[J0]]+VALUE(RIGHT(D$1,LEN(D$1)-FIND("+",D$1,1)))</f>
        <v>42012</v>
      </c>
      <c r="E22" s="18">
        <f>Cours[[#This Row],[J0]]+VALUE(RIGHT(E$1,LEN(E$1)-FIND("+",E$1,1)))</f>
        <v>42016</v>
      </c>
      <c r="F22" s="18">
        <f>Cours[[#This Row],[J0]]+VALUE(RIGHT(F$1,LEN(F$1)-FIND("+",F$1,1)))</f>
        <v>42021</v>
      </c>
      <c r="G22" s="18">
        <f>Cours[[#This Row],[J0]]+VALUE(RIGHT(G$1,LEN(G$1)-FIND("+",G$1,1)))</f>
        <v>42036</v>
      </c>
      <c r="H22" s="18">
        <f>Cours[[#This Row],[J0]]+VALUE(RIGHT(H$1,LEN(H$1)-FIND("+",H$1,1)))</f>
        <v>42051</v>
      </c>
      <c r="I22" s="18">
        <f>Cours[[#This Row],[J0]]+VALUE(RIGHT(I$1,LEN(I$1)-FIND("+",I$1,1)))</f>
        <v>42066</v>
      </c>
      <c r="J22" s="32">
        <f>Cours[[#This Row],[J0]]+VALUE(RIGHT(J$1,LEN(J$1)-FIND("+",J$1,1)))</f>
        <v>42081</v>
      </c>
      <c r="K22"/>
    </row>
    <row r="23" spans="1:12" ht="18" customHeight="1">
      <c r="A23" s="19" t="s">
        <v>28</v>
      </c>
      <c r="B23" s="20">
        <v>42024</v>
      </c>
      <c r="C23" s="18">
        <f>Cours[[#This Row],[J0]]+VALUE(RIGHT(C$1,LEN(C$1)-FIND("+",C$1,1)))</f>
        <v>42026</v>
      </c>
      <c r="D23" s="18">
        <f>Cours[[#This Row],[J0]]+VALUE(RIGHT(D$1,LEN(D$1)-FIND("+",D$1,1)))</f>
        <v>42030</v>
      </c>
      <c r="E23" s="18">
        <f>Cours[[#This Row],[J0]]+VALUE(RIGHT(E$1,LEN(E$1)-FIND("+",E$1,1)))</f>
        <v>42034</v>
      </c>
      <c r="F23" s="18">
        <f>Cours[[#This Row],[J0]]+VALUE(RIGHT(F$1,LEN(F$1)-FIND("+",F$1,1)))</f>
        <v>42039</v>
      </c>
      <c r="G23" s="18">
        <f>Cours[[#This Row],[J0]]+VALUE(RIGHT(G$1,LEN(G$1)-FIND("+",G$1,1)))</f>
        <v>42054</v>
      </c>
      <c r="H23" s="18">
        <f>Cours[[#This Row],[J0]]+VALUE(RIGHT(H$1,LEN(H$1)-FIND("+",H$1,1)))</f>
        <v>42069</v>
      </c>
      <c r="I23" s="18">
        <f>Cours[[#This Row],[J0]]+VALUE(RIGHT(I$1,LEN(I$1)-FIND("+",I$1,1)))</f>
        <v>42084</v>
      </c>
      <c r="J23" s="32">
        <f>Cours[[#This Row],[J0]]+VALUE(RIGHT(J$1,LEN(J$1)-FIND("+",J$1,1)))</f>
        <v>42099</v>
      </c>
      <c r="K23"/>
    </row>
    <row r="24" spans="1:12" ht="18" customHeight="1">
      <c r="A24" s="19" t="s">
        <v>29</v>
      </c>
      <c r="B24" s="20">
        <v>42025</v>
      </c>
      <c r="C24" s="18">
        <f>Cours[[#This Row],[J0]]+VALUE(RIGHT(C$1,LEN(C$1)-FIND("+",C$1,1)))</f>
        <v>42027</v>
      </c>
      <c r="D24" s="18">
        <f>Cours[[#This Row],[J0]]+VALUE(RIGHT(D$1,LEN(D$1)-FIND("+",D$1,1)))</f>
        <v>42031</v>
      </c>
      <c r="E24" s="18">
        <f>Cours[[#This Row],[J0]]+VALUE(RIGHT(E$1,LEN(E$1)-FIND("+",E$1,1)))</f>
        <v>42035</v>
      </c>
      <c r="F24" s="18">
        <f>Cours[[#This Row],[J0]]+VALUE(RIGHT(F$1,LEN(F$1)-FIND("+",F$1,1)))</f>
        <v>42040</v>
      </c>
      <c r="G24" s="18">
        <f>Cours[[#This Row],[J0]]+VALUE(RIGHT(G$1,LEN(G$1)-FIND("+",G$1,1)))</f>
        <v>42055</v>
      </c>
      <c r="H24" s="18">
        <f>Cours[[#This Row],[J0]]+VALUE(RIGHT(H$1,LEN(H$1)-FIND("+",H$1,1)))</f>
        <v>42070</v>
      </c>
      <c r="I24" s="18">
        <f>Cours[[#This Row],[J0]]+VALUE(RIGHT(I$1,LEN(I$1)-FIND("+",I$1,1)))</f>
        <v>42085</v>
      </c>
      <c r="J24" s="32">
        <f>Cours[[#This Row],[J0]]+VALUE(RIGHT(J$1,LEN(J$1)-FIND("+",J$1,1)))</f>
        <v>42100</v>
      </c>
      <c r="K24"/>
    </row>
    <row r="25" spans="1:12" ht="18" customHeight="1">
      <c r="A25" s="19" t="s">
        <v>30</v>
      </c>
      <c r="B25" s="20">
        <v>42026</v>
      </c>
      <c r="C25" s="18">
        <f>Cours[[#This Row],[J0]]+VALUE(RIGHT(C$1,LEN(C$1)-FIND("+",C$1,1)))</f>
        <v>42028</v>
      </c>
      <c r="D25" s="18">
        <f>Cours[[#This Row],[J0]]+VALUE(RIGHT(D$1,LEN(D$1)-FIND("+",D$1,1)))</f>
        <v>42032</v>
      </c>
      <c r="E25" s="18">
        <f>Cours[[#This Row],[J0]]+VALUE(RIGHT(E$1,LEN(E$1)-FIND("+",E$1,1)))</f>
        <v>42036</v>
      </c>
      <c r="F25" s="18">
        <f>Cours[[#This Row],[J0]]+VALUE(RIGHT(F$1,LEN(F$1)-FIND("+",F$1,1)))</f>
        <v>42041</v>
      </c>
      <c r="G25" s="18">
        <f>Cours[[#This Row],[J0]]+VALUE(RIGHT(G$1,LEN(G$1)-FIND("+",G$1,1)))</f>
        <v>42056</v>
      </c>
      <c r="H25" s="18">
        <f>Cours[[#This Row],[J0]]+VALUE(RIGHT(H$1,LEN(H$1)-FIND("+",H$1,1)))</f>
        <v>42071</v>
      </c>
      <c r="I25" s="18">
        <f>Cours[[#This Row],[J0]]+VALUE(RIGHT(I$1,LEN(I$1)-FIND("+",I$1,1)))</f>
        <v>42086</v>
      </c>
      <c r="J25" s="32">
        <f>Cours[[#This Row],[J0]]+VALUE(RIGHT(J$1,LEN(J$1)-FIND("+",J$1,1)))</f>
        <v>42101</v>
      </c>
      <c r="K25"/>
    </row>
    <row r="26" spans="1:12" ht="18" customHeight="1">
      <c r="A26" s="19" t="s">
        <v>31</v>
      </c>
      <c r="B26" s="20">
        <v>42027</v>
      </c>
      <c r="C26" s="18">
        <f>Cours[[#This Row],[J0]]+VALUE(RIGHT(C$1,LEN(C$1)-FIND("+",C$1,1)))</f>
        <v>42029</v>
      </c>
      <c r="D26" s="18">
        <f>Cours[[#This Row],[J0]]+VALUE(RIGHT(D$1,LEN(D$1)-FIND("+",D$1,1)))</f>
        <v>42033</v>
      </c>
      <c r="E26" s="18">
        <f>Cours[[#This Row],[J0]]+VALUE(RIGHT(E$1,LEN(E$1)-FIND("+",E$1,1)))</f>
        <v>42037</v>
      </c>
      <c r="F26" s="18">
        <f>Cours[[#This Row],[J0]]+VALUE(RIGHT(F$1,LEN(F$1)-FIND("+",F$1,1)))</f>
        <v>42042</v>
      </c>
      <c r="G26" s="18">
        <f>Cours[[#This Row],[J0]]+VALUE(RIGHT(G$1,LEN(G$1)-FIND("+",G$1,1)))</f>
        <v>42057</v>
      </c>
      <c r="H26" s="18">
        <f>Cours[[#This Row],[J0]]+VALUE(RIGHT(H$1,LEN(H$1)-FIND("+",H$1,1)))</f>
        <v>42072</v>
      </c>
      <c r="I26" s="18">
        <f>Cours[[#This Row],[J0]]+VALUE(RIGHT(I$1,LEN(I$1)-FIND("+",I$1,1)))</f>
        <v>42087</v>
      </c>
      <c r="J26" s="32">
        <f>Cours[[#This Row],[J0]]+VALUE(RIGHT(J$1,LEN(J$1)-FIND("+",J$1,1)))</f>
        <v>42102</v>
      </c>
      <c r="K26"/>
    </row>
    <row r="27" spans="1:12" ht="18" customHeight="1">
      <c r="A27" s="19" t="s">
        <v>32</v>
      </c>
      <c r="B27" s="20">
        <v>42028</v>
      </c>
      <c r="C27" s="18">
        <f>Cours[[#This Row],[J0]]+VALUE(RIGHT(C$1,LEN(C$1)-FIND("+",C$1,1)))</f>
        <v>42030</v>
      </c>
      <c r="D27" s="18">
        <f>Cours[[#This Row],[J0]]+VALUE(RIGHT(D$1,LEN(D$1)-FIND("+",D$1,1)))</f>
        <v>42034</v>
      </c>
      <c r="E27" s="18">
        <f>Cours[[#This Row],[J0]]+VALUE(RIGHT(E$1,LEN(E$1)-FIND("+",E$1,1)))</f>
        <v>42038</v>
      </c>
      <c r="F27" s="18">
        <f>Cours[[#This Row],[J0]]+VALUE(RIGHT(F$1,LEN(F$1)-FIND("+",F$1,1)))</f>
        <v>42043</v>
      </c>
      <c r="G27" s="18">
        <f>Cours[[#This Row],[J0]]+VALUE(RIGHT(G$1,LEN(G$1)-FIND("+",G$1,1)))</f>
        <v>42058</v>
      </c>
      <c r="H27" s="18">
        <f>Cours[[#This Row],[J0]]+VALUE(RIGHT(H$1,LEN(H$1)-FIND("+",H$1,1)))</f>
        <v>42073</v>
      </c>
      <c r="I27" s="18">
        <f>Cours[[#This Row],[J0]]+VALUE(RIGHT(I$1,LEN(I$1)-FIND("+",I$1,1)))</f>
        <v>42088</v>
      </c>
      <c r="J27" s="32">
        <f>Cours[[#This Row],[J0]]+VALUE(RIGHT(J$1,LEN(J$1)-FIND("+",J$1,1)))</f>
        <v>42103</v>
      </c>
      <c r="K27"/>
    </row>
    <row r="28" spans="1:12" ht="18" customHeight="1">
      <c r="A28" s="19" t="s">
        <v>33</v>
      </c>
      <c r="B28" s="20">
        <v>42029</v>
      </c>
      <c r="C28" s="18">
        <f>Cours[[#This Row],[J0]]+VALUE(RIGHT(C$1,LEN(C$1)-FIND("+",C$1,1)))</f>
        <v>42031</v>
      </c>
      <c r="D28" s="18">
        <f>Cours[[#This Row],[J0]]+VALUE(RIGHT(D$1,LEN(D$1)-FIND("+",D$1,1)))</f>
        <v>42035</v>
      </c>
      <c r="E28" s="18">
        <f>Cours[[#This Row],[J0]]+VALUE(RIGHT(E$1,LEN(E$1)-FIND("+",E$1,1)))</f>
        <v>42039</v>
      </c>
      <c r="F28" s="18">
        <f>Cours[[#This Row],[J0]]+VALUE(RIGHT(F$1,LEN(F$1)-FIND("+",F$1,1)))</f>
        <v>42044</v>
      </c>
      <c r="G28" s="18">
        <f>Cours[[#This Row],[J0]]+VALUE(RIGHT(G$1,LEN(G$1)-FIND("+",G$1,1)))</f>
        <v>42059</v>
      </c>
      <c r="H28" s="18">
        <f>Cours[[#This Row],[J0]]+VALUE(RIGHT(H$1,LEN(H$1)-FIND("+",H$1,1)))</f>
        <v>42074</v>
      </c>
      <c r="I28" s="18">
        <f>Cours[[#This Row],[J0]]+VALUE(RIGHT(I$1,LEN(I$1)-FIND("+",I$1,1)))</f>
        <v>42089</v>
      </c>
      <c r="J28" s="32">
        <f>Cours[[#This Row],[J0]]+VALUE(RIGHT(J$1,LEN(J$1)-FIND("+",J$1,1)))</f>
        <v>42104</v>
      </c>
      <c r="K28"/>
    </row>
    <row r="29" spans="1:12" ht="18" customHeight="1">
      <c r="A29" s="19" t="s">
        <v>34</v>
      </c>
      <c r="B29" s="20">
        <v>42030</v>
      </c>
      <c r="C29" s="18">
        <f>Cours[[#This Row],[J0]]+VALUE(RIGHT(C$1,LEN(C$1)-FIND("+",C$1,1)))</f>
        <v>42032</v>
      </c>
      <c r="D29" s="18">
        <f>Cours[[#This Row],[J0]]+VALUE(RIGHT(D$1,LEN(D$1)-FIND("+",D$1,1)))</f>
        <v>42036</v>
      </c>
      <c r="E29" s="18">
        <f>Cours[[#This Row],[J0]]+VALUE(RIGHT(E$1,LEN(E$1)-FIND("+",E$1,1)))</f>
        <v>42040</v>
      </c>
      <c r="F29" s="18">
        <f>Cours[[#This Row],[J0]]+VALUE(RIGHT(F$1,LEN(F$1)-FIND("+",F$1,1)))</f>
        <v>42045</v>
      </c>
      <c r="G29" s="18">
        <f>Cours[[#This Row],[J0]]+VALUE(RIGHT(G$1,LEN(G$1)-FIND("+",G$1,1)))</f>
        <v>42060</v>
      </c>
      <c r="H29" s="18">
        <f>Cours[[#This Row],[J0]]+VALUE(RIGHT(H$1,LEN(H$1)-FIND("+",H$1,1)))</f>
        <v>42075</v>
      </c>
      <c r="I29" s="18">
        <f>Cours[[#This Row],[J0]]+VALUE(RIGHT(I$1,LEN(I$1)-FIND("+",I$1,1)))</f>
        <v>42090</v>
      </c>
      <c r="J29" s="32">
        <f>Cours[[#This Row],[J0]]+VALUE(RIGHT(J$1,LEN(J$1)-FIND("+",J$1,1)))</f>
        <v>42105</v>
      </c>
      <c r="K29"/>
    </row>
    <row r="30" spans="1:12" ht="18" customHeight="1">
      <c r="A30" s="19" t="s">
        <v>35</v>
      </c>
      <c r="B30" s="20">
        <v>42031</v>
      </c>
      <c r="C30" s="18">
        <f>Cours[[#This Row],[J0]]+VALUE(RIGHT(C$1,LEN(C$1)-FIND("+",C$1,1)))</f>
        <v>42033</v>
      </c>
      <c r="D30" s="18">
        <f>Cours[[#This Row],[J0]]+VALUE(RIGHT(D$1,LEN(D$1)-FIND("+",D$1,1)))</f>
        <v>42037</v>
      </c>
      <c r="E30" s="18">
        <f>Cours[[#This Row],[J0]]+VALUE(RIGHT(E$1,LEN(E$1)-FIND("+",E$1,1)))</f>
        <v>42041</v>
      </c>
      <c r="F30" s="18">
        <f>Cours[[#This Row],[J0]]+VALUE(RIGHT(F$1,LEN(F$1)-FIND("+",F$1,1)))</f>
        <v>42046</v>
      </c>
      <c r="G30" s="18">
        <f>Cours[[#This Row],[J0]]+VALUE(RIGHT(G$1,LEN(G$1)-FIND("+",G$1,1)))</f>
        <v>42061</v>
      </c>
      <c r="H30" s="18">
        <f>Cours[[#This Row],[J0]]+VALUE(RIGHT(H$1,LEN(H$1)-FIND("+",H$1,1)))</f>
        <v>42076</v>
      </c>
      <c r="I30" s="18">
        <f>Cours[[#This Row],[J0]]+VALUE(RIGHT(I$1,LEN(I$1)-FIND("+",I$1,1)))</f>
        <v>42091</v>
      </c>
      <c r="J30" s="32">
        <f>Cours[[#This Row],[J0]]+VALUE(RIGHT(J$1,LEN(J$1)-FIND("+",J$1,1)))</f>
        <v>42106</v>
      </c>
      <c r="K30"/>
    </row>
    <row r="31" spans="1:12" ht="18" customHeight="1">
      <c r="A31" s="19" t="s">
        <v>36</v>
      </c>
      <c r="B31" s="20">
        <v>42032</v>
      </c>
      <c r="C31" s="18">
        <f>Cours[[#This Row],[J0]]+VALUE(RIGHT(C$1,LEN(C$1)-FIND("+",C$1,1)))</f>
        <v>42034</v>
      </c>
      <c r="D31" s="18">
        <f>Cours[[#This Row],[J0]]+VALUE(RIGHT(D$1,LEN(D$1)-FIND("+",D$1,1)))</f>
        <v>42038</v>
      </c>
      <c r="E31" s="18">
        <f>Cours[[#This Row],[J0]]+VALUE(RIGHT(E$1,LEN(E$1)-FIND("+",E$1,1)))</f>
        <v>42042</v>
      </c>
      <c r="F31" s="18">
        <f>Cours[[#This Row],[J0]]+VALUE(RIGHT(F$1,LEN(F$1)-FIND("+",F$1,1)))</f>
        <v>42047</v>
      </c>
      <c r="G31" s="18">
        <f>Cours[[#This Row],[J0]]+VALUE(RIGHT(G$1,LEN(G$1)-FIND("+",G$1,1)))</f>
        <v>42062</v>
      </c>
      <c r="H31" s="18">
        <f>Cours[[#This Row],[J0]]+VALUE(RIGHT(H$1,LEN(H$1)-FIND("+",H$1,1)))</f>
        <v>42077</v>
      </c>
      <c r="I31" s="18">
        <f>Cours[[#This Row],[J0]]+VALUE(RIGHT(I$1,LEN(I$1)-FIND("+",I$1,1)))</f>
        <v>42092</v>
      </c>
      <c r="J31" s="32">
        <f>Cours[[#This Row],[J0]]+VALUE(RIGHT(J$1,LEN(J$1)-FIND("+",J$1,1)))</f>
        <v>42107</v>
      </c>
      <c r="K31"/>
    </row>
    <row r="32" spans="1:12" ht="18" customHeight="1">
      <c r="A32" s="19" t="s">
        <v>37</v>
      </c>
      <c r="B32" s="20">
        <v>42033</v>
      </c>
      <c r="C32" s="18">
        <f>Cours[[#This Row],[J0]]+VALUE(RIGHT(C$1,LEN(C$1)-FIND("+",C$1,1)))</f>
        <v>42035</v>
      </c>
      <c r="D32" s="18">
        <f>Cours[[#This Row],[J0]]+VALUE(RIGHT(D$1,LEN(D$1)-FIND("+",D$1,1)))</f>
        <v>42039</v>
      </c>
      <c r="E32" s="18">
        <f>Cours[[#This Row],[J0]]+VALUE(RIGHT(E$1,LEN(E$1)-FIND("+",E$1,1)))</f>
        <v>42043</v>
      </c>
      <c r="F32" s="18">
        <f>Cours[[#This Row],[J0]]+VALUE(RIGHT(F$1,LEN(F$1)-FIND("+",F$1,1)))</f>
        <v>42048</v>
      </c>
      <c r="G32" s="18">
        <f>Cours[[#This Row],[J0]]+VALUE(RIGHT(G$1,LEN(G$1)-FIND("+",G$1,1)))</f>
        <v>42063</v>
      </c>
      <c r="H32" s="18">
        <f>Cours[[#This Row],[J0]]+VALUE(RIGHT(H$1,LEN(H$1)-FIND("+",H$1,1)))</f>
        <v>42078</v>
      </c>
      <c r="I32" s="18">
        <f>Cours[[#This Row],[J0]]+VALUE(RIGHT(I$1,LEN(I$1)-FIND("+",I$1,1)))</f>
        <v>42093</v>
      </c>
      <c r="J32" s="32">
        <f>Cours[[#This Row],[J0]]+VALUE(RIGHT(J$1,LEN(J$1)-FIND("+",J$1,1)))</f>
        <v>42108</v>
      </c>
      <c r="K32"/>
    </row>
    <row r="33" spans="1:11" ht="18" customHeight="1">
      <c r="A33" s="19" t="s">
        <v>38</v>
      </c>
      <c r="B33" s="20">
        <v>42034</v>
      </c>
      <c r="C33" s="18">
        <f>Cours[[#This Row],[J0]]+VALUE(RIGHT(C$1,LEN(C$1)-FIND("+",C$1,1)))</f>
        <v>42036</v>
      </c>
      <c r="D33" s="18">
        <f>Cours[[#This Row],[J0]]+VALUE(RIGHT(D$1,LEN(D$1)-FIND("+",D$1,1)))</f>
        <v>42040</v>
      </c>
      <c r="E33" s="18">
        <f>Cours[[#This Row],[J0]]+VALUE(RIGHT(E$1,LEN(E$1)-FIND("+",E$1,1)))</f>
        <v>42044</v>
      </c>
      <c r="F33" s="18">
        <f>Cours[[#This Row],[J0]]+VALUE(RIGHT(F$1,LEN(F$1)-FIND("+",F$1,1)))</f>
        <v>42049</v>
      </c>
      <c r="G33" s="18">
        <f>Cours[[#This Row],[J0]]+VALUE(RIGHT(G$1,LEN(G$1)-FIND("+",G$1,1)))</f>
        <v>42064</v>
      </c>
      <c r="H33" s="18">
        <f>Cours[[#This Row],[J0]]+VALUE(RIGHT(H$1,LEN(H$1)-FIND("+",H$1,1)))</f>
        <v>42079</v>
      </c>
      <c r="I33" s="18">
        <f>Cours[[#This Row],[J0]]+VALUE(RIGHT(I$1,LEN(I$1)-FIND("+",I$1,1)))</f>
        <v>42094</v>
      </c>
      <c r="J33" s="32">
        <f>Cours[[#This Row],[J0]]+VALUE(RIGHT(J$1,LEN(J$1)-FIND("+",J$1,1)))</f>
        <v>42109</v>
      </c>
      <c r="K33"/>
    </row>
    <row r="34" spans="1:11" ht="18" customHeight="1">
      <c r="A34" s="19" t="s">
        <v>39</v>
      </c>
      <c r="B34" s="20">
        <v>42035</v>
      </c>
      <c r="C34" s="18">
        <f>Cours[[#This Row],[J0]]+VALUE(RIGHT(C$1,LEN(C$1)-FIND("+",C$1,1)))</f>
        <v>42037</v>
      </c>
      <c r="D34" s="18">
        <f>Cours[[#This Row],[J0]]+VALUE(RIGHT(D$1,LEN(D$1)-FIND("+",D$1,1)))</f>
        <v>42041</v>
      </c>
      <c r="E34" s="18">
        <f>Cours[[#This Row],[J0]]+VALUE(RIGHT(E$1,LEN(E$1)-FIND("+",E$1,1)))</f>
        <v>42045</v>
      </c>
      <c r="F34" s="18">
        <f>Cours[[#This Row],[J0]]+VALUE(RIGHT(F$1,LEN(F$1)-FIND("+",F$1,1)))</f>
        <v>42050</v>
      </c>
      <c r="G34" s="18">
        <f>Cours[[#This Row],[J0]]+VALUE(RIGHT(G$1,LEN(G$1)-FIND("+",G$1,1)))</f>
        <v>42065</v>
      </c>
      <c r="H34" s="18">
        <f>Cours[[#This Row],[J0]]+VALUE(RIGHT(H$1,LEN(H$1)-FIND("+",H$1,1)))</f>
        <v>42080</v>
      </c>
      <c r="I34" s="18">
        <f>Cours[[#This Row],[J0]]+VALUE(RIGHT(I$1,LEN(I$1)-FIND("+",I$1,1)))</f>
        <v>42095</v>
      </c>
      <c r="J34" s="32">
        <f>Cours[[#This Row],[J0]]+VALUE(RIGHT(J$1,LEN(J$1)-FIND("+",J$1,1)))</f>
        <v>42110</v>
      </c>
      <c r="K34"/>
    </row>
    <row r="35" spans="1:11" ht="18" customHeight="1">
      <c r="A35" s="19" t="s">
        <v>40</v>
      </c>
      <c r="B35" s="20">
        <v>42036</v>
      </c>
      <c r="C35" s="18">
        <f>Cours[[#This Row],[J0]]+VALUE(RIGHT(C$1,LEN(C$1)-FIND("+",C$1,1)))</f>
        <v>42038</v>
      </c>
      <c r="D35" s="18">
        <f>Cours[[#This Row],[J0]]+VALUE(RIGHT(D$1,LEN(D$1)-FIND("+",D$1,1)))</f>
        <v>42042</v>
      </c>
      <c r="E35" s="18">
        <f>Cours[[#This Row],[J0]]+VALUE(RIGHT(E$1,LEN(E$1)-FIND("+",E$1,1)))</f>
        <v>42046</v>
      </c>
      <c r="F35" s="18">
        <f>Cours[[#This Row],[J0]]+VALUE(RIGHT(F$1,LEN(F$1)-FIND("+",F$1,1)))</f>
        <v>42051</v>
      </c>
      <c r="G35" s="18">
        <f>Cours[[#This Row],[J0]]+VALUE(RIGHT(G$1,LEN(G$1)-FIND("+",G$1,1)))</f>
        <v>42066</v>
      </c>
      <c r="H35" s="18">
        <f>Cours[[#This Row],[J0]]+VALUE(RIGHT(H$1,LEN(H$1)-FIND("+",H$1,1)))</f>
        <v>42081</v>
      </c>
      <c r="I35" s="18">
        <f>Cours[[#This Row],[J0]]+VALUE(RIGHT(I$1,LEN(I$1)-FIND("+",I$1,1)))</f>
        <v>42096</v>
      </c>
      <c r="J35" s="32">
        <f>Cours[[#This Row],[J0]]+VALUE(RIGHT(J$1,LEN(J$1)-FIND("+",J$1,1)))</f>
        <v>42111</v>
      </c>
      <c r="K35"/>
    </row>
    <row r="36" spans="1:11" ht="18" customHeight="1">
      <c r="A36" s="19" t="s">
        <v>41</v>
      </c>
      <c r="B36" s="20">
        <v>42037</v>
      </c>
      <c r="C36" s="18">
        <f>Cours[[#This Row],[J0]]+VALUE(RIGHT(C$1,LEN(C$1)-FIND("+",C$1,1)))</f>
        <v>42039</v>
      </c>
      <c r="D36" s="18">
        <f>Cours[[#This Row],[J0]]+VALUE(RIGHT(D$1,LEN(D$1)-FIND("+",D$1,1)))</f>
        <v>42043</v>
      </c>
      <c r="E36" s="18">
        <f>Cours[[#This Row],[J0]]+VALUE(RIGHT(E$1,LEN(E$1)-FIND("+",E$1,1)))</f>
        <v>42047</v>
      </c>
      <c r="F36" s="18">
        <f>Cours[[#This Row],[J0]]+VALUE(RIGHT(F$1,LEN(F$1)-FIND("+",F$1,1)))</f>
        <v>42052</v>
      </c>
      <c r="G36" s="18">
        <f>Cours[[#This Row],[J0]]+VALUE(RIGHT(G$1,LEN(G$1)-FIND("+",G$1,1)))</f>
        <v>42067</v>
      </c>
      <c r="H36" s="18">
        <f>Cours[[#This Row],[J0]]+VALUE(RIGHT(H$1,LEN(H$1)-FIND("+",H$1,1)))</f>
        <v>42082</v>
      </c>
      <c r="I36" s="18">
        <f>Cours[[#This Row],[J0]]+VALUE(RIGHT(I$1,LEN(I$1)-FIND("+",I$1,1)))</f>
        <v>42097</v>
      </c>
      <c r="J36" s="32">
        <f>Cours[[#This Row],[J0]]+VALUE(RIGHT(J$1,LEN(J$1)-FIND("+",J$1,1)))</f>
        <v>42112</v>
      </c>
      <c r="K36"/>
    </row>
    <row r="37" spans="1:11" ht="18" customHeight="1">
      <c r="A37" s="19" t="s">
        <v>42</v>
      </c>
      <c r="B37" s="20">
        <v>42038</v>
      </c>
      <c r="C37" s="18">
        <f>Cours[[#This Row],[J0]]+VALUE(RIGHT(C$1,LEN(C$1)-FIND("+",C$1,1)))</f>
        <v>42040</v>
      </c>
      <c r="D37" s="18">
        <f>Cours[[#This Row],[J0]]+VALUE(RIGHT(D$1,LEN(D$1)-FIND("+",D$1,1)))</f>
        <v>42044</v>
      </c>
      <c r="E37" s="18">
        <f>Cours[[#This Row],[J0]]+VALUE(RIGHT(E$1,LEN(E$1)-FIND("+",E$1,1)))</f>
        <v>42048</v>
      </c>
      <c r="F37" s="18">
        <f>Cours[[#This Row],[J0]]+VALUE(RIGHT(F$1,LEN(F$1)-FIND("+",F$1,1)))</f>
        <v>42053</v>
      </c>
      <c r="G37" s="18">
        <f>Cours[[#This Row],[J0]]+VALUE(RIGHT(G$1,LEN(G$1)-FIND("+",G$1,1)))</f>
        <v>42068</v>
      </c>
      <c r="H37" s="18">
        <f>Cours[[#This Row],[J0]]+VALUE(RIGHT(H$1,LEN(H$1)-FIND("+",H$1,1)))</f>
        <v>42083</v>
      </c>
      <c r="I37" s="18">
        <f>Cours[[#This Row],[J0]]+VALUE(RIGHT(I$1,LEN(I$1)-FIND("+",I$1,1)))</f>
        <v>42098</v>
      </c>
      <c r="J37" s="32">
        <f>Cours[[#This Row],[J0]]+VALUE(RIGHT(J$1,LEN(J$1)-FIND("+",J$1,1)))</f>
        <v>42113</v>
      </c>
      <c r="K37"/>
    </row>
    <row r="38" spans="1:11" ht="18" customHeight="1">
      <c r="A38" s="19" t="s">
        <v>46</v>
      </c>
      <c r="B38" s="20">
        <v>42038</v>
      </c>
      <c r="C38" s="21">
        <f>Cours[[#This Row],[J0]]+VALUE(RIGHT(C$1,LEN(C$1)-FIND("+",C$1,1)))</f>
        <v>42040</v>
      </c>
      <c r="D38" s="21">
        <f>Cours[[#This Row],[J0]]+VALUE(RIGHT(D$1,LEN(D$1)-FIND("+",D$1,1)))</f>
        <v>42044</v>
      </c>
      <c r="E38" s="21">
        <f>Cours[[#This Row],[J0]]+VALUE(RIGHT(E$1,LEN(E$1)-FIND("+",E$1,1)))</f>
        <v>42048</v>
      </c>
      <c r="F38" s="21">
        <f>Cours[[#This Row],[J0]]+VALUE(RIGHT(F$1,LEN(F$1)-FIND("+",F$1,1)))</f>
        <v>42053</v>
      </c>
      <c r="G38" s="22">
        <f>Cours[[#This Row],[J0]]+VALUE(RIGHT(G$1,LEN(G$1)-FIND("+",G$1,1)))</f>
        <v>42068</v>
      </c>
      <c r="H38" s="21">
        <f>Cours[[#This Row],[J0]]+VALUE(RIGHT(H$1,LEN(H$1)-FIND("+",H$1,1)))</f>
        <v>42083</v>
      </c>
      <c r="I38" s="21">
        <f>Cours[[#This Row],[J0]]+VALUE(RIGHT(I$1,LEN(I$1)-FIND("+",I$1,1)))</f>
        <v>42098</v>
      </c>
      <c r="J38" s="33">
        <f>Cours[[#This Row],[J0]]+VALUE(RIGHT(J$1,LEN(J$1)-FIND("+",J$1,1)))</f>
        <v>42113</v>
      </c>
      <c r="K38"/>
    </row>
    <row r="39" spans="1:11" ht="18" customHeight="1">
      <c r="A39" s="19" t="s">
        <v>47</v>
      </c>
      <c r="B39" s="20">
        <v>42038</v>
      </c>
      <c r="C39" s="21">
        <f>Cours[[#This Row],[J0]]+VALUE(RIGHT(C$1,LEN(C$1)-FIND("+",C$1,1)))</f>
        <v>42040</v>
      </c>
      <c r="D39" s="21">
        <f>Cours[[#This Row],[J0]]+VALUE(RIGHT(D$1,LEN(D$1)-FIND("+",D$1,1)))</f>
        <v>42044</v>
      </c>
      <c r="E39" s="21">
        <f>Cours[[#This Row],[J0]]+VALUE(RIGHT(E$1,LEN(E$1)-FIND("+",E$1,1)))</f>
        <v>42048</v>
      </c>
      <c r="F39" s="21">
        <f>Cours[[#This Row],[J0]]+VALUE(RIGHT(F$1,LEN(F$1)-FIND("+",F$1,1)))</f>
        <v>42053</v>
      </c>
      <c r="G39" s="22">
        <f>Cours[[#This Row],[J0]]+VALUE(RIGHT(G$1,LEN(G$1)-FIND("+",G$1,1)))</f>
        <v>42068</v>
      </c>
      <c r="H39" s="21">
        <f>Cours[[#This Row],[J0]]+VALUE(RIGHT(H$1,LEN(H$1)-FIND("+",H$1,1)))</f>
        <v>42083</v>
      </c>
      <c r="I39" s="21">
        <f>Cours[[#This Row],[J0]]+VALUE(RIGHT(I$1,LEN(I$1)-FIND("+",I$1,1)))</f>
        <v>42098</v>
      </c>
      <c r="J39" s="33">
        <f>Cours[[#This Row],[J0]]+VALUE(RIGHT(J$1,LEN(J$1)-FIND("+",J$1,1)))</f>
        <v>42113</v>
      </c>
      <c r="K39"/>
    </row>
    <row r="40" spans="1:11" ht="18" customHeight="1">
      <c r="A40" s="19" t="s">
        <v>48</v>
      </c>
      <c r="B40" s="20">
        <v>42038</v>
      </c>
      <c r="C40" s="21">
        <f>Cours[[#This Row],[J0]]+VALUE(RIGHT(C$1,LEN(C$1)-FIND("+",C$1,1)))</f>
        <v>42040</v>
      </c>
      <c r="D40" s="21">
        <f>Cours[[#This Row],[J0]]+VALUE(RIGHT(D$1,LEN(D$1)-FIND("+",D$1,1)))</f>
        <v>42044</v>
      </c>
      <c r="E40" s="21">
        <f>Cours[[#This Row],[J0]]+VALUE(RIGHT(E$1,LEN(E$1)-FIND("+",E$1,1)))</f>
        <v>42048</v>
      </c>
      <c r="F40" s="21">
        <f>Cours[[#This Row],[J0]]+VALUE(RIGHT(F$1,LEN(F$1)-FIND("+",F$1,1)))</f>
        <v>42053</v>
      </c>
      <c r="G40" s="22">
        <f>Cours[[#This Row],[J0]]+VALUE(RIGHT(G$1,LEN(G$1)-FIND("+",G$1,1)))</f>
        <v>42068</v>
      </c>
      <c r="H40" s="21">
        <f>Cours[[#This Row],[J0]]+VALUE(RIGHT(H$1,LEN(H$1)-FIND("+",H$1,1)))</f>
        <v>42083</v>
      </c>
      <c r="I40" s="21">
        <f>Cours[[#This Row],[J0]]+VALUE(RIGHT(I$1,LEN(I$1)-FIND("+",I$1,1)))</f>
        <v>42098</v>
      </c>
      <c r="J40" s="33">
        <f>Cours[[#This Row],[J0]]+VALUE(RIGHT(J$1,LEN(J$1)-FIND("+",J$1,1)))</f>
        <v>42113</v>
      </c>
      <c r="K40"/>
    </row>
    <row r="41" spans="1:11" ht="18" customHeight="1">
      <c r="A41" s="19" t="s">
        <v>49</v>
      </c>
      <c r="B41" s="20">
        <v>42038</v>
      </c>
      <c r="C41" s="21">
        <f>Cours[[#This Row],[J0]]+VALUE(RIGHT(C$1,LEN(C$1)-FIND("+",C$1,1)))</f>
        <v>42040</v>
      </c>
      <c r="D41" s="21">
        <f>Cours[[#This Row],[J0]]+VALUE(RIGHT(D$1,LEN(D$1)-FIND("+",D$1,1)))</f>
        <v>42044</v>
      </c>
      <c r="E41" s="21">
        <f>Cours[[#This Row],[J0]]+VALUE(RIGHT(E$1,LEN(E$1)-FIND("+",E$1,1)))</f>
        <v>42048</v>
      </c>
      <c r="F41" s="21">
        <f>Cours[[#This Row],[J0]]+VALUE(RIGHT(F$1,LEN(F$1)-FIND("+",F$1,1)))</f>
        <v>42053</v>
      </c>
      <c r="G41" s="22">
        <f>Cours[[#This Row],[J0]]+VALUE(RIGHT(G$1,LEN(G$1)-FIND("+",G$1,1)))</f>
        <v>42068</v>
      </c>
      <c r="H41" s="21">
        <f>Cours[[#This Row],[J0]]+VALUE(RIGHT(H$1,LEN(H$1)-FIND("+",H$1,1)))</f>
        <v>42083</v>
      </c>
      <c r="I41" s="21">
        <f>Cours[[#This Row],[J0]]+VALUE(RIGHT(I$1,LEN(I$1)-FIND("+",I$1,1)))</f>
        <v>42098</v>
      </c>
      <c r="J41" s="33">
        <f>Cours[[#This Row],[J0]]+VALUE(RIGHT(J$1,LEN(J$1)-FIND("+",J$1,1)))</f>
        <v>42113</v>
      </c>
      <c r="K41"/>
    </row>
  </sheetData>
  <printOptions horizontalCentered="1"/>
  <pageMargins left="0.7" right="0.7" top="0.75" bottom="0.75" header="0.3" footer="0.3"/>
  <pageSetup orientation="portrait" r:id="rId1"/>
  <headerFooter differentFirst="1">
    <oddFooter>Page &amp;P of &amp;N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>
    <tabColor rgb="FF92D050"/>
  </sheetPr>
  <dimension ref="B1:I108"/>
  <sheetViews>
    <sheetView showZeros="0" workbookViewId="0">
      <selection activeCell="B9" sqref="B9"/>
    </sheetView>
  </sheetViews>
  <sheetFormatPr defaultColWidth="9.140625" defaultRowHeight="12.75"/>
  <cols>
    <col min="1" max="1" width="2.28515625" customWidth="1"/>
    <col min="2" max="8" width="20.5703125" style="1" customWidth="1"/>
    <col min="9" max="9" width="18.28515625" style="1" customWidth="1"/>
    <col min="10" max="10" width="11.42578125" customWidth="1"/>
  </cols>
  <sheetData>
    <row r="1" spans="2:9" ht="13.5" thickBot="1">
      <c r="E1" s="38"/>
    </row>
    <row r="2" spans="2:9" s="4" customFormat="1" ht="27" thickTop="1" thickBot="1">
      <c r="B2" s="7">
        <v>2015</v>
      </c>
      <c r="C2" s="6">
        <v>30</v>
      </c>
      <c r="D2" s="3"/>
      <c r="E2" s="39"/>
      <c r="F2" s="39"/>
      <c r="G2" s="3"/>
      <c r="H2" s="3"/>
      <c r="I2" s="3"/>
    </row>
    <row r="3" spans="2:9" ht="13.5" thickTop="1"/>
    <row r="4" spans="2:9" ht="38.25" thickBot="1">
      <c r="B4" s="5" t="s">
        <v>44</v>
      </c>
      <c r="C4" s="5"/>
      <c r="D4" s="5"/>
      <c r="E4" s="5"/>
      <c r="F4" s="5"/>
      <c r="G4" s="5"/>
      <c r="H4" s="5"/>
    </row>
    <row r="5" spans="2:9" s="2" customFormat="1" ht="17.100000000000001" customHeight="1" thickTop="1">
      <c r="B5" s="8" t="str">
        <f t="shared" ref="B5:H5" si="0">B8</f>
        <v>LUNDI</v>
      </c>
      <c r="C5" s="8" t="str">
        <f t="shared" si="0"/>
        <v>MARDI</v>
      </c>
      <c r="D5" s="8" t="str">
        <f t="shared" si="0"/>
        <v>MERCREDI</v>
      </c>
      <c r="E5" s="8" t="str">
        <f t="shared" si="0"/>
        <v>JEUDI</v>
      </c>
      <c r="F5" s="8" t="str">
        <f t="shared" si="0"/>
        <v>VENDREDI</v>
      </c>
      <c r="G5" s="8" t="str">
        <f t="shared" si="0"/>
        <v>SAMEDI</v>
      </c>
      <c r="H5" s="8" t="str">
        <f t="shared" si="0"/>
        <v>DIMANCHE</v>
      </c>
      <c r="I5" s="9"/>
    </row>
    <row r="6" spans="2:9">
      <c r="B6" s="10">
        <f>B7</f>
        <v>42205</v>
      </c>
      <c r="C6" s="11"/>
      <c r="D6" s="11"/>
      <c r="E6" s="11"/>
      <c r="F6" s="11"/>
      <c r="G6" s="11"/>
      <c r="H6" s="10">
        <f>H7</f>
        <v>42211</v>
      </c>
      <c r="I6" s="12"/>
    </row>
    <row r="7" spans="2:9" ht="27">
      <c r="B7" s="13">
        <f>(C2-1)*7+IF(WEEKDAY(DATE(B2,1,1),2)&gt;4,7,0)+DATE(B2,1,1)-WEEKDAY(DATE(B2,1,1),2)+1</f>
        <v>42205</v>
      </c>
      <c r="C7" s="13">
        <f>B7+1</f>
        <v>42206</v>
      </c>
      <c r="D7" s="13">
        <f t="shared" ref="D7:H7" si="1">C7+1</f>
        <v>42207</v>
      </c>
      <c r="E7" s="13">
        <f t="shared" si="1"/>
        <v>42208</v>
      </c>
      <c r="F7" s="13">
        <f t="shared" si="1"/>
        <v>42209</v>
      </c>
      <c r="G7" s="13">
        <f t="shared" si="1"/>
        <v>42210</v>
      </c>
      <c r="H7" s="13">
        <f t="shared" si="1"/>
        <v>42211</v>
      </c>
      <c r="I7" s="12"/>
    </row>
    <row r="8" spans="2:9" s="2" customFormat="1" ht="17.100000000000001" customHeight="1">
      <c r="B8" s="14" t="s">
        <v>2</v>
      </c>
      <c r="C8" s="14" t="s">
        <v>3</v>
      </c>
      <c r="D8" s="14" t="s">
        <v>4</v>
      </c>
      <c r="E8" s="14" t="s">
        <v>5</v>
      </c>
      <c r="F8" s="14" t="s">
        <v>6</v>
      </c>
      <c r="G8" s="15" t="s">
        <v>7</v>
      </c>
      <c r="H8" s="16" t="s">
        <v>1</v>
      </c>
      <c r="I8" s="17" t="s">
        <v>43</v>
      </c>
    </row>
    <row r="9" spans="2:9" s="2" customFormat="1" ht="15.75">
      <c r="B9" s="37" t="str">
        <f ca="1">IF(COUNTIF('Cours'!$B2:OFFSET('Cours'!$B2,0,COUNTA('Cours'!$1:$1)-2),B$7),'Cours'!$A2,"")</f>
        <v>Cours 1</v>
      </c>
      <c r="C9" s="37" t="str">
        <f ca="1">IF(COUNTIF('Cours'!$B2:OFFSET('Cours'!$B2,0,COUNTA('Cours'!$1:$1)-2),C$7),'Cours'!$A2,"")</f>
        <v/>
      </c>
      <c r="D9" s="37" t="str">
        <f ca="1">IF(COUNTIF('Cours'!$B2:OFFSET('Cours'!$B2,0,COUNTA('Cours'!$1:$1)-2),D$7),'Cours'!$A2,"")</f>
        <v/>
      </c>
      <c r="E9" s="37" t="str">
        <f ca="1">IF(COUNTIF('Cours'!$B2:OFFSET('Cours'!$B2,0,COUNTA('Cours'!$1:$1)-2),E$7),'Cours'!$A2,"")</f>
        <v/>
      </c>
      <c r="F9" s="37" t="str">
        <f ca="1">IF(COUNTIF('Cours'!$B2:OFFSET('Cours'!$B2,0,COUNTA('Cours'!$1:$1)-2),F$7),'Cours'!$A2,"")</f>
        <v/>
      </c>
      <c r="G9" s="37" t="str">
        <f ca="1">IF(COUNTIF('Cours'!$B2:OFFSET('Cours'!$B2,0,COUNTA('Cours'!$1:$1)-2),G$7),'Cours'!$A2,"")</f>
        <v/>
      </c>
      <c r="H9" s="37" t="str">
        <f ca="1">IF(COUNTIF('Cours'!$B2:OFFSET('Cours'!$B2,0,COUNTA('Cours'!$1:$1)-2),H$7),'Cours'!$A2,"")</f>
        <v/>
      </c>
      <c r="I9" s="9">
        <f ca="1">7-COUNTIF(Hebdo[[#This Row],[LUNDI]:[DIMANCHE]],"")</f>
        <v>1</v>
      </c>
    </row>
    <row r="10" spans="2:9" s="2" customFormat="1" ht="15.75">
      <c r="B10" s="37" t="str">
        <f ca="1">IF(COUNTIF('Cours'!$B3:OFFSET('Cours'!$B3,0,COUNTA('Cours'!$1:$1)-2),B$7),'Cours'!$A3,"")</f>
        <v>Cours 2</v>
      </c>
      <c r="C10" s="37" t="str">
        <f ca="1">IF(COUNTIF('Cours'!$B3:OFFSET('Cours'!$B3,0,COUNTA('Cours'!$1:$1)-2),C$7),'Cours'!$A3,"")</f>
        <v/>
      </c>
      <c r="D10" s="37" t="str">
        <f ca="1">IF(COUNTIF('Cours'!$B3:OFFSET('Cours'!$B3,0,COUNTA('Cours'!$1:$1)-2),D$7),'Cours'!$A3,"")</f>
        <v/>
      </c>
      <c r="E10" s="37" t="str">
        <f ca="1">IF(COUNTIF('Cours'!$B3:OFFSET('Cours'!$B3,0,COUNTA('Cours'!$1:$1)-2),E$7),'Cours'!$A3,"")</f>
        <v/>
      </c>
      <c r="F10" s="37" t="str">
        <f ca="1">IF(COUNTIF('Cours'!$B3:OFFSET('Cours'!$B3,0,COUNTA('Cours'!$1:$1)-2),F$7),'Cours'!$A3,"")</f>
        <v/>
      </c>
      <c r="G10" s="37" t="str">
        <f ca="1">IF(COUNTIF('Cours'!$B3:OFFSET('Cours'!$B3,0,COUNTA('Cours'!$1:$1)-2),G$7),'Cours'!$A3,"")</f>
        <v/>
      </c>
      <c r="H10" s="37" t="str">
        <f ca="1">IF(COUNTIF('Cours'!$B3:OFFSET('Cours'!$B3,0,COUNTA('Cours'!$1:$1)-2),H$7),'Cours'!$A3,"")</f>
        <v/>
      </c>
      <c r="I10" s="9">
        <f ca="1">7-COUNTIF(Hebdo[[#This Row],[LUNDI]:[DIMANCHE]],"")</f>
        <v>1</v>
      </c>
    </row>
    <row r="11" spans="2:9" s="2" customFormat="1" ht="15.75">
      <c r="B11" s="37" t="str">
        <f ca="1">IF(COUNTIF('Cours'!$B4:OFFSET('Cours'!$B4,0,COUNTA('Cours'!$1:$1)-2),B$7),'Cours'!$A4,"")</f>
        <v/>
      </c>
      <c r="C11" s="37" t="str">
        <f ca="1">IF(COUNTIF('Cours'!$B4:OFFSET('Cours'!$B4,0,COUNTA('Cours'!$1:$1)-2),C$7),'Cours'!$A4,"")</f>
        <v>Cours 3</v>
      </c>
      <c r="D11" s="37" t="str">
        <f ca="1">IF(COUNTIF('Cours'!$B4:OFFSET('Cours'!$B4,0,COUNTA('Cours'!$1:$1)-2),D$7),'Cours'!$A4,"")</f>
        <v/>
      </c>
      <c r="E11" s="37" t="str">
        <f ca="1">IF(COUNTIF('Cours'!$B4:OFFSET('Cours'!$B4,0,COUNTA('Cours'!$1:$1)-2),E$7),'Cours'!$A4,"")</f>
        <v/>
      </c>
      <c r="F11" s="37" t="str">
        <f ca="1">IF(COUNTIF('Cours'!$B4:OFFSET('Cours'!$B4,0,COUNTA('Cours'!$1:$1)-2),F$7),'Cours'!$A4,"")</f>
        <v/>
      </c>
      <c r="G11" s="37" t="str">
        <f ca="1">IF(COUNTIF('Cours'!$B4:OFFSET('Cours'!$B4,0,COUNTA('Cours'!$1:$1)-2),G$7),'Cours'!$A4,"")</f>
        <v/>
      </c>
      <c r="H11" s="37" t="str">
        <f ca="1">IF(COUNTIF('Cours'!$B4:OFFSET('Cours'!$B4,0,COUNTA('Cours'!$1:$1)-2),H$7),'Cours'!$A4,"")</f>
        <v/>
      </c>
      <c r="I11" s="9">
        <f ca="1">7-COUNTIF(Hebdo[[#This Row],[LUNDI]:[DIMANCHE]],"")</f>
        <v>1</v>
      </c>
    </row>
    <row r="12" spans="2:9" s="2" customFormat="1" ht="15.75">
      <c r="B12" s="37" t="str">
        <f ca="1">IF(COUNTIF('Cours'!$B5:OFFSET('Cours'!$B5,0,COUNTA('Cours'!$1:$1)-2),B$7),'Cours'!$A5,"")</f>
        <v/>
      </c>
      <c r="C12" s="37" t="str">
        <f ca="1">IF(COUNTIF('Cours'!$B5:OFFSET('Cours'!$B5,0,COUNTA('Cours'!$1:$1)-2),C$7),'Cours'!$A5,"")</f>
        <v>Cours 4</v>
      </c>
      <c r="D12" s="37" t="str">
        <f ca="1">IF(COUNTIF('Cours'!$B5:OFFSET('Cours'!$B5,0,COUNTA('Cours'!$1:$1)-2),D$7),'Cours'!$A5,"")</f>
        <v/>
      </c>
      <c r="E12" s="37" t="str">
        <f ca="1">IF(COUNTIF('Cours'!$B5:OFFSET('Cours'!$B5,0,COUNTA('Cours'!$1:$1)-2),E$7),'Cours'!$A5,"")</f>
        <v/>
      </c>
      <c r="F12" s="37" t="str">
        <f ca="1">IF(COUNTIF('Cours'!$B5:OFFSET('Cours'!$B5,0,COUNTA('Cours'!$1:$1)-2),F$7),'Cours'!$A5,"")</f>
        <v/>
      </c>
      <c r="G12" s="37" t="str">
        <f ca="1">IF(COUNTIF('Cours'!$B5:OFFSET('Cours'!$B5,0,COUNTA('Cours'!$1:$1)-2),G$7),'Cours'!$A5,"")</f>
        <v/>
      </c>
      <c r="H12" s="37" t="str">
        <f ca="1">IF(COUNTIF('Cours'!$B5:OFFSET('Cours'!$B5,0,COUNTA('Cours'!$1:$1)-2),H$7),'Cours'!$A5,"")</f>
        <v/>
      </c>
      <c r="I12" s="9">
        <f ca="1">7-COUNTIF(Hebdo[[#This Row],[LUNDI]:[DIMANCHE]],"")</f>
        <v>1</v>
      </c>
    </row>
    <row r="13" spans="2:9" s="2" customFormat="1" ht="15.75">
      <c r="B13" s="37" t="str">
        <f ca="1">IF(COUNTIF('Cours'!$B6:OFFSET('Cours'!$B6,0,COUNTA('Cours'!$1:$1)-2),B$7),'Cours'!$A6,"")</f>
        <v/>
      </c>
      <c r="C13" s="37" t="str">
        <f ca="1">IF(COUNTIF('Cours'!$B6:OFFSET('Cours'!$B6,0,COUNTA('Cours'!$1:$1)-2),C$7),'Cours'!$A6,"")</f>
        <v/>
      </c>
      <c r="D13" s="37" t="str">
        <f ca="1">IF(COUNTIF('Cours'!$B6:OFFSET('Cours'!$B6,0,COUNTA('Cours'!$1:$1)-2),D$7),'Cours'!$A6,"")</f>
        <v/>
      </c>
      <c r="E13" s="37" t="str">
        <f ca="1">IF(COUNTIF('Cours'!$B6:OFFSET('Cours'!$B6,0,COUNTA('Cours'!$1:$1)-2),E$7),'Cours'!$A6,"")</f>
        <v/>
      </c>
      <c r="F13" s="37" t="str">
        <f ca="1">IF(COUNTIF('Cours'!$B6:OFFSET('Cours'!$B6,0,COUNTA('Cours'!$1:$1)-2),F$7),'Cours'!$A6,"")</f>
        <v/>
      </c>
      <c r="G13" s="37" t="str">
        <f ca="1">IF(COUNTIF('Cours'!$B6:OFFSET('Cours'!$B6,0,COUNTA('Cours'!$1:$1)-2),G$7),'Cours'!$A6,"")</f>
        <v/>
      </c>
      <c r="H13" s="37" t="str">
        <f ca="1">IF(COUNTIF('Cours'!$B6:OFFSET('Cours'!$B6,0,COUNTA('Cours'!$1:$1)-2),H$7),'Cours'!$A6,"")</f>
        <v/>
      </c>
      <c r="I13" s="9">
        <f ca="1">7-COUNTIF(Hebdo[[#This Row],[LUNDI]:[DIMANCHE]],"")</f>
        <v>0</v>
      </c>
    </row>
    <row r="14" spans="2:9" s="2" customFormat="1" ht="15.75">
      <c r="B14" s="37" t="str">
        <f ca="1">IF(COUNTIF('Cours'!$B7:OFFSET('Cours'!$B7,0,COUNTA('Cours'!$1:$1)-2),B$7),'Cours'!$A7,"")</f>
        <v/>
      </c>
      <c r="C14" s="37" t="str">
        <f ca="1">IF(COUNTIF('Cours'!$B7:OFFSET('Cours'!$B7,0,COUNTA('Cours'!$1:$1)-2),C$7),'Cours'!$A7,"")</f>
        <v/>
      </c>
      <c r="D14" s="37" t="str">
        <f ca="1">IF(COUNTIF('Cours'!$B7:OFFSET('Cours'!$B7,0,COUNTA('Cours'!$1:$1)-2),D$7),'Cours'!$A7,"")</f>
        <v/>
      </c>
      <c r="E14" s="37" t="str">
        <f ca="1">IF(COUNTIF('Cours'!$B7:OFFSET('Cours'!$B7,0,COUNTA('Cours'!$1:$1)-2),E$7),'Cours'!$A7,"")</f>
        <v/>
      </c>
      <c r="F14" s="37" t="str">
        <f ca="1">IF(COUNTIF('Cours'!$B7:OFFSET('Cours'!$B7,0,COUNTA('Cours'!$1:$1)-2),F$7),'Cours'!$A7,"")</f>
        <v/>
      </c>
      <c r="G14" s="37" t="str">
        <f ca="1">IF(COUNTIF('Cours'!$B7:OFFSET('Cours'!$B7,0,COUNTA('Cours'!$1:$1)-2),G$7),'Cours'!$A7,"")</f>
        <v/>
      </c>
      <c r="H14" s="37" t="str">
        <f ca="1">IF(COUNTIF('Cours'!$B7:OFFSET('Cours'!$B7,0,COUNTA('Cours'!$1:$1)-2),H$7),'Cours'!$A7,"")</f>
        <v/>
      </c>
      <c r="I14" s="9">
        <f ca="1">7-COUNTIF(Hebdo[[#This Row],[LUNDI]:[DIMANCHE]],"")</f>
        <v>0</v>
      </c>
    </row>
    <row r="15" spans="2:9" s="2" customFormat="1" ht="15.75">
      <c r="B15" s="37" t="str">
        <f ca="1">IF(COUNTIF('Cours'!$B8:OFFSET('Cours'!$B8,0,COUNTA('Cours'!$1:$1)-2),B$7),'Cours'!$A8,"")</f>
        <v/>
      </c>
      <c r="C15" s="37" t="str">
        <f ca="1">IF(COUNTIF('Cours'!$B8:OFFSET('Cours'!$B8,0,COUNTA('Cours'!$1:$1)-2),C$7),'Cours'!$A8,"")</f>
        <v/>
      </c>
      <c r="D15" s="37" t="str">
        <f ca="1">IF(COUNTIF('Cours'!$B8:OFFSET('Cours'!$B8,0,COUNTA('Cours'!$1:$1)-2),D$7),'Cours'!$A8,"")</f>
        <v/>
      </c>
      <c r="E15" s="37" t="str">
        <f ca="1">IF(COUNTIF('Cours'!$B8:OFFSET('Cours'!$B8,0,COUNTA('Cours'!$1:$1)-2),E$7),'Cours'!$A8,"")</f>
        <v/>
      </c>
      <c r="F15" s="37" t="str">
        <f ca="1">IF(COUNTIF('Cours'!$B8:OFFSET('Cours'!$B8,0,COUNTA('Cours'!$1:$1)-2),F$7),'Cours'!$A8,"")</f>
        <v/>
      </c>
      <c r="G15" s="37" t="str">
        <f ca="1">IF(COUNTIF('Cours'!$B8:OFFSET('Cours'!$B8,0,COUNTA('Cours'!$1:$1)-2),G$7),'Cours'!$A8,"")</f>
        <v/>
      </c>
      <c r="H15" s="37" t="str">
        <f ca="1">IF(COUNTIF('Cours'!$B8:OFFSET('Cours'!$B8,0,COUNTA('Cours'!$1:$1)-2),H$7),'Cours'!$A8,"")</f>
        <v/>
      </c>
      <c r="I15" s="9">
        <f ca="1">7-COUNTIF(Hebdo[[#This Row],[LUNDI]:[DIMANCHE]],"")</f>
        <v>0</v>
      </c>
    </row>
    <row r="16" spans="2:9" s="2" customFormat="1" ht="15.75">
      <c r="B16" s="37" t="str">
        <f ca="1">IF(COUNTIF('Cours'!$B9:OFFSET('Cours'!$B9,0,COUNTA('Cours'!$1:$1)-2),B$7),'Cours'!$A9,"")</f>
        <v/>
      </c>
      <c r="C16" s="37" t="str">
        <f ca="1">IF(COUNTIF('Cours'!$B9:OFFSET('Cours'!$B9,0,COUNTA('Cours'!$1:$1)-2),C$7),'Cours'!$A9,"")</f>
        <v/>
      </c>
      <c r="D16" s="37" t="str">
        <f ca="1">IF(COUNTIF('Cours'!$B9:OFFSET('Cours'!$B9,0,COUNTA('Cours'!$1:$1)-2),D$7),'Cours'!$A9,"")</f>
        <v/>
      </c>
      <c r="E16" s="37" t="str">
        <f ca="1">IF(COUNTIF('Cours'!$B9:OFFSET('Cours'!$B9,0,COUNTA('Cours'!$1:$1)-2),E$7),'Cours'!$A9,"")</f>
        <v/>
      </c>
      <c r="F16" s="37" t="str">
        <f ca="1">IF(COUNTIF('Cours'!$B9:OFFSET('Cours'!$B9,0,COUNTA('Cours'!$1:$1)-2),F$7),'Cours'!$A9,"")</f>
        <v/>
      </c>
      <c r="G16" s="37" t="str">
        <f ca="1">IF(COUNTIF('Cours'!$B9:OFFSET('Cours'!$B9,0,COUNTA('Cours'!$1:$1)-2),G$7),'Cours'!$A9,"")</f>
        <v/>
      </c>
      <c r="H16" s="37" t="str">
        <f ca="1">IF(COUNTIF('Cours'!$B9:OFFSET('Cours'!$B9,0,COUNTA('Cours'!$1:$1)-2),H$7),'Cours'!$A9,"")</f>
        <v/>
      </c>
      <c r="I16" s="9">
        <f ca="1">7-COUNTIF(Hebdo[[#This Row],[LUNDI]:[DIMANCHE]],"")</f>
        <v>0</v>
      </c>
    </row>
    <row r="17" spans="2:9" s="2" customFormat="1" ht="15.75">
      <c r="B17" s="37" t="str">
        <f ca="1">IF(COUNTIF('Cours'!$B10:OFFSET('Cours'!$B10,0,COUNTA('Cours'!$1:$1)-2),B$7),'Cours'!$A10,"")</f>
        <v/>
      </c>
      <c r="C17" s="37" t="str">
        <f ca="1">IF(COUNTIF('Cours'!$B10:OFFSET('Cours'!$B10,0,COUNTA('Cours'!$1:$1)-2),C$7),'Cours'!$A10,"")</f>
        <v/>
      </c>
      <c r="D17" s="37" t="str">
        <f ca="1">IF(COUNTIF('Cours'!$B10:OFFSET('Cours'!$B10,0,COUNTA('Cours'!$1:$1)-2),D$7),'Cours'!$A10,"")</f>
        <v/>
      </c>
      <c r="E17" s="37" t="str">
        <f ca="1">IF(COUNTIF('Cours'!$B10:OFFSET('Cours'!$B10,0,COUNTA('Cours'!$1:$1)-2),E$7),'Cours'!$A10,"")</f>
        <v/>
      </c>
      <c r="F17" s="37" t="str">
        <f ca="1">IF(COUNTIF('Cours'!$B10:OFFSET('Cours'!$B10,0,COUNTA('Cours'!$1:$1)-2),F$7),'Cours'!$A10,"")</f>
        <v/>
      </c>
      <c r="G17" s="37" t="str">
        <f ca="1">IF(COUNTIF('Cours'!$B10:OFFSET('Cours'!$B10,0,COUNTA('Cours'!$1:$1)-2),G$7),'Cours'!$A10,"")</f>
        <v/>
      </c>
      <c r="H17" s="37" t="str">
        <f ca="1">IF(COUNTIF('Cours'!$B10:OFFSET('Cours'!$B10,0,COUNTA('Cours'!$1:$1)-2),H$7),'Cours'!$A10,"")</f>
        <v/>
      </c>
      <c r="I17" s="9">
        <f ca="1">7-COUNTIF(Hebdo[[#This Row],[LUNDI]:[DIMANCHE]],"")</f>
        <v>0</v>
      </c>
    </row>
    <row r="18" spans="2:9" s="2" customFormat="1" ht="15.75">
      <c r="B18" s="37" t="str">
        <f ca="1">IF(COUNTIF('Cours'!$B11:OFFSET('Cours'!$B11,0,COUNTA('Cours'!$1:$1)-2),B$7),'Cours'!$A11,"")</f>
        <v/>
      </c>
      <c r="C18" s="37" t="str">
        <f ca="1">IF(COUNTIF('Cours'!$B11:OFFSET('Cours'!$B11,0,COUNTA('Cours'!$1:$1)-2),C$7),'Cours'!$A11,"")</f>
        <v/>
      </c>
      <c r="D18" s="37" t="str">
        <f ca="1">IF(COUNTIF('Cours'!$B11:OFFSET('Cours'!$B11,0,COUNTA('Cours'!$1:$1)-2),D$7),'Cours'!$A11,"")</f>
        <v/>
      </c>
      <c r="E18" s="37" t="str">
        <f ca="1">IF(COUNTIF('Cours'!$B11:OFFSET('Cours'!$B11,0,COUNTA('Cours'!$1:$1)-2),E$7),'Cours'!$A11,"")</f>
        <v/>
      </c>
      <c r="F18" s="37" t="str">
        <f ca="1">IF(COUNTIF('Cours'!$B11:OFFSET('Cours'!$B11,0,COUNTA('Cours'!$1:$1)-2),F$7),'Cours'!$A11,"")</f>
        <v/>
      </c>
      <c r="G18" s="37" t="str">
        <f ca="1">IF(COUNTIF('Cours'!$B11:OFFSET('Cours'!$B11,0,COUNTA('Cours'!$1:$1)-2),G$7),'Cours'!$A11,"")</f>
        <v/>
      </c>
      <c r="H18" s="37" t="str">
        <f ca="1">IF(COUNTIF('Cours'!$B11:OFFSET('Cours'!$B11,0,COUNTA('Cours'!$1:$1)-2),H$7),'Cours'!$A11,"")</f>
        <v/>
      </c>
      <c r="I18" s="9">
        <f ca="1">7-COUNTIF(Hebdo[[#This Row],[LUNDI]:[DIMANCHE]],"")</f>
        <v>0</v>
      </c>
    </row>
    <row r="19" spans="2:9" s="2" customFormat="1" ht="15.75">
      <c r="B19" s="37" t="str">
        <f ca="1">IF(COUNTIF('Cours'!$B12:OFFSET('Cours'!$B12,0,COUNTA('Cours'!$1:$1)-2),B$7),'Cours'!$A12,"")</f>
        <v/>
      </c>
      <c r="C19" s="37" t="str">
        <f ca="1">IF(COUNTIF('Cours'!$B12:OFFSET('Cours'!$B12,0,COUNTA('Cours'!$1:$1)-2),C$7),'Cours'!$A12,"")</f>
        <v/>
      </c>
      <c r="D19" s="37" t="str">
        <f ca="1">IF(COUNTIF('Cours'!$B12:OFFSET('Cours'!$B12,0,COUNTA('Cours'!$1:$1)-2),D$7),'Cours'!$A12,"")</f>
        <v/>
      </c>
      <c r="E19" s="37" t="str">
        <f ca="1">IF(COUNTIF('Cours'!$B12:OFFSET('Cours'!$B12,0,COUNTA('Cours'!$1:$1)-2),E$7),'Cours'!$A12,"")</f>
        <v/>
      </c>
      <c r="F19" s="37" t="str">
        <f ca="1">IF(COUNTIF('Cours'!$B12:OFFSET('Cours'!$B12,0,COUNTA('Cours'!$1:$1)-2),F$7),'Cours'!$A12,"")</f>
        <v/>
      </c>
      <c r="G19" s="37" t="str">
        <f ca="1">IF(COUNTIF('Cours'!$B12:OFFSET('Cours'!$B12,0,COUNTA('Cours'!$1:$1)-2),G$7),'Cours'!$A12,"")</f>
        <v/>
      </c>
      <c r="H19" s="37" t="str">
        <f ca="1">IF(COUNTIF('Cours'!$B12:OFFSET('Cours'!$B12,0,COUNTA('Cours'!$1:$1)-2),H$7),'Cours'!$A12,"")</f>
        <v/>
      </c>
      <c r="I19" s="9">
        <f ca="1">7-COUNTIF(Hebdo[[#This Row],[LUNDI]:[DIMANCHE]],"")</f>
        <v>0</v>
      </c>
    </row>
    <row r="20" spans="2:9" s="2" customFormat="1" ht="15.75">
      <c r="B20" s="37" t="str">
        <f ca="1">IF(COUNTIF('Cours'!$B13:OFFSET('Cours'!$B13,0,COUNTA('Cours'!$1:$1)-2),B$7),'Cours'!$A13,"")</f>
        <v/>
      </c>
      <c r="C20" s="37" t="str">
        <f ca="1">IF(COUNTIF('Cours'!$B13:OFFSET('Cours'!$B13,0,COUNTA('Cours'!$1:$1)-2),C$7),'Cours'!$A13,"")</f>
        <v/>
      </c>
      <c r="D20" s="37" t="str">
        <f ca="1">IF(COUNTIF('Cours'!$B13:OFFSET('Cours'!$B13,0,COUNTA('Cours'!$1:$1)-2),D$7),'Cours'!$A13,"")</f>
        <v/>
      </c>
      <c r="E20" s="37" t="str">
        <f ca="1">IF(COUNTIF('Cours'!$B13:OFFSET('Cours'!$B13,0,COUNTA('Cours'!$1:$1)-2),E$7),'Cours'!$A13,"")</f>
        <v/>
      </c>
      <c r="F20" s="37" t="str">
        <f ca="1">IF(COUNTIF('Cours'!$B13:OFFSET('Cours'!$B13,0,COUNTA('Cours'!$1:$1)-2),F$7),'Cours'!$A13,"")</f>
        <v/>
      </c>
      <c r="G20" s="37" t="str">
        <f ca="1">IF(COUNTIF('Cours'!$B13:OFFSET('Cours'!$B13,0,COUNTA('Cours'!$1:$1)-2),G$7),'Cours'!$A13,"")</f>
        <v/>
      </c>
      <c r="H20" s="37" t="str">
        <f ca="1">IF(COUNTIF('Cours'!$B13:OFFSET('Cours'!$B13,0,COUNTA('Cours'!$1:$1)-2),H$7),'Cours'!$A13,"")</f>
        <v/>
      </c>
      <c r="I20" s="9">
        <f ca="1">7-COUNTIF(Hebdo[[#This Row],[LUNDI]:[DIMANCHE]],"")</f>
        <v>0</v>
      </c>
    </row>
    <row r="21" spans="2:9" s="2" customFormat="1" ht="15.75">
      <c r="B21" s="37" t="str">
        <f ca="1">IF(COUNTIF('Cours'!$B14:OFFSET('Cours'!$B14,0,COUNTA('Cours'!$1:$1)-2),B$7),'Cours'!$A14,"")</f>
        <v/>
      </c>
      <c r="C21" s="37" t="str">
        <f ca="1">IF(COUNTIF('Cours'!$B14:OFFSET('Cours'!$B14,0,COUNTA('Cours'!$1:$1)-2),C$7),'Cours'!$A14,"")</f>
        <v/>
      </c>
      <c r="D21" s="37" t="str">
        <f ca="1">IF(COUNTIF('Cours'!$B14:OFFSET('Cours'!$B14,0,COUNTA('Cours'!$1:$1)-2),D$7),'Cours'!$A14,"")</f>
        <v/>
      </c>
      <c r="E21" s="37" t="str">
        <f ca="1">IF(COUNTIF('Cours'!$B14:OFFSET('Cours'!$B14,0,COUNTA('Cours'!$1:$1)-2),E$7),'Cours'!$A14,"")</f>
        <v/>
      </c>
      <c r="F21" s="37" t="str">
        <f ca="1">IF(COUNTIF('Cours'!$B14:OFFSET('Cours'!$B14,0,COUNTA('Cours'!$1:$1)-2),F$7),'Cours'!$A14,"")</f>
        <v/>
      </c>
      <c r="G21" s="37" t="str">
        <f ca="1">IF(COUNTIF('Cours'!$B14:OFFSET('Cours'!$B14,0,COUNTA('Cours'!$1:$1)-2),G$7),'Cours'!$A14,"")</f>
        <v/>
      </c>
      <c r="H21" s="37" t="str">
        <f ca="1">IF(COUNTIF('Cours'!$B14:OFFSET('Cours'!$B14,0,COUNTA('Cours'!$1:$1)-2),H$7),'Cours'!$A14,"")</f>
        <v/>
      </c>
      <c r="I21" s="9">
        <f ca="1">7-COUNTIF(Hebdo[[#This Row],[LUNDI]:[DIMANCHE]],"")</f>
        <v>0</v>
      </c>
    </row>
    <row r="22" spans="2:9" s="2" customFormat="1" ht="15.75">
      <c r="B22" s="37" t="str">
        <f ca="1">IF(COUNTIF('Cours'!$B15:OFFSET('Cours'!$B15,0,COUNTA('Cours'!$1:$1)-2),B$7),'Cours'!$A15,"")</f>
        <v>Cours 14</v>
      </c>
      <c r="C22" s="37" t="str">
        <f ca="1">IF(COUNTIF('Cours'!$B15:OFFSET('Cours'!$B15,0,COUNTA('Cours'!$1:$1)-2),C$7),'Cours'!$A15,"")</f>
        <v/>
      </c>
      <c r="D22" s="37" t="str">
        <f ca="1">IF(COUNTIF('Cours'!$B15:OFFSET('Cours'!$B15,0,COUNTA('Cours'!$1:$1)-2),D$7),'Cours'!$A15,"")</f>
        <v/>
      </c>
      <c r="E22" s="37" t="str">
        <f ca="1">IF(COUNTIF('Cours'!$B15:OFFSET('Cours'!$B15,0,COUNTA('Cours'!$1:$1)-2),E$7),'Cours'!$A15,"")</f>
        <v/>
      </c>
      <c r="F22" s="37" t="str">
        <f ca="1">IF(COUNTIF('Cours'!$B15:OFFSET('Cours'!$B15,0,COUNTA('Cours'!$1:$1)-2),F$7),'Cours'!$A15,"")</f>
        <v/>
      </c>
      <c r="G22" s="37" t="str">
        <f ca="1">IF(COUNTIF('Cours'!$B15:OFFSET('Cours'!$B15,0,COUNTA('Cours'!$1:$1)-2),G$7),'Cours'!$A15,"")</f>
        <v/>
      </c>
      <c r="H22" s="37" t="str">
        <f ca="1">IF(COUNTIF('Cours'!$B15:OFFSET('Cours'!$B15,0,COUNTA('Cours'!$1:$1)-2),H$7),'Cours'!$A15,"")</f>
        <v/>
      </c>
      <c r="I22" s="9">
        <f ca="1">7-COUNTIF(Hebdo[[#This Row],[LUNDI]:[DIMANCHE]],"")</f>
        <v>1</v>
      </c>
    </row>
    <row r="23" spans="2:9" s="2" customFormat="1" ht="15.75">
      <c r="B23" s="37" t="str">
        <f ca="1">IF(COUNTIF('Cours'!$B16:OFFSET('Cours'!$B16,0,COUNTA('Cours'!$1:$1)-2),B$7),'Cours'!$A16,"")</f>
        <v/>
      </c>
      <c r="C23" s="37" t="str">
        <f ca="1">IF(COUNTIF('Cours'!$B16:OFFSET('Cours'!$B16,0,COUNTA('Cours'!$1:$1)-2),C$7),'Cours'!$A16,"")</f>
        <v/>
      </c>
      <c r="D23" s="37" t="str">
        <f ca="1">IF(COUNTIF('Cours'!$B16:OFFSET('Cours'!$B16,0,COUNTA('Cours'!$1:$1)-2),D$7),'Cours'!$A16,"")</f>
        <v>Cours 15</v>
      </c>
      <c r="E23" s="37" t="str">
        <f ca="1">IF(COUNTIF('Cours'!$B16:OFFSET('Cours'!$B16,0,COUNTA('Cours'!$1:$1)-2),E$7),'Cours'!$A16,"")</f>
        <v/>
      </c>
      <c r="F23" s="37" t="str">
        <f ca="1">IF(COUNTIF('Cours'!$B16:OFFSET('Cours'!$B16,0,COUNTA('Cours'!$1:$1)-2),F$7),'Cours'!$A16,"")</f>
        <v/>
      </c>
      <c r="G23" s="37" t="str">
        <f ca="1">IF(COUNTIF('Cours'!$B16:OFFSET('Cours'!$B16,0,COUNTA('Cours'!$1:$1)-2),G$7),'Cours'!$A16,"")</f>
        <v/>
      </c>
      <c r="H23" s="37" t="str">
        <f ca="1">IF(COUNTIF('Cours'!$B16:OFFSET('Cours'!$B16,0,COUNTA('Cours'!$1:$1)-2),H$7),'Cours'!$A16,"")</f>
        <v/>
      </c>
      <c r="I23" s="9">
        <f ca="1">7-COUNTIF(Hebdo[[#This Row],[LUNDI]:[DIMANCHE]],"")</f>
        <v>1</v>
      </c>
    </row>
    <row r="24" spans="2:9" s="2" customFormat="1" ht="15.75">
      <c r="B24" s="37" t="str">
        <f ca="1">IF(COUNTIF('Cours'!$B17:OFFSET('Cours'!$B17,0,COUNTA('Cours'!$1:$1)-2),B$7),'Cours'!$A17,"")</f>
        <v/>
      </c>
      <c r="C24" s="37" t="str">
        <f ca="1">IF(COUNTIF('Cours'!$B17:OFFSET('Cours'!$B17,0,COUNTA('Cours'!$1:$1)-2),C$7),'Cours'!$A17,"")</f>
        <v/>
      </c>
      <c r="D24" s="37" t="str">
        <f ca="1">IF(COUNTIF('Cours'!$B17:OFFSET('Cours'!$B17,0,COUNTA('Cours'!$1:$1)-2),D$7),'Cours'!$A17,"")</f>
        <v/>
      </c>
      <c r="E24" s="37" t="str">
        <f ca="1">IF(COUNTIF('Cours'!$B17:OFFSET('Cours'!$B17,0,COUNTA('Cours'!$1:$1)-2),E$7),'Cours'!$A17,"")</f>
        <v/>
      </c>
      <c r="F24" s="37" t="str">
        <f ca="1">IF(COUNTIF('Cours'!$B17:OFFSET('Cours'!$B17,0,COUNTA('Cours'!$1:$1)-2),F$7),'Cours'!$A17,"")</f>
        <v>Cours 16</v>
      </c>
      <c r="G24" s="37" t="str">
        <f ca="1">IF(COUNTIF('Cours'!$B17:OFFSET('Cours'!$B17,0,COUNTA('Cours'!$1:$1)-2),G$7),'Cours'!$A17,"")</f>
        <v/>
      </c>
      <c r="H24" s="37" t="str">
        <f ca="1">IF(COUNTIF('Cours'!$B17:OFFSET('Cours'!$B17,0,COUNTA('Cours'!$1:$1)-2),H$7),'Cours'!$A17,"")</f>
        <v/>
      </c>
      <c r="I24" s="9">
        <f ca="1">7-COUNTIF(Hebdo[[#This Row],[LUNDI]:[DIMANCHE]],"")</f>
        <v>1</v>
      </c>
    </row>
    <row r="25" spans="2:9" s="2" customFormat="1" ht="15.75">
      <c r="B25" s="37" t="str">
        <f ca="1">IF(COUNTIF('Cours'!$B18:OFFSET('Cours'!$B18,0,COUNTA('Cours'!$1:$1)-2),B$7),'Cours'!$A18,"")</f>
        <v/>
      </c>
      <c r="C25" s="37" t="str">
        <f ca="1">IF(COUNTIF('Cours'!$B18:OFFSET('Cours'!$B18,0,COUNTA('Cours'!$1:$1)-2),C$7),'Cours'!$A18,"")</f>
        <v/>
      </c>
      <c r="D25" s="37" t="str">
        <f ca="1">IF(COUNTIF('Cours'!$B18:OFFSET('Cours'!$B18,0,COUNTA('Cours'!$1:$1)-2),D$7),'Cours'!$A18,"")</f>
        <v/>
      </c>
      <c r="E25" s="37" t="str">
        <f ca="1">IF(COUNTIF('Cours'!$B18:OFFSET('Cours'!$B18,0,COUNTA('Cours'!$1:$1)-2),E$7),'Cours'!$A18,"")</f>
        <v/>
      </c>
      <c r="F25" s="37" t="str">
        <f ca="1">IF(COUNTIF('Cours'!$B18:OFFSET('Cours'!$B18,0,COUNTA('Cours'!$1:$1)-2),F$7),'Cours'!$A18,"")</f>
        <v/>
      </c>
      <c r="G25" s="37" t="str">
        <f ca="1">IF(COUNTIF('Cours'!$B18:OFFSET('Cours'!$B18,0,COUNTA('Cours'!$1:$1)-2),G$7),'Cours'!$A18,"")</f>
        <v/>
      </c>
      <c r="H25" s="37" t="str">
        <f ca="1">IF(COUNTIF('Cours'!$B18:OFFSET('Cours'!$B18,0,COUNTA('Cours'!$1:$1)-2),H$7),'Cours'!$A18,"")</f>
        <v/>
      </c>
      <c r="I25" s="9">
        <f ca="1">7-COUNTIF(Hebdo[[#This Row],[LUNDI]:[DIMANCHE]],"")</f>
        <v>0</v>
      </c>
    </row>
    <row r="26" spans="2:9" s="2" customFormat="1" ht="15.75">
      <c r="B26" s="37" t="str">
        <f ca="1">IF(COUNTIF('Cours'!$B19:OFFSET('Cours'!$B19,0,COUNTA('Cours'!$1:$1)-2),B$7),'Cours'!$A19,"")</f>
        <v/>
      </c>
      <c r="C26" s="37" t="str">
        <f ca="1">IF(COUNTIF('Cours'!$B19:OFFSET('Cours'!$B19,0,COUNTA('Cours'!$1:$1)-2),C$7),'Cours'!$A19,"")</f>
        <v/>
      </c>
      <c r="D26" s="37" t="str">
        <f ca="1">IF(COUNTIF('Cours'!$B19:OFFSET('Cours'!$B19,0,COUNTA('Cours'!$1:$1)-2),D$7),'Cours'!$A19,"")</f>
        <v/>
      </c>
      <c r="E26" s="37" t="str">
        <f ca="1">IF(COUNTIF('Cours'!$B19:OFFSET('Cours'!$B19,0,COUNTA('Cours'!$1:$1)-2),E$7),'Cours'!$A19,"")</f>
        <v/>
      </c>
      <c r="F26" s="37" t="str">
        <f ca="1">IF(COUNTIF('Cours'!$B19:OFFSET('Cours'!$B19,0,COUNTA('Cours'!$1:$1)-2),F$7),'Cours'!$A19,"")</f>
        <v/>
      </c>
      <c r="G26" s="37" t="str">
        <f ca="1">IF(COUNTIF('Cours'!$B19:OFFSET('Cours'!$B19,0,COUNTA('Cours'!$1:$1)-2),G$7),'Cours'!$A19,"")</f>
        <v/>
      </c>
      <c r="H26" s="37" t="str">
        <f ca="1">IF(COUNTIF('Cours'!$B19:OFFSET('Cours'!$B19,0,COUNTA('Cours'!$1:$1)-2),H$7),'Cours'!$A19,"")</f>
        <v/>
      </c>
      <c r="I26" s="9">
        <f ca="1">7-COUNTIF(Hebdo[[#This Row],[LUNDI]:[DIMANCHE]],"")</f>
        <v>0</v>
      </c>
    </row>
    <row r="27" spans="2:9" s="2" customFormat="1" ht="15.75">
      <c r="B27" s="37" t="str">
        <f ca="1">IF(COUNTIF('Cours'!$B20:OFFSET('Cours'!$B20,0,COUNTA('Cours'!$1:$1)-2),B$7),'Cours'!$A20,"")</f>
        <v/>
      </c>
      <c r="C27" s="37" t="str">
        <f ca="1">IF(COUNTIF('Cours'!$B20:OFFSET('Cours'!$B20,0,COUNTA('Cours'!$1:$1)-2),C$7),'Cours'!$A20,"")</f>
        <v>Cours 19</v>
      </c>
      <c r="D27" s="37" t="str">
        <f ca="1">IF(COUNTIF('Cours'!$B20:OFFSET('Cours'!$B20,0,COUNTA('Cours'!$1:$1)-2),D$7),'Cours'!$A20,"")</f>
        <v/>
      </c>
      <c r="E27" s="37" t="str">
        <f ca="1">IF(COUNTIF('Cours'!$B20:OFFSET('Cours'!$B20,0,COUNTA('Cours'!$1:$1)-2),E$7),'Cours'!$A20,"")</f>
        <v/>
      </c>
      <c r="F27" s="37" t="str">
        <f ca="1">IF(COUNTIF('Cours'!$B20:OFFSET('Cours'!$B20,0,COUNTA('Cours'!$1:$1)-2),F$7),'Cours'!$A20,"")</f>
        <v/>
      </c>
      <c r="G27" s="37" t="str">
        <f ca="1">IF(COUNTIF('Cours'!$B20:OFFSET('Cours'!$B20,0,COUNTA('Cours'!$1:$1)-2),G$7),'Cours'!$A20,"")</f>
        <v/>
      </c>
      <c r="H27" s="37" t="str">
        <f ca="1">IF(COUNTIF('Cours'!$B20:OFFSET('Cours'!$B20,0,COUNTA('Cours'!$1:$1)-2),H$7),'Cours'!$A20,"")</f>
        <v/>
      </c>
      <c r="I27" s="9">
        <f ca="1">7-COUNTIF(Hebdo[[#This Row],[LUNDI]:[DIMANCHE]],"")</f>
        <v>1</v>
      </c>
    </row>
    <row r="28" spans="2:9" s="2" customFormat="1" ht="15.75">
      <c r="B28" s="37" t="str">
        <f ca="1">IF(COUNTIF('Cours'!$B21:OFFSET('Cours'!$B21,0,COUNTA('Cours'!$1:$1)-2),B$7),'Cours'!$A21,"")</f>
        <v/>
      </c>
      <c r="C28" s="37" t="str">
        <f ca="1">IF(COUNTIF('Cours'!$B21:OFFSET('Cours'!$B21,0,COUNTA('Cours'!$1:$1)-2),C$7),'Cours'!$A21,"")</f>
        <v/>
      </c>
      <c r="D28" s="37" t="str">
        <f ca="1">IF(COUNTIF('Cours'!$B21:OFFSET('Cours'!$B21,0,COUNTA('Cours'!$1:$1)-2),D$7),'Cours'!$A21,"")</f>
        <v/>
      </c>
      <c r="E28" s="37" t="str">
        <f ca="1">IF(COUNTIF('Cours'!$B21:OFFSET('Cours'!$B21,0,COUNTA('Cours'!$1:$1)-2),E$7),'Cours'!$A21,"")</f>
        <v/>
      </c>
      <c r="F28" s="37" t="str">
        <f ca="1">IF(COUNTIF('Cours'!$B21:OFFSET('Cours'!$B21,0,COUNTA('Cours'!$1:$1)-2),F$7),'Cours'!$A21,"")</f>
        <v/>
      </c>
      <c r="G28" s="37" t="str">
        <f ca="1">IF(COUNTIF('Cours'!$B21:OFFSET('Cours'!$B21,0,COUNTA('Cours'!$1:$1)-2),G$7),'Cours'!$A21,"")</f>
        <v/>
      </c>
      <c r="H28" s="37" t="str">
        <f ca="1">IF(COUNTIF('Cours'!$B21:OFFSET('Cours'!$B21,0,COUNTA('Cours'!$1:$1)-2),H$7),'Cours'!$A21,"")</f>
        <v/>
      </c>
      <c r="I28" s="9">
        <f ca="1">7-COUNTIF(Hebdo[[#This Row],[LUNDI]:[DIMANCHE]],"")</f>
        <v>0</v>
      </c>
    </row>
    <row r="29" spans="2:9" s="2" customFormat="1" ht="15.75">
      <c r="B29" s="37" t="str">
        <f ca="1">IF(COUNTIF('Cours'!$B22:OFFSET('Cours'!$B22,0,COUNTA('Cours'!$1:$1)-2),B$7),'Cours'!$A22,"")</f>
        <v/>
      </c>
      <c r="C29" s="37" t="str">
        <f ca="1">IF(COUNTIF('Cours'!$B22:OFFSET('Cours'!$B22,0,COUNTA('Cours'!$1:$1)-2),C$7),'Cours'!$A22,"")</f>
        <v/>
      </c>
      <c r="D29" s="37" t="str">
        <f ca="1">IF(COUNTIF('Cours'!$B22:OFFSET('Cours'!$B22,0,COUNTA('Cours'!$1:$1)-2),D$7),'Cours'!$A22,"")</f>
        <v/>
      </c>
      <c r="E29" s="37" t="str">
        <f ca="1">IF(COUNTIF('Cours'!$B22:OFFSET('Cours'!$B22,0,COUNTA('Cours'!$1:$1)-2),E$7),'Cours'!$A22,"")</f>
        <v/>
      </c>
      <c r="F29" s="37" t="str">
        <f ca="1">IF(COUNTIF('Cours'!$B22:OFFSET('Cours'!$B22,0,COUNTA('Cours'!$1:$1)-2),F$7),'Cours'!$A22,"")</f>
        <v/>
      </c>
      <c r="G29" s="37" t="str">
        <f ca="1">IF(COUNTIF('Cours'!$B22:OFFSET('Cours'!$B22,0,COUNTA('Cours'!$1:$1)-2),G$7),'Cours'!$A22,"")</f>
        <v/>
      </c>
      <c r="H29" s="37" t="str">
        <f ca="1">IF(COUNTIF('Cours'!$B22:OFFSET('Cours'!$B22,0,COUNTA('Cours'!$1:$1)-2),H$7),'Cours'!$A22,"")</f>
        <v/>
      </c>
      <c r="I29" s="9">
        <f ca="1">7-COUNTIF(Hebdo[[#This Row],[LUNDI]:[DIMANCHE]],"")</f>
        <v>0</v>
      </c>
    </row>
    <row r="30" spans="2:9" s="2" customFormat="1" ht="15.75">
      <c r="B30" s="37" t="str">
        <f ca="1">IF(COUNTIF('Cours'!$B23:OFFSET('Cours'!$B23,0,COUNTA('Cours'!$1:$1)-2),B$7),'Cours'!$A23,"")</f>
        <v/>
      </c>
      <c r="C30" s="37" t="str">
        <f ca="1">IF(COUNTIF('Cours'!$B23:OFFSET('Cours'!$B23,0,COUNTA('Cours'!$1:$1)-2),C$7),'Cours'!$A23,"")</f>
        <v/>
      </c>
      <c r="D30" s="37" t="str">
        <f ca="1">IF(COUNTIF('Cours'!$B23:OFFSET('Cours'!$B23,0,COUNTA('Cours'!$1:$1)-2),D$7),'Cours'!$A23,"")</f>
        <v/>
      </c>
      <c r="E30" s="37" t="str">
        <f ca="1">IF(COUNTIF('Cours'!$B23:OFFSET('Cours'!$B23,0,COUNTA('Cours'!$1:$1)-2),E$7),'Cours'!$A23,"")</f>
        <v/>
      </c>
      <c r="F30" s="37" t="str">
        <f ca="1">IF(COUNTIF('Cours'!$B23:OFFSET('Cours'!$B23,0,COUNTA('Cours'!$1:$1)-2),F$7),'Cours'!$A23,"")</f>
        <v/>
      </c>
      <c r="G30" s="37" t="str">
        <f ca="1">IF(COUNTIF('Cours'!$B23:OFFSET('Cours'!$B23,0,COUNTA('Cours'!$1:$1)-2),G$7),'Cours'!$A23,"")</f>
        <v/>
      </c>
      <c r="H30" s="37" t="str">
        <f ca="1">IF(COUNTIF('Cours'!$B23:OFFSET('Cours'!$B23,0,COUNTA('Cours'!$1:$1)-2),H$7),'Cours'!$A23,"")</f>
        <v/>
      </c>
      <c r="I30" s="9">
        <f ca="1">7-COUNTIF(Hebdo[[#This Row],[LUNDI]:[DIMANCHE]],"")</f>
        <v>0</v>
      </c>
    </row>
    <row r="31" spans="2:9" s="2" customFormat="1" ht="15.75">
      <c r="B31" s="37" t="str">
        <f ca="1">IF(COUNTIF('Cours'!$B24:OFFSET('Cours'!$B24,0,COUNTA('Cours'!$1:$1)-2),B$7),'Cours'!$A24,"")</f>
        <v/>
      </c>
      <c r="C31" s="37" t="str">
        <f ca="1">IF(COUNTIF('Cours'!$B24:OFFSET('Cours'!$B24,0,COUNTA('Cours'!$1:$1)-2),C$7),'Cours'!$A24,"")</f>
        <v/>
      </c>
      <c r="D31" s="37" t="str">
        <f ca="1">IF(COUNTIF('Cours'!$B24:OFFSET('Cours'!$B24,0,COUNTA('Cours'!$1:$1)-2),D$7),'Cours'!$A24,"")</f>
        <v/>
      </c>
      <c r="E31" s="37" t="str">
        <f ca="1">IF(COUNTIF('Cours'!$B24:OFFSET('Cours'!$B24,0,COUNTA('Cours'!$1:$1)-2),E$7),'Cours'!$A24,"")</f>
        <v/>
      </c>
      <c r="F31" s="37" t="str">
        <f ca="1">IF(COUNTIF('Cours'!$B24:OFFSET('Cours'!$B24,0,COUNTA('Cours'!$1:$1)-2),F$7),'Cours'!$A24,"")</f>
        <v/>
      </c>
      <c r="G31" s="37" t="str">
        <f ca="1">IF(COUNTIF('Cours'!$B24:OFFSET('Cours'!$B24,0,COUNTA('Cours'!$1:$1)-2),G$7),'Cours'!$A24,"")</f>
        <v/>
      </c>
      <c r="H31" s="37" t="str">
        <f ca="1">IF(COUNTIF('Cours'!$B24:OFFSET('Cours'!$B24,0,COUNTA('Cours'!$1:$1)-2),H$7),'Cours'!$A24,"")</f>
        <v/>
      </c>
      <c r="I31" s="9">
        <f ca="1">7-COUNTIF(Hebdo[[#This Row],[LUNDI]:[DIMANCHE]],"")</f>
        <v>0</v>
      </c>
    </row>
    <row r="32" spans="2:9" s="2" customFormat="1" ht="15.75">
      <c r="B32" s="37" t="str">
        <f ca="1">IF(COUNTIF('Cours'!$B25:OFFSET('Cours'!$B25,0,COUNTA('Cours'!$1:$1)-2),B$7),'Cours'!$A25,"")</f>
        <v/>
      </c>
      <c r="C32" s="37" t="str">
        <f ca="1">IF(COUNTIF('Cours'!$B25:OFFSET('Cours'!$B25,0,COUNTA('Cours'!$1:$1)-2),C$7),'Cours'!$A25,"")</f>
        <v/>
      </c>
      <c r="D32" s="37" t="str">
        <f ca="1">IF(COUNTIF('Cours'!$B25:OFFSET('Cours'!$B25,0,COUNTA('Cours'!$1:$1)-2),D$7),'Cours'!$A25,"")</f>
        <v/>
      </c>
      <c r="E32" s="37" t="str">
        <f ca="1">IF(COUNTIF('Cours'!$B25:OFFSET('Cours'!$B25,0,COUNTA('Cours'!$1:$1)-2),E$7),'Cours'!$A25,"")</f>
        <v/>
      </c>
      <c r="F32" s="37" t="str">
        <f ca="1">IF(COUNTIF('Cours'!$B25:OFFSET('Cours'!$B25,0,COUNTA('Cours'!$1:$1)-2),F$7),'Cours'!$A25,"")</f>
        <v/>
      </c>
      <c r="G32" s="37" t="str">
        <f ca="1">IF(COUNTIF('Cours'!$B25:OFFSET('Cours'!$B25,0,COUNTA('Cours'!$1:$1)-2),G$7),'Cours'!$A25,"")</f>
        <v/>
      </c>
      <c r="H32" s="37" t="str">
        <f ca="1">IF(COUNTIF('Cours'!$B25:OFFSET('Cours'!$B25,0,COUNTA('Cours'!$1:$1)-2),H$7),'Cours'!$A25,"")</f>
        <v/>
      </c>
      <c r="I32" s="9">
        <f ca="1">7-COUNTIF(Hebdo[[#This Row],[LUNDI]:[DIMANCHE]],"")</f>
        <v>0</v>
      </c>
    </row>
    <row r="33" spans="2:9" s="2" customFormat="1" ht="15.75">
      <c r="B33" s="37" t="str">
        <f ca="1">IF(COUNTIF('Cours'!$B26:OFFSET('Cours'!$B26,0,COUNTA('Cours'!$1:$1)-2),B$7),'Cours'!$A26,"")</f>
        <v/>
      </c>
      <c r="C33" s="37" t="str">
        <f ca="1">IF(COUNTIF('Cours'!$B26:OFFSET('Cours'!$B26,0,COUNTA('Cours'!$1:$1)-2),C$7),'Cours'!$A26,"")</f>
        <v/>
      </c>
      <c r="D33" s="37" t="str">
        <f ca="1">IF(COUNTIF('Cours'!$B26:OFFSET('Cours'!$B26,0,COUNTA('Cours'!$1:$1)-2),D$7),'Cours'!$A26,"")</f>
        <v/>
      </c>
      <c r="E33" s="37" t="str">
        <f ca="1">IF(COUNTIF('Cours'!$B26:OFFSET('Cours'!$B26,0,COUNTA('Cours'!$1:$1)-2),E$7),'Cours'!$A26,"")</f>
        <v/>
      </c>
      <c r="F33" s="37" t="str">
        <f ca="1">IF(COUNTIF('Cours'!$B26:OFFSET('Cours'!$B26,0,COUNTA('Cours'!$1:$1)-2),F$7),'Cours'!$A26,"")</f>
        <v/>
      </c>
      <c r="G33" s="37" t="str">
        <f ca="1">IF(COUNTIF('Cours'!$B26:OFFSET('Cours'!$B26,0,COUNTA('Cours'!$1:$1)-2),G$7),'Cours'!$A26,"")</f>
        <v/>
      </c>
      <c r="H33" s="37" t="str">
        <f ca="1">IF(COUNTIF('Cours'!$B26:OFFSET('Cours'!$B26,0,COUNTA('Cours'!$1:$1)-2),H$7),'Cours'!$A26,"")</f>
        <v/>
      </c>
      <c r="I33" s="9">
        <f ca="1">7-COUNTIF(Hebdo[[#This Row],[LUNDI]:[DIMANCHE]],"")</f>
        <v>0</v>
      </c>
    </row>
    <row r="34" spans="2:9" s="2" customFormat="1" ht="15.75">
      <c r="B34" s="37" t="str">
        <f ca="1">IF(COUNTIF('Cours'!$B27:OFFSET('Cours'!$B27,0,COUNTA('Cours'!$1:$1)-2),B$7),'Cours'!$A27,"")</f>
        <v/>
      </c>
      <c r="C34" s="37" t="str">
        <f ca="1">IF(COUNTIF('Cours'!$B27:OFFSET('Cours'!$B27,0,COUNTA('Cours'!$1:$1)-2),C$7),'Cours'!$A27,"")</f>
        <v/>
      </c>
      <c r="D34" s="37" t="str">
        <f ca="1">IF(COUNTIF('Cours'!$B27:OFFSET('Cours'!$B27,0,COUNTA('Cours'!$1:$1)-2),D$7),'Cours'!$A27,"")</f>
        <v/>
      </c>
      <c r="E34" s="37" t="str">
        <f ca="1">IF(COUNTIF('Cours'!$B27:OFFSET('Cours'!$B27,0,COUNTA('Cours'!$1:$1)-2),E$7),'Cours'!$A27,"")</f>
        <v/>
      </c>
      <c r="F34" s="37" t="str">
        <f ca="1">IF(COUNTIF('Cours'!$B27:OFFSET('Cours'!$B27,0,COUNTA('Cours'!$1:$1)-2),F$7),'Cours'!$A27,"")</f>
        <v/>
      </c>
      <c r="G34" s="37" t="str">
        <f ca="1">IF(COUNTIF('Cours'!$B27:OFFSET('Cours'!$B27,0,COUNTA('Cours'!$1:$1)-2),G$7),'Cours'!$A27,"")</f>
        <v/>
      </c>
      <c r="H34" s="37" t="str">
        <f ca="1">IF(COUNTIF('Cours'!$B27:OFFSET('Cours'!$B27,0,COUNTA('Cours'!$1:$1)-2),H$7),'Cours'!$A27,"")</f>
        <v/>
      </c>
      <c r="I34" s="9">
        <f ca="1">7-COUNTIF(Hebdo[[#This Row],[LUNDI]:[DIMANCHE]],"")</f>
        <v>0</v>
      </c>
    </row>
    <row r="35" spans="2:9" s="2" customFormat="1" ht="15.75">
      <c r="B35" s="37" t="str">
        <f ca="1">IF(COUNTIF('Cours'!$B28:OFFSET('Cours'!$B28,0,COUNTA('Cours'!$1:$1)-2),B$7),'Cours'!$A28,"")</f>
        <v/>
      </c>
      <c r="C35" s="37" t="str">
        <f ca="1">IF(COUNTIF('Cours'!$B28:OFFSET('Cours'!$B28,0,COUNTA('Cours'!$1:$1)-2),C$7),'Cours'!$A28,"")</f>
        <v/>
      </c>
      <c r="D35" s="37" t="str">
        <f ca="1">IF(COUNTIF('Cours'!$B28:OFFSET('Cours'!$B28,0,COUNTA('Cours'!$1:$1)-2),D$7),'Cours'!$A28,"")</f>
        <v/>
      </c>
      <c r="E35" s="37" t="str">
        <f ca="1">IF(COUNTIF('Cours'!$B28:OFFSET('Cours'!$B28,0,COUNTA('Cours'!$1:$1)-2),E$7),'Cours'!$A28,"")</f>
        <v/>
      </c>
      <c r="F35" s="37" t="str">
        <f ca="1">IF(COUNTIF('Cours'!$B28:OFFSET('Cours'!$B28,0,COUNTA('Cours'!$1:$1)-2),F$7),'Cours'!$A28,"")</f>
        <v/>
      </c>
      <c r="G35" s="37" t="str">
        <f ca="1">IF(COUNTIF('Cours'!$B28:OFFSET('Cours'!$B28,0,COUNTA('Cours'!$1:$1)-2),G$7),'Cours'!$A28,"")</f>
        <v/>
      </c>
      <c r="H35" s="37" t="str">
        <f ca="1">IF(COUNTIF('Cours'!$B28:OFFSET('Cours'!$B28,0,COUNTA('Cours'!$1:$1)-2),H$7),'Cours'!$A28,"")</f>
        <v/>
      </c>
      <c r="I35" s="9">
        <f ca="1">7-COUNTIF(Hebdo[[#This Row],[LUNDI]:[DIMANCHE]],"")</f>
        <v>0</v>
      </c>
    </row>
    <row r="36" spans="2:9" s="2" customFormat="1" ht="15.75">
      <c r="B36" s="37" t="str">
        <f ca="1">IF(COUNTIF('Cours'!$B29:OFFSET('Cours'!$B29,0,COUNTA('Cours'!$1:$1)-2),B$7),'Cours'!$A29,"")</f>
        <v/>
      </c>
      <c r="C36" s="37" t="str">
        <f ca="1">IF(COUNTIF('Cours'!$B29:OFFSET('Cours'!$B29,0,COUNTA('Cours'!$1:$1)-2),C$7),'Cours'!$A29,"")</f>
        <v/>
      </c>
      <c r="D36" s="37" t="str">
        <f ca="1">IF(COUNTIF('Cours'!$B29:OFFSET('Cours'!$B29,0,COUNTA('Cours'!$1:$1)-2),D$7),'Cours'!$A29,"")</f>
        <v/>
      </c>
      <c r="E36" s="37" t="str">
        <f ca="1">IF(COUNTIF('Cours'!$B29:OFFSET('Cours'!$B29,0,COUNTA('Cours'!$1:$1)-2),E$7),'Cours'!$A29,"")</f>
        <v/>
      </c>
      <c r="F36" s="37" t="str">
        <f ca="1">IF(COUNTIF('Cours'!$B29:OFFSET('Cours'!$B29,0,COUNTA('Cours'!$1:$1)-2),F$7),'Cours'!$A29,"")</f>
        <v/>
      </c>
      <c r="G36" s="37" t="str">
        <f ca="1">IF(COUNTIF('Cours'!$B29:OFFSET('Cours'!$B29,0,COUNTA('Cours'!$1:$1)-2),G$7),'Cours'!$A29,"")</f>
        <v/>
      </c>
      <c r="H36" s="37" t="str">
        <f ca="1">IF(COUNTIF('Cours'!$B29:OFFSET('Cours'!$B29,0,COUNTA('Cours'!$1:$1)-2),H$7),'Cours'!$A29,"")</f>
        <v/>
      </c>
      <c r="I36" s="9">
        <f ca="1">7-COUNTIF(Hebdo[[#This Row],[LUNDI]:[DIMANCHE]],"")</f>
        <v>0</v>
      </c>
    </row>
    <row r="37" spans="2:9" s="2" customFormat="1" ht="15.75">
      <c r="B37" s="37" t="str">
        <f ca="1">IF(COUNTIF('Cours'!$B30:OFFSET('Cours'!$B30,0,COUNTA('Cours'!$1:$1)-2),B$7),'Cours'!$A30,"")</f>
        <v/>
      </c>
      <c r="C37" s="37" t="str">
        <f ca="1">IF(COUNTIF('Cours'!$B30:OFFSET('Cours'!$B30,0,COUNTA('Cours'!$1:$1)-2),C$7),'Cours'!$A30,"")</f>
        <v/>
      </c>
      <c r="D37" s="37" t="str">
        <f ca="1">IF(COUNTIF('Cours'!$B30:OFFSET('Cours'!$B30,0,COUNTA('Cours'!$1:$1)-2),D$7),'Cours'!$A30,"")</f>
        <v/>
      </c>
      <c r="E37" s="37" t="str">
        <f ca="1">IF(COUNTIF('Cours'!$B30:OFFSET('Cours'!$B30,0,COUNTA('Cours'!$1:$1)-2),E$7),'Cours'!$A30,"")</f>
        <v/>
      </c>
      <c r="F37" s="37" t="str">
        <f ca="1">IF(COUNTIF('Cours'!$B30:OFFSET('Cours'!$B30,0,COUNTA('Cours'!$1:$1)-2),F$7),'Cours'!$A30,"")</f>
        <v/>
      </c>
      <c r="G37" s="37" t="str">
        <f ca="1">IF(COUNTIF('Cours'!$B30:OFFSET('Cours'!$B30,0,COUNTA('Cours'!$1:$1)-2),G$7),'Cours'!$A30,"")</f>
        <v/>
      </c>
      <c r="H37" s="37" t="str">
        <f ca="1">IF(COUNTIF('Cours'!$B30:OFFSET('Cours'!$B30,0,COUNTA('Cours'!$1:$1)-2),H$7),'Cours'!$A30,"")</f>
        <v/>
      </c>
      <c r="I37" s="9">
        <f ca="1">7-COUNTIF(Hebdo[[#This Row],[LUNDI]:[DIMANCHE]],"")</f>
        <v>0</v>
      </c>
    </row>
    <row r="38" spans="2:9" s="2" customFormat="1" ht="15.75">
      <c r="B38" s="37" t="str">
        <f ca="1">IF(COUNTIF('Cours'!$B31:OFFSET('Cours'!$B31,0,COUNTA('Cours'!$1:$1)-2),B$7),'Cours'!$A31,"")</f>
        <v/>
      </c>
      <c r="C38" s="37" t="str">
        <f ca="1">IF(COUNTIF('Cours'!$B31:OFFSET('Cours'!$B31,0,COUNTA('Cours'!$1:$1)-2),C$7),'Cours'!$A31,"")</f>
        <v/>
      </c>
      <c r="D38" s="37" t="str">
        <f ca="1">IF(COUNTIF('Cours'!$B31:OFFSET('Cours'!$B31,0,COUNTA('Cours'!$1:$1)-2),D$7),'Cours'!$A31,"")</f>
        <v/>
      </c>
      <c r="E38" s="37" t="str">
        <f ca="1">IF(COUNTIF('Cours'!$B31:OFFSET('Cours'!$B31,0,COUNTA('Cours'!$1:$1)-2),E$7),'Cours'!$A31,"")</f>
        <v/>
      </c>
      <c r="F38" s="37" t="str">
        <f ca="1">IF(COUNTIF('Cours'!$B31:OFFSET('Cours'!$B31,0,COUNTA('Cours'!$1:$1)-2),F$7),'Cours'!$A31,"")</f>
        <v/>
      </c>
      <c r="G38" s="37" t="str">
        <f ca="1">IF(COUNTIF('Cours'!$B31:OFFSET('Cours'!$B31,0,COUNTA('Cours'!$1:$1)-2),G$7),'Cours'!$A31,"")</f>
        <v/>
      </c>
      <c r="H38" s="37" t="str">
        <f ca="1">IF(COUNTIF('Cours'!$B31:OFFSET('Cours'!$B31,0,COUNTA('Cours'!$1:$1)-2),H$7),'Cours'!$A31,"")</f>
        <v/>
      </c>
      <c r="I38" s="9">
        <f ca="1">7-COUNTIF(Hebdo[[#This Row],[LUNDI]:[DIMANCHE]],"")</f>
        <v>0</v>
      </c>
    </row>
    <row r="39" spans="2:9" s="2" customFormat="1" ht="15.75">
      <c r="B39" s="37" t="str">
        <f ca="1">IF(COUNTIF('Cours'!$B32:OFFSET('Cours'!$B32,0,COUNTA('Cours'!$1:$1)-2),B$7),'Cours'!$A32,"")</f>
        <v/>
      </c>
      <c r="C39" s="37" t="str">
        <f ca="1">IF(COUNTIF('Cours'!$B32:OFFSET('Cours'!$B32,0,COUNTA('Cours'!$1:$1)-2),C$7),'Cours'!$A32,"")</f>
        <v/>
      </c>
      <c r="D39" s="37" t="str">
        <f ca="1">IF(COUNTIF('Cours'!$B32:OFFSET('Cours'!$B32,0,COUNTA('Cours'!$1:$1)-2),D$7),'Cours'!$A32,"")</f>
        <v/>
      </c>
      <c r="E39" s="37" t="str">
        <f ca="1">IF(COUNTIF('Cours'!$B32:OFFSET('Cours'!$B32,0,COUNTA('Cours'!$1:$1)-2),E$7),'Cours'!$A32,"")</f>
        <v/>
      </c>
      <c r="F39" s="37" t="str">
        <f ca="1">IF(COUNTIF('Cours'!$B32:OFFSET('Cours'!$B32,0,COUNTA('Cours'!$1:$1)-2),F$7),'Cours'!$A32,"")</f>
        <v/>
      </c>
      <c r="G39" s="37" t="str">
        <f ca="1">IF(COUNTIF('Cours'!$B32:OFFSET('Cours'!$B32,0,COUNTA('Cours'!$1:$1)-2),G$7),'Cours'!$A32,"")</f>
        <v/>
      </c>
      <c r="H39" s="37" t="str">
        <f ca="1">IF(COUNTIF('Cours'!$B32:OFFSET('Cours'!$B32,0,COUNTA('Cours'!$1:$1)-2),H$7),'Cours'!$A32,"")</f>
        <v/>
      </c>
      <c r="I39" s="9">
        <f ca="1">7-COUNTIF(Hebdo[[#This Row],[LUNDI]:[DIMANCHE]],"")</f>
        <v>0</v>
      </c>
    </row>
    <row r="40" spans="2:9" s="2" customFormat="1" ht="15.75">
      <c r="B40" s="37" t="str">
        <f ca="1">IF(COUNTIF('Cours'!$B33:OFFSET('Cours'!$B33,0,COUNTA('Cours'!$1:$1)-2),B$7),'Cours'!$A33,"")</f>
        <v/>
      </c>
      <c r="C40" s="37" t="str">
        <f ca="1">IF(COUNTIF('Cours'!$B33:OFFSET('Cours'!$B33,0,COUNTA('Cours'!$1:$1)-2),C$7),'Cours'!$A33,"")</f>
        <v/>
      </c>
      <c r="D40" s="37" t="str">
        <f ca="1">IF(COUNTIF('Cours'!$B33:OFFSET('Cours'!$B33,0,COUNTA('Cours'!$1:$1)-2),D$7),'Cours'!$A33,"")</f>
        <v/>
      </c>
      <c r="E40" s="37" t="str">
        <f ca="1">IF(COUNTIF('Cours'!$B33:OFFSET('Cours'!$B33,0,COUNTA('Cours'!$1:$1)-2),E$7),'Cours'!$A33,"")</f>
        <v/>
      </c>
      <c r="F40" s="37" t="str">
        <f ca="1">IF(COUNTIF('Cours'!$B33:OFFSET('Cours'!$B33,0,COUNTA('Cours'!$1:$1)-2),F$7),'Cours'!$A33,"")</f>
        <v/>
      </c>
      <c r="G40" s="37" t="str">
        <f ca="1">IF(COUNTIF('Cours'!$B33:OFFSET('Cours'!$B33,0,COUNTA('Cours'!$1:$1)-2),G$7),'Cours'!$A33,"")</f>
        <v/>
      </c>
      <c r="H40" s="37" t="str">
        <f ca="1">IF(COUNTIF('Cours'!$B33:OFFSET('Cours'!$B33,0,COUNTA('Cours'!$1:$1)-2),H$7),'Cours'!$A33,"")</f>
        <v/>
      </c>
      <c r="I40" s="9">
        <f ca="1">7-COUNTIF(Hebdo[[#This Row],[LUNDI]:[DIMANCHE]],"")</f>
        <v>0</v>
      </c>
    </row>
    <row r="41" spans="2:9" s="2" customFormat="1" ht="15.75">
      <c r="B41" s="37" t="str">
        <f ca="1">IF(COUNTIF('Cours'!$B34:OFFSET('Cours'!$B34,0,COUNTA('Cours'!$1:$1)-2),B$7),'Cours'!$A34,"")</f>
        <v/>
      </c>
      <c r="C41" s="37" t="str">
        <f ca="1">IF(COUNTIF('Cours'!$B34:OFFSET('Cours'!$B34,0,COUNTA('Cours'!$1:$1)-2),C$7),'Cours'!$A34,"")</f>
        <v/>
      </c>
      <c r="D41" s="37" t="str">
        <f ca="1">IF(COUNTIF('Cours'!$B34:OFFSET('Cours'!$B34,0,COUNTA('Cours'!$1:$1)-2),D$7),'Cours'!$A34,"")</f>
        <v/>
      </c>
      <c r="E41" s="37" t="str">
        <f ca="1">IF(COUNTIF('Cours'!$B34:OFFSET('Cours'!$B34,0,COUNTA('Cours'!$1:$1)-2),E$7),'Cours'!$A34,"")</f>
        <v/>
      </c>
      <c r="F41" s="37" t="str">
        <f ca="1">IF(COUNTIF('Cours'!$B34:OFFSET('Cours'!$B34,0,COUNTA('Cours'!$1:$1)-2),F$7),'Cours'!$A34,"")</f>
        <v/>
      </c>
      <c r="G41" s="37" t="str">
        <f ca="1">IF(COUNTIF('Cours'!$B34:OFFSET('Cours'!$B34,0,COUNTA('Cours'!$1:$1)-2),G$7),'Cours'!$A34,"")</f>
        <v/>
      </c>
      <c r="H41" s="37" t="str">
        <f ca="1">IF(COUNTIF('Cours'!$B34:OFFSET('Cours'!$B34,0,COUNTA('Cours'!$1:$1)-2),H$7),'Cours'!$A34,"")</f>
        <v/>
      </c>
      <c r="I41" s="9">
        <f ca="1">7-COUNTIF(Hebdo[[#This Row],[LUNDI]:[DIMANCHE]],"")</f>
        <v>0</v>
      </c>
    </row>
    <row r="42" spans="2:9" s="2" customFormat="1" ht="15.75">
      <c r="B42" s="37" t="str">
        <f ca="1">IF(COUNTIF('Cours'!$B35:OFFSET('Cours'!$B35,0,COUNTA('Cours'!$1:$1)-2),B$7),'Cours'!$A35,"")</f>
        <v/>
      </c>
      <c r="C42" s="37" t="str">
        <f ca="1">IF(COUNTIF('Cours'!$B35:OFFSET('Cours'!$B35,0,COUNTA('Cours'!$1:$1)-2),C$7),'Cours'!$A35,"")</f>
        <v/>
      </c>
      <c r="D42" s="37" t="str">
        <f ca="1">IF(COUNTIF('Cours'!$B35:OFFSET('Cours'!$B35,0,COUNTA('Cours'!$1:$1)-2),D$7),'Cours'!$A35,"")</f>
        <v/>
      </c>
      <c r="E42" s="37" t="str">
        <f ca="1">IF(COUNTIF('Cours'!$B35:OFFSET('Cours'!$B35,0,COUNTA('Cours'!$1:$1)-2),E$7),'Cours'!$A35,"")</f>
        <v/>
      </c>
      <c r="F42" s="37" t="str">
        <f ca="1">IF(COUNTIF('Cours'!$B35:OFFSET('Cours'!$B35,0,COUNTA('Cours'!$1:$1)-2),F$7),'Cours'!$A35,"")</f>
        <v/>
      </c>
      <c r="G42" s="37" t="str">
        <f ca="1">IF(COUNTIF('Cours'!$B35:OFFSET('Cours'!$B35,0,COUNTA('Cours'!$1:$1)-2),G$7),'Cours'!$A35,"")</f>
        <v/>
      </c>
      <c r="H42" s="37" t="str">
        <f ca="1">IF(COUNTIF('Cours'!$B35:OFFSET('Cours'!$B35,0,COUNTA('Cours'!$1:$1)-2),H$7),'Cours'!$A35,"")</f>
        <v/>
      </c>
      <c r="I42" s="9">
        <f ca="1">7-COUNTIF(Hebdo[[#This Row],[LUNDI]:[DIMANCHE]],"")</f>
        <v>0</v>
      </c>
    </row>
    <row r="43" spans="2:9" s="2" customFormat="1" ht="15.75">
      <c r="B43" s="37" t="str">
        <f ca="1">IF(COUNTIF('Cours'!$B36:OFFSET('Cours'!$B36,0,COUNTA('Cours'!$1:$1)-2),B$7),'Cours'!$A36,"")</f>
        <v/>
      </c>
      <c r="C43" s="37" t="str">
        <f ca="1">IF(COUNTIF('Cours'!$B36:OFFSET('Cours'!$B36,0,COUNTA('Cours'!$1:$1)-2),C$7),'Cours'!$A36,"")</f>
        <v/>
      </c>
      <c r="D43" s="37" t="str">
        <f ca="1">IF(COUNTIF('Cours'!$B36:OFFSET('Cours'!$B36,0,COUNTA('Cours'!$1:$1)-2),D$7),'Cours'!$A36,"")</f>
        <v/>
      </c>
      <c r="E43" s="37" t="str">
        <f ca="1">IF(COUNTIF('Cours'!$B36:OFFSET('Cours'!$B36,0,COUNTA('Cours'!$1:$1)-2),E$7),'Cours'!$A36,"")</f>
        <v/>
      </c>
      <c r="F43" s="37" t="str">
        <f ca="1">IF(COUNTIF('Cours'!$B36:OFFSET('Cours'!$B36,0,COUNTA('Cours'!$1:$1)-2),F$7),'Cours'!$A36,"")</f>
        <v/>
      </c>
      <c r="G43" s="37" t="str">
        <f ca="1">IF(COUNTIF('Cours'!$B36:OFFSET('Cours'!$B36,0,COUNTA('Cours'!$1:$1)-2),G$7),'Cours'!$A36,"")</f>
        <v/>
      </c>
      <c r="H43" s="37" t="str">
        <f ca="1">IF(COUNTIF('Cours'!$B36:OFFSET('Cours'!$B36,0,COUNTA('Cours'!$1:$1)-2),H$7),'Cours'!$A36,"")</f>
        <v/>
      </c>
      <c r="I43" s="9">
        <f ca="1">7-COUNTIF(Hebdo[[#This Row],[LUNDI]:[DIMANCHE]],"")</f>
        <v>0</v>
      </c>
    </row>
    <row r="44" spans="2:9" s="2" customFormat="1" ht="15.75">
      <c r="B44" s="37" t="str">
        <f ca="1">IF(COUNTIF('Cours'!$B37:OFFSET('Cours'!$B37,0,COUNTA('Cours'!$1:$1)-2),B$7),'Cours'!$A37,"")</f>
        <v/>
      </c>
      <c r="C44" s="37" t="str">
        <f ca="1">IF(COUNTIF('Cours'!$B37:OFFSET('Cours'!$B37,0,COUNTA('Cours'!$1:$1)-2),C$7),'Cours'!$A37,"")</f>
        <v/>
      </c>
      <c r="D44" s="37" t="str">
        <f ca="1">IF(COUNTIF('Cours'!$B37:OFFSET('Cours'!$B37,0,COUNTA('Cours'!$1:$1)-2),D$7),'Cours'!$A37,"")</f>
        <v/>
      </c>
      <c r="E44" s="37" t="str">
        <f ca="1">IF(COUNTIF('Cours'!$B37:OFFSET('Cours'!$B37,0,COUNTA('Cours'!$1:$1)-2),E$7),'Cours'!$A37,"")</f>
        <v/>
      </c>
      <c r="F44" s="37" t="str">
        <f ca="1">IF(COUNTIF('Cours'!$B37:OFFSET('Cours'!$B37,0,COUNTA('Cours'!$1:$1)-2),F$7),'Cours'!$A37,"")</f>
        <v/>
      </c>
      <c r="G44" s="37" t="str">
        <f ca="1">IF(COUNTIF('Cours'!$B37:OFFSET('Cours'!$B37,0,COUNTA('Cours'!$1:$1)-2),G$7),'Cours'!$A37,"")</f>
        <v/>
      </c>
      <c r="H44" s="37" t="str">
        <f ca="1">IF(COUNTIF('Cours'!$B37:OFFSET('Cours'!$B37,0,COUNTA('Cours'!$1:$1)-2),H$7),'Cours'!$A37,"")</f>
        <v/>
      </c>
      <c r="I44" s="9">
        <f ca="1">7-COUNTIF(Hebdo[[#This Row],[LUNDI]:[DIMANCHE]],"")</f>
        <v>0</v>
      </c>
    </row>
    <row r="45" spans="2:9" s="2" customFormat="1" ht="15.75">
      <c r="B45" s="37" t="str">
        <f ca="1">IF(COUNTIF('Cours'!$B38:OFFSET('Cours'!$B38,0,COUNTA('Cours'!$1:$1)-2),B$7),'Cours'!$A38,"")</f>
        <v/>
      </c>
      <c r="C45" s="37" t="str">
        <f ca="1">IF(COUNTIF('Cours'!$B38:OFFSET('Cours'!$B38,0,COUNTA('Cours'!$1:$1)-2),C$7),'Cours'!$A38,"")</f>
        <v/>
      </c>
      <c r="D45" s="37" t="str">
        <f ca="1">IF(COUNTIF('Cours'!$B38:OFFSET('Cours'!$B38,0,COUNTA('Cours'!$1:$1)-2),D$7),'Cours'!$A38,"")</f>
        <v/>
      </c>
      <c r="E45" s="37" t="str">
        <f ca="1">IF(COUNTIF('Cours'!$B38:OFFSET('Cours'!$B38,0,COUNTA('Cours'!$1:$1)-2),E$7),'Cours'!$A38,"")</f>
        <v/>
      </c>
      <c r="F45" s="37" t="str">
        <f ca="1">IF(COUNTIF('Cours'!$B38:OFFSET('Cours'!$B38,0,COUNTA('Cours'!$1:$1)-2),F$7),'Cours'!$A38,"")</f>
        <v/>
      </c>
      <c r="G45" s="37" t="str">
        <f ca="1">IF(COUNTIF('Cours'!$B38:OFFSET('Cours'!$B38,0,COUNTA('Cours'!$1:$1)-2),G$7),'Cours'!$A38,"")</f>
        <v/>
      </c>
      <c r="H45" s="37" t="str">
        <f ca="1">IF(COUNTIF('Cours'!$B38:OFFSET('Cours'!$B38,0,COUNTA('Cours'!$1:$1)-2),H$7),'Cours'!$A38,"")</f>
        <v/>
      </c>
      <c r="I45" s="9">
        <f ca="1">7-COUNTIF(Hebdo[[#This Row],[LUNDI]:[DIMANCHE]],"")</f>
        <v>0</v>
      </c>
    </row>
    <row r="46" spans="2:9" s="2" customFormat="1" ht="15.75">
      <c r="B46" s="37" t="str">
        <f ca="1">IF(COUNTIF('Cours'!$B39:OFFSET('Cours'!$B39,0,COUNTA('Cours'!$1:$1)-2),B$7),'Cours'!$A39,"")</f>
        <v/>
      </c>
      <c r="C46" s="37" t="str">
        <f ca="1">IF(COUNTIF('Cours'!$B39:OFFSET('Cours'!$B39,0,COUNTA('Cours'!$1:$1)-2),C$7),'Cours'!$A39,"")</f>
        <v/>
      </c>
      <c r="D46" s="37" t="str">
        <f ca="1">IF(COUNTIF('Cours'!$B39:OFFSET('Cours'!$B39,0,COUNTA('Cours'!$1:$1)-2),D$7),'Cours'!$A39,"")</f>
        <v/>
      </c>
      <c r="E46" s="37" t="str">
        <f ca="1">IF(COUNTIF('Cours'!$B39:OFFSET('Cours'!$B39,0,COUNTA('Cours'!$1:$1)-2),E$7),'Cours'!$A39,"")</f>
        <v/>
      </c>
      <c r="F46" s="37" t="str">
        <f ca="1">IF(COUNTIF('Cours'!$B39:OFFSET('Cours'!$B39,0,COUNTA('Cours'!$1:$1)-2),F$7),'Cours'!$A39,"")</f>
        <v/>
      </c>
      <c r="G46" s="37" t="str">
        <f ca="1">IF(COUNTIF('Cours'!$B39:OFFSET('Cours'!$B39,0,COUNTA('Cours'!$1:$1)-2),G$7),'Cours'!$A39,"")</f>
        <v/>
      </c>
      <c r="H46" s="37" t="str">
        <f ca="1">IF(COUNTIF('Cours'!$B39:OFFSET('Cours'!$B39,0,COUNTA('Cours'!$1:$1)-2),H$7),'Cours'!$A39,"")</f>
        <v/>
      </c>
      <c r="I46" s="9">
        <f ca="1">7-COUNTIF(Hebdo[[#This Row],[LUNDI]:[DIMANCHE]],"")</f>
        <v>0</v>
      </c>
    </row>
    <row r="47" spans="2:9" s="2" customFormat="1" ht="15.75">
      <c r="B47" s="37" t="str">
        <f ca="1">IF(COUNTIF('Cours'!$B40:OFFSET('Cours'!$B40,0,COUNTA('Cours'!$1:$1)-2),B$7),'Cours'!$A40,"")</f>
        <v/>
      </c>
      <c r="C47" s="37" t="str">
        <f ca="1">IF(COUNTIF('Cours'!$B40:OFFSET('Cours'!$B40,0,COUNTA('Cours'!$1:$1)-2),C$7),'Cours'!$A40,"")</f>
        <v/>
      </c>
      <c r="D47" s="37" t="str">
        <f ca="1">IF(COUNTIF('Cours'!$B40:OFFSET('Cours'!$B40,0,COUNTA('Cours'!$1:$1)-2),D$7),'Cours'!$A40,"")</f>
        <v/>
      </c>
      <c r="E47" s="37" t="str">
        <f ca="1">IF(COUNTIF('Cours'!$B40:OFFSET('Cours'!$B40,0,COUNTA('Cours'!$1:$1)-2),E$7),'Cours'!$A40,"")</f>
        <v/>
      </c>
      <c r="F47" s="37" t="str">
        <f ca="1">IF(COUNTIF('Cours'!$B40:OFFSET('Cours'!$B40,0,COUNTA('Cours'!$1:$1)-2),F$7),'Cours'!$A40,"")</f>
        <v/>
      </c>
      <c r="G47" s="37" t="str">
        <f ca="1">IF(COUNTIF('Cours'!$B40:OFFSET('Cours'!$B40,0,COUNTA('Cours'!$1:$1)-2),G$7),'Cours'!$A40,"")</f>
        <v/>
      </c>
      <c r="H47" s="37" t="str">
        <f ca="1">IF(COUNTIF('Cours'!$B40:OFFSET('Cours'!$B40,0,COUNTA('Cours'!$1:$1)-2),H$7),'Cours'!$A40,"")</f>
        <v/>
      </c>
      <c r="I47" s="9">
        <f ca="1">7-COUNTIF(Hebdo[[#This Row],[LUNDI]:[DIMANCHE]],"")</f>
        <v>0</v>
      </c>
    </row>
    <row r="48" spans="2:9" s="2" customFormat="1" ht="15.75">
      <c r="B48" s="37" t="str">
        <f ca="1">IF(COUNTIF('Cours'!$B41:OFFSET('Cours'!$B41,0,COUNTA('Cours'!$1:$1)-2),B$7),'Cours'!$A41,"")</f>
        <v/>
      </c>
      <c r="C48" s="37" t="str">
        <f ca="1">IF(COUNTIF('Cours'!$B41:OFFSET('Cours'!$B41,0,COUNTA('Cours'!$1:$1)-2),C$7),'Cours'!$A41,"")</f>
        <v/>
      </c>
      <c r="D48" s="37" t="str">
        <f ca="1">IF(COUNTIF('Cours'!$B41:OFFSET('Cours'!$B41,0,COUNTA('Cours'!$1:$1)-2),D$7),'Cours'!$A41,"")</f>
        <v/>
      </c>
      <c r="E48" s="37" t="str">
        <f ca="1">IF(COUNTIF('Cours'!$B41:OFFSET('Cours'!$B41,0,COUNTA('Cours'!$1:$1)-2),E$7),'Cours'!$A41,"")</f>
        <v/>
      </c>
      <c r="F48" s="37" t="str">
        <f ca="1">IF(COUNTIF('Cours'!$B41:OFFSET('Cours'!$B41,0,COUNTA('Cours'!$1:$1)-2),F$7),'Cours'!$A41,"")</f>
        <v/>
      </c>
      <c r="G48" s="37" t="str">
        <f ca="1">IF(COUNTIF('Cours'!$B41:OFFSET('Cours'!$B41,0,COUNTA('Cours'!$1:$1)-2),G$7),'Cours'!$A41,"")</f>
        <v/>
      </c>
      <c r="H48" s="37" t="str">
        <f ca="1">IF(COUNTIF('Cours'!$B41:OFFSET('Cours'!$B41,0,COUNTA('Cours'!$1:$1)-2),H$7),'Cours'!$A41,"")</f>
        <v/>
      </c>
      <c r="I48" s="9">
        <f ca="1">7-COUNTIF(Hebdo[[#This Row],[LUNDI]:[DIMANCHE]],"")</f>
        <v>0</v>
      </c>
    </row>
    <row r="49" spans="2:9" s="2" customFormat="1" ht="15.75">
      <c r="B49" s="37" t="str">
        <f ca="1">IF(COUNTIF('Cours'!$B42:OFFSET('Cours'!$B42,0,COUNTA('Cours'!$1:$1)-2),B$7),'Cours'!$A42,"")</f>
        <v/>
      </c>
      <c r="C49" s="37" t="str">
        <f ca="1">IF(COUNTIF('Cours'!$B42:OFFSET('Cours'!$B42,0,COUNTA('Cours'!$1:$1)-2),C$7),'Cours'!$A42,"")</f>
        <v/>
      </c>
      <c r="D49" s="37" t="str">
        <f ca="1">IF(COUNTIF('Cours'!$B42:OFFSET('Cours'!$B42,0,COUNTA('Cours'!$1:$1)-2),D$7),'Cours'!$A42,"")</f>
        <v/>
      </c>
      <c r="E49" s="37" t="str">
        <f ca="1">IF(COUNTIF('Cours'!$B42:OFFSET('Cours'!$B42,0,COUNTA('Cours'!$1:$1)-2),E$7),'Cours'!$A42,"")</f>
        <v/>
      </c>
      <c r="F49" s="37" t="str">
        <f ca="1">IF(COUNTIF('Cours'!$B42:OFFSET('Cours'!$B42,0,COUNTA('Cours'!$1:$1)-2),F$7),'Cours'!$A42,"")</f>
        <v/>
      </c>
      <c r="G49" s="37" t="str">
        <f ca="1">IF(COUNTIF('Cours'!$B42:OFFSET('Cours'!$B42,0,COUNTA('Cours'!$1:$1)-2),G$7),'Cours'!$A42,"")</f>
        <v/>
      </c>
      <c r="H49" s="37" t="str">
        <f ca="1">IF(COUNTIF('Cours'!$B42:OFFSET('Cours'!$B42,0,COUNTA('Cours'!$1:$1)-2),H$7),'Cours'!$A42,"")</f>
        <v/>
      </c>
      <c r="I49" s="9">
        <f ca="1">7-COUNTIF(Hebdo[[#This Row],[LUNDI]:[DIMANCHE]],"")</f>
        <v>0</v>
      </c>
    </row>
    <row r="50" spans="2:9" s="2" customFormat="1" ht="15.75">
      <c r="B50" s="37" t="str">
        <f ca="1">IF(COUNTIF('Cours'!$B43:OFFSET('Cours'!$B43,0,COUNTA('Cours'!$1:$1)-2),B$7),'Cours'!$A43,"")</f>
        <v/>
      </c>
      <c r="C50" s="37" t="str">
        <f ca="1">IF(COUNTIF('Cours'!$B43:OFFSET('Cours'!$B43,0,COUNTA('Cours'!$1:$1)-2),C$7),'Cours'!$A43,"")</f>
        <v/>
      </c>
      <c r="D50" s="37" t="str">
        <f ca="1">IF(COUNTIF('Cours'!$B43:OFFSET('Cours'!$B43,0,COUNTA('Cours'!$1:$1)-2),D$7),'Cours'!$A43,"")</f>
        <v/>
      </c>
      <c r="E50" s="37" t="str">
        <f ca="1">IF(COUNTIF('Cours'!$B43:OFFSET('Cours'!$B43,0,COUNTA('Cours'!$1:$1)-2),E$7),'Cours'!$A43,"")</f>
        <v/>
      </c>
      <c r="F50" s="37" t="str">
        <f ca="1">IF(COUNTIF('Cours'!$B43:OFFSET('Cours'!$B43,0,COUNTA('Cours'!$1:$1)-2),F$7),'Cours'!$A43,"")</f>
        <v/>
      </c>
      <c r="G50" s="37" t="str">
        <f ca="1">IF(COUNTIF('Cours'!$B43:OFFSET('Cours'!$B43,0,COUNTA('Cours'!$1:$1)-2),G$7),'Cours'!$A43,"")</f>
        <v/>
      </c>
      <c r="H50" s="37" t="str">
        <f ca="1">IF(COUNTIF('Cours'!$B43:OFFSET('Cours'!$B43,0,COUNTA('Cours'!$1:$1)-2),H$7),'Cours'!$A43,"")</f>
        <v/>
      </c>
      <c r="I50" s="9">
        <f ca="1">7-COUNTIF(Hebdo[[#This Row],[LUNDI]:[DIMANCHE]],"")</f>
        <v>0</v>
      </c>
    </row>
    <row r="51" spans="2:9" s="2" customFormat="1" ht="15.75">
      <c r="B51" s="37" t="str">
        <f ca="1">IF(COUNTIF('Cours'!$B44:OFFSET('Cours'!$B44,0,COUNTA('Cours'!$1:$1)-2),B$7),'Cours'!$A44,"")</f>
        <v/>
      </c>
      <c r="C51" s="37" t="str">
        <f ca="1">IF(COUNTIF('Cours'!$B44:OFFSET('Cours'!$B44,0,COUNTA('Cours'!$1:$1)-2),C$7),'Cours'!$A44,"")</f>
        <v/>
      </c>
      <c r="D51" s="37" t="str">
        <f ca="1">IF(COUNTIF('Cours'!$B44:OFFSET('Cours'!$B44,0,COUNTA('Cours'!$1:$1)-2),D$7),'Cours'!$A44,"")</f>
        <v/>
      </c>
      <c r="E51" s="37" t="str">
        <f ca="1">IF(COUNTIF('Cours'!$B44:OFFSET('Cours'!$B44,0,COUNTA('Cours'!$1:$1)-2),E$7),'Cours'!$A44,"")</f>
        <v/>
      </c>
      <c r="F51" s="37" t="str">
        <f ca="1">IF(COUNTIF('Cours'!$B44:OFFSET('Cours'!$B44,0,COUNTA('Cours'!$1:$1)-2),F$7),'Cours'!$A44,"")</f>
        <v/>
      </c>
      <c r="G51" s="37" t="str">
        <f ca="1">IF(COUNTIF('Cours'!$B44:OFFSET('Cours'!$B44,0,COUNTA('Cours'!$1:$1)-2),G$7),'Cours'!$A44,"")</f>
        <v/>
      </c>
      <c r="H51" s="37" t="str">
        <f ca="1">IF(COUNTIF('Cours'!$B44:OFFSET('Cours'!$B44,0,COUNTA('Cours'!$1:$1)-2),H$7),'Cours'!$A44,"")</f>
        <v/>
      </c>
      <c r="I51" s="9">
        <f ca="1">7-COUNTIF(Hebdo[[#This Row],[LUNDI]:[DIMANCHE]],"")</f>
        <v>0</v>
      </c>
    </row>
    <row r="52" spans="2:9" s="2" customFormat="1" ht="15.75">
      <c r="B52" s="37" t="str">
        <f ca="1">IF(COUNTIF('Cours'!$B45:OFFSET('Cours'!$B45,0,COUNTA('Cours'!$1:$1)-2),B$7),'Cours'!$A45,"")</f>
        <v/>
      </c>
      <c r="C52" s="37" t="str">
        <f ca="1">IF(COUNTIF('Cours'!$B45:OFFSET('Cours'!$B45,0,COUNTA('Cours'!$1:$1)-2),C$7),'Cours'!$A45,"")</f>
        <v/>
      </c>
      <c r="D52" s="37" t="str">
        <f ca="1">IF(COUNTIF('Cours'!$B45:OFFSET('Cours'!$B45,0,COUNTA('Cours'!$1:$1)-2),D$7),'Cours'!$A45,"")</f>
        <v/>
      </c>
      <c r="E52" s="37" t="str">
        <f ca="1">IF(COUNTIF('Cours'!$B45:OFFSET('Cours'!$B45,0,COUNTA('Cours'!$1:$1)-2),E$7),'Cours'!$A45,"")</f>
        <v/>
      </c>
      <c r="F52" s="37" t="str">
        <f ca="1">IF(COUNTIF('Cours'!$B45:OFFSET('Cours'!$B45,0,COUNTA('Cours'!$1:$1)-2),F$7),'Cours'!$A45,"")</f>
        <v/>
      </c>
      <c r="G52" s="37" t="str">
        <f ca="1">IF(COUNTIF('Cours'!$B45:OFFSET('Cours'!$B45,0,COUNTA('Cours'!$1:$1)-2),G$7),'Cours'!$A45,"")</f>
        <v/>
      </c>
      <c r="H52" s="37" t="str">
        <f ca="1">IF(COUNTIF('Cours'!$B45:OFFSET('Cours'!$B45,0,COUNTA('Cours'!$1:$1)-2),H$7),'Cours'!$A45,"")</f>
        <v/>
      </c>
      <c r="I52" s="9">
        <f ca="1">7-COUNTIF(Hebdo[[#This Row],[LUNDI]:[DIMANCHE]],"")</f>
        <v>0</v>
      </c>
    </row>
    <row r="53" spans="2:9" s="2" customFormat="1" ht="15.75">
      <c r="B53" s="37" t="str">
        <f ca="1">IF(COUNTIF('Cours'!$B46:OFFSET('Cours'!$B46,0,COUNTA('Cours'!$1:$1)-2),B$7),'Cours'!$A46,"")</f>
        <v/>
      </c>
      <c r="C53" s="37" t="str">
        <f ca="1">IF(COUNTIF('Cours'!$B46:OFFSET('Cours'!$B46,0,COUNTA('Cours'!$1:$1)-2),C$7),'Cours'!$A46,"")</f>
        <v/>
      </c>
      <c r="D53" s="37" t="str">
        <f ca="1">IF(COUNTIF('Cours'!$B46:OFFSET('Cours'!$B46,0,COUNTA('Cours'!$1:$1)-2),D$7),'Cours'!$A46,"")</f>
        <v/>
      </c>
      <c r="E53" s="37" t="str">
        <f ca="1">IF(COUNTIF('Cours'!$B46:OFFSET('Cours'!$B46,0,COUNTA('Cours'!$1:$1)-2),E$7),'Cours'!$A46,"")</f>
        <v/>
      </c>
      <c r="F53" s="37" t="str">
        <f ca="1">IF(COUNTIF('Cours'!$B46:OFFSET('Cours'!$B46,0,COUNTA('Cours'!$1:$1)-2),F$7),'Cours'!$A46,"")</f>
        <v/>
      </c>
      <c r="G53" s="37" t="str">
        <f ca="1">IF(COUNTIF('Cours'!$B46:OFFSET('Cours'!$B46,0,COUNTA('Cours'!$1:$1)-2),G$7),'Cours'!$A46,"")</f>
        <v/>
      </c>
      <c r="H53" s="37" t="str">
        <f ca="1">IF(COUNTIF('Cours'!$B46:OFFSET('Cours'!$B46,0,COUNTA('Cours'!$1:$1)-2),H$7),'Cours'!$A46,"")</f>
        <v/>
      </c>
      <c r="I53" s="9">
        <f ca="1">7-COUNTIF(Hebdo[[#This Row],[LUNDI]:[DIMANCHE]],"")</f>
        <v>0</v>
      </c>
    </row>
    <row r="54" spans="2:9" s="2" customFormat="1" ht="15.75">
      <c r="B54" s="37" t="str">
        <f ca="1">IF(COUNTIF('Cours'!$B47:OFFSET('Cours'!$B47,0,COUNTA('Cours'!$1:$1)-2),B$7),'Cours'!$A47,"")</f>
        <v/>
      </c>
      <c r="C54" s="37" t="str">
        <f ca="1">IF(COUNTIF('Cours'!$B47:OFFSET('Cours'!$B47,0,COUNTA('Cours'!$1:$1)-2),C$7),'Cours'!$A47,"")</f>
        <v/>
      </c>
      <c r="D54" s="37" t="str">
        <f ca="1">IF(COUNTIF('Cours'!$B47:OFFSET('Cours'!$B47,0,COUNTA('Cours'!$1:$1)-2),D$7),'Cours'!$A47,"")</f>
        <v/>
      </c>
      <c r="E54" s="37" t="str">
        <f ca="1">IF(COUNTIF('Cours'!$B47:OFFSET('Cours'!$B47,0,COUNTA('Cours'!$1:$1)-2),E$7),'Cours'!$A47,"")</f>
        <v/>
      </c>
      <c r="F54" s="37" t="str">
        <f ca="1">IF(COUNTIF('Cours'!$B47:OFFSET('Cours'!$B47,0,COUNTA('Cours'!$1:$1)-2),F$7),'Cours'!$A47,"")</f>
        <v/>
      </c>
      <c r="G54" s="37" t="str">
        <f ca="1">IF(COUNTIF('Cours'!$B47:OFFSET('Cours'!$B47,0,COUNTA('Cours'!$1:$1)-2),G$7),'Cours'!$A47,"")</f>
        <v/>
      </c>
      <c r="H54" s="37" t="str">
        <f ca="1">IF(COUNTIF('Cours'!$B47:OFFSET('Cours'!$B47,0,COUNTA('Cours'!$1:$1)-2),H$7),'Cours'!$A47,"")</f>
        <v/>
      </c>
      <c r="I54" s="9">
        <f ca="1">7-COUNTIF(Hebdo[[#This Row],[LUNDI]:[DIMANCHE]],"")</f>
        <v>0</v>
      </c>
    </row>
    <row r="55" spans="2:9" s="2" customFormat="1" ht="15.75">
      <c r="B55" s="37" t="str">
        <f ca="1">IF(COUNTIF('Cours'!$B48:OFFSET('Cours'!$B48,0,COUNTA('Cours'!$1:$1)-2),B$7),'Cours'!$A48,"")</f>
        <v/>
      </c>
      <c r="C55" s="37" t="str">
        <f ca="1">IF(COUNTIF('Cours'!$B48:OFFSET('Cours'!$B48,0,COUNTA('Cours'!$1:$1)-2),C$7),'Cours'!$A48,"")</f>
        <v/>
      </c>
      <c r="D55" s="37" t="str">
        <f ca="1">IF(COUNTIF('Cours'!$B48:OFFSET('Cours'!$B48,0,COUNTA('Cours'!$1:$1)-2),D$7),'Cours'!$A48,"")</f>
        <v/>
      </c>
      <c r="E55" s="37" t="str">
        <f ca="1">IF(COUNTIF('Cours'!$B48:OFFSET('Cours'!$B48,0,COUNTA('Cours'!$1:$1)-2),E$7),'Cours'!$A48,"")</f>
        <v/>
      </c>
      <c r="F55" s="37" t="str">
        <f ca="1">IF(COUNTIF('Cours'!$B48:OFFSET('Cours'!$B48,0,COUNTA('Cours'!$1:$1)-2),F$7),'Cours'!$A48,"")</f>
        <v/>
      </c>
      <c r="G55" s="37" t="str">
        <f ca="1">IF(COUNTIF('Cours'!$B48:OFFSET('Cours'!$B48,0,COUNTA('Cours'!$1:$1)-2),G$7),'Cours'!$A48,"")</f>
        <v/>
      </c>
      <c r="H55" s="37" t="str">
        <f ca="1">IF(COUNTIF('Cours'!$B48:OFFSET('Cours'!$B48,0,COUNTA('Cours'!$1:$1)-2),H$7),'Cours'!$A48,"")</f>
        <v/>
      </c>
      <c r="I55" s="9">
        <f ca="1">7-COUNTIF(Hebdo[[#This Row],[LUNDI]:[DIMANCHE]],"")</f>
        <v>0</v>
      </c>
    </row>
    <row r="56" spans="2:9" s="2" customFormat="1" ht="15.75">
      <c r="B56" s="37" t="str">
        <f ca="1">IF(COUNTIF('Cours'!$B49:OFFSET('Cours'!$B49,0,COUNTA('Cours'!$1:$1)-2),B$7),'Cours'!$A49,"")</f>
        <v/>
      </c>
      <c r="C56" s="37" t="str">
        <f ca="1">IF(COUNTIF('Cours'!$B49:OFFSET('Cours'!$B49,0,COUNTA('Cours'!$1:$1)-2),C$7),'Cours'!$A49,"")</f>
        <v/>
      </c>
      <c r="D56" s="37" t="str">
        <f ca="1">IF(COUNTIF('Cours'!$B49:OFFSET('Cours'!$B49,0,COUNTA('Cours'!$1:$1)-2),D$7),'Cours'!$A49,"")</f>
        <v/>
      </c>
      <c r="E56" s="37" t="str">
        <f ca="1">IF(COUNTIF('Cours'!$B49:OFFSET('Cours'!$B49,0,COUNTA('Cours'!$1:$1)-2),E$7),'Cours'!$A49,"")</f>
        <v/>
      </c>
      <c r="F56" s="37" t="str">
        <f ca="1">IF(COUNTIF('Cours'!$B49:OFFSET('Cours'!$B49,0,COUNTA('Cours'!$1:$1)-2),F$7),'Cours'!$A49,"")</f>
        <v/>
      </c>
      <c r="G56" s="37" t="str">
        <f ca="1">IF(COUNTIF('Cours'!$B49:OFFSET('Cours'!$B49,0,COUNTA('Cours'!$1:$1)-2),G$7),'Cours'!$A49,"")</f>
        <v/>
      </c>
      <c r="H56" s="37" t="str">
        <f ca="1">IF(COUNTIF('Cours'!$B49:OFFSET('Cours'!$B49,0,COUNTA('Cours'!$1:$1)-2),H$7),'Cours'!$A49,"")</f>
        <v/>
      </c>
      <c r="I56" s="9">
        <f ca="1">7-COUNTIF(Hebdo[[#This Row],[LUNDI]:[DIMANCHE]],"")</f>
        <v>0</v>
      </c>
    </row>
    <row r="57" spans="2:9" s="2" customFormat="1" ht="15.75">
      <c r="B57" s="37" t="str">
        <f ca="1">IF(COUNTIF('Cours'!$B50:OFFSET('Cours'!$B50,0,COUNTA('Cours'!$1:$1)-2),B$7),'Cours'!$A50,"")</f>
        <v/>
      </c>
      <c r="C57" s="37" t="str">
        <f ca="1">IF(COUNTIF('Cours'!$B50:OFFSET('Cours'!$B50,0,COUNTA('Cours'!$1:$1)-2),C$7),'Cours'!$A50,"")</f>
        <v/>
      </c>
      <c r="D57" s="37" t="str">
        <f ca="1">IF(COUNTIF('Cours'!$B50:OFFSET('Cours'!$B50,0,COUNTA('Cours'!$1:$1)-2),D$7),'Cours'!$A50,"")</f>
        <v/>
      </c>
      <c r="E57" s="37" t="str">
        <f ca="1">IF(COUNTIF('Cours'!$B50:OFFSET('Cours'!$B50,0,COUNTA('Cours'!$1:$1)-2),E$7),'Cours'!$A50,"")</f>
        <v/>
      </c>
      <c r="F57" s="37" t="str">
        <f ca="1">IF(COUNTIF('Cours'!$B50:OFFSET('Cours'!$B50,0,COUNTA('Cours'!$1:$1)-2),F$7),'Cours'!$A50,"")</f>
        <v/>
      </c>
      <c r="G57" s="37" t="str">
        <f ca="1">IF(COUNTIF('Cours'!$B50:OFFSET('Cours'!$B50,0,COUNTA('Cours'!$1:$1)-2),G$7),'Cours'!$A50,"")</f>
        <v/>
      </c>
      <c r="H57" s="37" t="str">
        <f ca="1">IF(COUNTIF('Cours'!$B50:OFFSET('Cours'!$B50,0,COUNTA('Cours'!$1:$1)-2),H$7),'Cours'!$A50,"")</f>
        <v/>
      </c>
      <c r="I57" s="9">
        <f ca="1">7-COUNTIF(Hebdo[[#This Row],[LUNDI]:[DIMANCHE]],"")</f>
        <v>0</v>
      </c>
    </row>
    <row r="58" spans="2:9" s="2" customFormat="1" ht="15.75">
      <c r="B58" s="37" t="str">
        <f ca="1">IF(COUNTIF('Cours'!$B51:OFFSET('Cours'!$B51,0,COUNTA('Cours'!$1:$1)-2),B$7),'Cours'!$A51,"")</f>
        <v/>
      </c>
      <c r="C58" s="37" t="str">
        <f ca="1">IF(COUNTIF('Cours'!$B51:OFFSET('Cours'!$B51,0,COUNTA('Cours'!$1:$1)-2),C$7),'Cours'!$A51,"")</f>
        <v/>
      </c>
      <c r="D58" s="37" t="str">
        <f ca="1">IF(COUNTIF('Cours'!$B51:OFFSET('Cours'!$B51,0,COUNTA('Cours'!$1:$1)-2),D$7),'Cours'!$A51,"")</f>
        <v/>
      </c>
      <c r="E58" s="37" t="str">
        <f ca="1">IF(COUNTIF('Cours'!$B51:OFFSET('Cours'!$B51,0,COUNTA('Cours'!$1:$1)-2),E$7),'Cours'!$A51,"")</f>
        <v/>
      </c>
      <c r="F58" s="37" t="str">
        <f ca="1">IF(COUNTIF('Cours'!$B51:OFFSET('Cours'!$B51,0,COUNTA('Cours'!$1:$1)-2),F$7),'Cours'!$A51,"")</f>
        <v/>
      </c>
      <c r="G58" s="37" t="str">
        <f ca="1">IF(COUNTIF('Cours'!$B51:OFFSET('Cours'!$B51,0,COUNTA('Cours'!$1:$1)-2),G$7),'Cours'!$A51,"")</f>
        <v/>
      </c>
      <c r="H58" s="37" t="str">
        <f ca="1">IF(COUNTIF('Cours'!$B51:OFFSET('Cours'!$B51,0,COUNTA('Cours'!$1:$1)-2),H$7),'Cours'!$A51,"")</f>
        <v/>
      </c>
      <c r="I58" s="9">
        <f ca="1">7-COUNTIF(Hebdo[[#This Row],[LUNDI]:[DIMANCHE]],"")</f>
        <v>0</v>
      </c>
    </row>
    <row r="59" spans="2:9" s="2" customFormat="1" ht="15.75">
      <c r="B59" s="37" t="str">
        <f ca="1">IF(COUNTIF('Cours'!$B52:OFFSET('Cours'!$B52,0,COUNTA('Cours'!$1:$1)-2),B$7),'Cours'!$A52,"")</f>
        <v/>
      </c>
      <c r="C59" s="37" t="str">
        <f ca="1">IF(COUNTIF('Cours'!$B52:OFFSET('Cours'!$B52,0,COUNTA('Cours'!$1:$1)-2),C$7),'Cours'!$A52,"")</f>
        <v/>
      </c>
      <c r="D59" s="37" t="str">
        <f ca="1">IF(COUNTIF('Cours'!$B52:OFFSET('Cours'!$B52,0,COUNTA('Cours'!$1:$1)-2),D$7),'Cours'!$A52,"")</f>
        <v/>
      </c>
      <c r="E59" s="37" t="str">
        <f ca="1">IF(COUNTIF('Cours'!$B52:OFFSET('Cours'!$B52,0,COUNTA('Cours'!$1:$1)-2),E$7),'Cours'!$A52,"")</f>
        <v/>
      </c>
      <c r="F59" s="37" t="str">
        <f ca="1">IF(COUNTIF('Cours'!$B52:OFFSET('Cours'!$B52,0,COUNTA('Cours'!$1:$1)-2),F$7),'Cours'!$A52,"")</f>
        <v/>
      </c>
      <c r="G59" s="37" t="str">
        <f ca="1">IF(COUNTIF('Cours'!$B52:OFFSET('Cours'!$B52,0,COUNTA('Cours'!$1:$1)-2),G$7),'Cours'!$A52,"")</f>
        <v/>
      </c>
      <c r="H59" s="37" t="str">
        <f ca="1">IF(COUNTIF('Cours'!$B52:OFFSET('Cours'!$B52,0,COUNTA('Cours'!$1:$1)-2),H$7),'Cours'!$A52,"")</f>
        <v/>
      </c>
      <c r="I59" s="9">
        <f ca="1">7-COUNTIF(Hebdo[[#This Row],[LUNDI]:[DIMANCHE]],"")</f>
        <v>0</v>
      </c>
    </row>
    <row r="60" spans="2:9" s="2" customFormat="1" ht="15.75">
      <c r="B60" s="37" t="str">
        <f ca="1">IF(COUNTIF('Cours'!$B53:OFFSET('Cours'!$B53,0,COUNTA('Cours'!$1:$1)-2),B$7),'Cours'!$A53,"")</f>
        <v/>
      </c>
      <c r="C60" s="37" t="str">
        <f ca="1">IF(COUNTIF('Cours'!$B53:OFFSET('Cours'!$B53,0,COUNTA('Cours'!$1:$1)-2),C$7),'Cours'!$A53,"")</f>
        <v/>
      </c>
      <c r="D60" s="37" t="str">
        <f ca="1">IF(COUNTIF('Cours'!$B53:OFFSET('Cours'!$B53,0,COUNTA('Cours'!$1:$1)-2),D$7),'Cours'!$A53,"")</f>
        <v/>
      </c>
      <c r="E60" s="37" t="str">
        <f ca="1">IF(COUNTIF('Cours'!$B53:OFFSET('Cours'!$B53,0,COUNTA('Cours'!$1:$1)-2),E$7),'Cours'!$A53,"")</f>
        <v/>
      </c>
      <c r="F60" s="37" t="str">
        <f ca="1">IF(COUNTIF('Cours'!$B53:OFFSET('Cours'!$B53,0,COUNTA('Cours'!$1:$1)-2),F$7),'Cours'!$A53,"")</f>
        <v/>
      </c>
      <c r="G60" s="37" t="str">
        <f ca="1">IF(COUNTIF('Cours'!$B53:OFFSET('Cours'!$B53,0,COUNTA('Cours'!$1:$1)-2),G$7),'Cours'!$A53,"")</f>
        <v/>
      </c>
      <c r="H60" s="37" t="str">
        <f ca="1">IF(COUNTIF('Cours'!$B53:OFFSET('Cours'!$B53,0,COUNTA('Cours'!$1:$1)-2),H$7),'Cours'!$A53,"")</f>
        <v/>
      </c>
      <c r="I60" s="9">
        <f ca="1">7-COUNTIF(Hebdo[[#This Row],[LUNDI]:[DIMANCHE]],"")</f>
        <v>0</v>
      </c>
    </row>
    <row r="61" spans="2:9" s="2" customFormat="1" ht="15.75">
      <c r="B61" s="37" t="str">
        <f ca="1">IF(COUNTIF('Cours'!$B54:OFFSET('Cours'!$B54,0,COUNTA('Cours'!$1:$1)-2),B$7),'Cours'!$A54,"")</f>
        <v/>
      </c>
      <c r="C61" s="37" t="str">
        <f ca="1">IF(COUNTIF('Cours'!$B54:OFFSET('Cours'!$B54,0,COUNTA('Cours'!$1:$1)-2),C$7),'Cours'!$A54,"")</f>
        <v/>
      </c>
      <c r="D61" s="37" t="str">
        <f ca="1">IF(COUNTIF('Cours'!$B54:OFFSET('Cours'!$B54,0,COUNTA('Cours'!$1:$1)-2),D$7),'Cours'!$A54,"")</f>
        <v/>
      </c>
      <c r="E61" s="37" t="str">
        <f ca="1">IF(COUNTIF('Cours'!$B54:OFFSET('Cours'!$B54,0,COUNTA('Cours'!$1:$1)-2),E$7),'Cours'!$A54,"")</f>
        <v/>
      </c>
      <c r="F61" s="37" t="str">
        <f ca="1">IF(COUNTIF('Cours'!$B54:OFFSET('Cours'!$B54,0,COUNTA('Cours'!$1:$1)-2),F$7),'Cours'!$A54,"")</f>
        <v/>
      </c>
      <c r="G61" s="37" t="str">
        <f ca="1">IF(COUNTIF('Cours'!$B54:OFFSET('Cours'!$B54,0,COUNTA('Cours'!$1:$1)-2),G$7),'Cours'!$A54,"")</f>
        <v/>
      </c>
      <c r="H61" s="37" t="str">
        <f ca="1">IF(COUNTIF('Cours'!$B54:OFFSET('Cours'!$B54,0,COUNTA('Cours'!$1:$1)-2),H$7),'Cours'!$A54,"")</f>
        <v/>
      </c>
      <c r="I61" s="9">
        <f ca="1">7-COUNTIF(Hebdo[[#This Row],[LUNDI]:[DIMANCHE]],"")</f>
        <v>0</v>
      </c>
    </row>
    <row r="62" spans="2:9" s="2" customFormat="1" ht="15.75">
      <c r="B62" s="37" t="str">
        <f ca="1">IF(COUNTIF('Cours'!$B55:OFFSET('Cours'!$B55,0,COUNTA('Cours'!$1:$1)-2),B$7),'Cours'!$A55,"")</f>
        <v/>
      </c>
      <c r="C62" s="37" t="str">
        <f ca="1">IF(COUNTIF('Cours'!$B55:OFFSET('Cours'!$B55,0,COUNTA('Cours'!$1:$1)-2),C$7),'Cours'!$A55,"")</f>
        <v/>
      </c>
      <c r="D62" s="37" t="str">
        <f ca="1">IF(COUNTIF('Cours'!$B55:OFFSET('Cours'!$B55,0,COUNTA('Cours'!$1:$1)-2),D$7),'Cours'!$A55,"")</f>
        <v/>
      </c>
      <c r="E62" s="37" t="str">
        <f ca="1">IF(COUNTIF('Cours'!$B55:OFFSET('Cours'!$B55,0,COUNTA('Cours'!$1:$1)-2),E$7),'Cours'!$A55,"")</f>
        <v/>
      </c>
      <c r="F62" s="37" t="str">
        <f ca="1">IF(COUNTIF('Cours'!$B55:OFFSET('Cours'!$B55,0,COUNTA('Cours'!$1:$1)-2),F$7),'Cours'!$A55,"")</f>
        <v/>
      </c>
      <c r="G62" s="37" t="str">
        <f ca="1">IF(COUNTIF('Cours'!$B55:OFFSET('Cours'!$B55,0,COUNTA('Cours'!$1:$1)-2),G$7),'Cours'!$A55,"")</f>
        <v/>
      </c>
      <c r="H62" s="37" t="str">
        <f ca="1">IF(COUNTIF('Cours'!$B55:OFFSET('Cours'!$B55,0,COUNTA('Cours'!$1:$1)-2),H$7),'Cours'!$A55,"")</f>
        <v/>
      </c>
      <c r="I62" s="9">
        <f ca="1">7-COUNTIF(Hebdo[[#This Row],[LUNDI]:[DIMANCHE]],"")</f>
        <v>0</v>
      </c>
    </row>
    <row r="63" spans="2:9" s="2" customFormat="1" ht="15.75">
      <c r="B63" s="37" t="str">
        <f ca="1">IF(COUNTIF('Cours'!$B56:OFFSET('Cours'!$B56,0,COUNTA('Cours'!$1:$1)-2),B$7),'Cours'!$A56,"")</f>
        <v/>
      </c>
      <c r="C63" s="37" t="str">
        <f ca="1">IF(COUNTIF('Cours'!$B56:OFFSET('Cours'!$B56,0,COUNTA('Cours'!$1:$1)-2),C$7),'Cours'!$A56,"")</f>
        <v/>
      </c>
      <c r="D63" s="37" t="str">
        <f ca="1">IF(COUNTIF('Cours'!$B56:OFFSET('Cours'!$B56,0,COUNTA('Cours'!$1:$1)-2),D$7),'Cours'!$A56,"")</f>
        <v/>
      </c>
      <c r="E63" s="37" t="str">
        <f ca="1">IF(COUNTIF('Cours'!$B56:OFFSET('Cours'!$B56,0,COUNTA('Cours'!$1:$1)-2),E$7),'Cours'!$A56,"")</f>
        <v/>
      </c>
      <c r="F63" s="37" t="str">
        <f ca="1">IF(COUNTIF('Cours'!$B56:OFFSET('Cours'!$B56,0,COUNTA('Cours'!$1:$1)-2),F$7),'Cours'!$A56,"")</f>
        <v/>
      </c>
      <c r="G63" s="37" t="str">
        <f ca="1">IF(COUNTIF('Cours'!$B56:OFFSET('Cours'!$B56,0,COUNTA('Cours'!$1:$1)-2),G$7),'Cours'!$A56,"")</f>
        <v/>
      </c>
      <c r="H63" s="37" t="str">
        <f ca="1">IF(COUNTIF('Cours'!$B56:OFFSET('Cours'!$B56,0,COUNTA('Cours'!$1:$1)-2),H$7),'Cours'!$A56,"")</f>
        <v/>
      </c>
      <c r="I63" s="9">
        <f ca="1">7-COUNTIF(Hebdo[[#This Row],[LUNDI]:[DIMANCHE]],"")</f>
        <v>0</v>
      </c>
    </row>
    <row r="64" spans="2:9" s="2" customFormat="1" ht="15.75">
      <c r="B64" s="37" t="str">
        <f ca="1">IF(COUNTIF('Cours'!$B57:OFFSET('Cours'!$B57,0,COUNTA('Cours'!$1:$1)-2),B$7),'Cours'!$A57,"")</f>
        <v/>
      </c>
      <c r="C64" s="37" t="str">
        <f ca="1">IF(COUNTIF('Cours'!$B57:OFFSET('Cours'!$B57,0,COUNTA('Cours'!$1:$1)-2),C$7),'Cours'!$A57,"")</f>
        <v/>
      </c>
      <c r="D64" s="37" t="str">
        <f ca="1">IF(COUNTIF('Cours'!$B57:OFFSET('Cours'!$B57,0,COUNTA('Cours'!$1:$1)-2),D$7),'Cours'!$A57,"")</f>
        <v/>
      </c>
      <c r="E64" s="37" t="str">
        <f ca="1">IF(COUNTIF('Cours'!$B57:OFFSET('Cours'!$B57,0,COUNTA('Cours'!$1:$1)-2),E$7),'Cours'!$A57,"")</f>
        <v/>
      </c>
      <c r="F64" s="37" t="str">
        <f ca="1">IF(COUNTIF('Cours'!$B57:OFFSET('Cours'!$B57,0,COUNTA('Cours'!$1:$1)-2),F$7),'Cours'!$A57,"")</f>
        <v/>
      </c>
      <c r="G64" s="37" t="str">
        <f ca="1">IF(COUNTIF('Cours'!$B57:OFFSET('Cours'!$B57,0,COUNTA('Cours'!$1:$1)-2),G$7),'Cours'!$A57,"")</f>
        <v/>
      </c>
      <c r="H64" s="37" t="str">
        <f ca="1">IF(COUNTIF('Cours'!$B57:OFFSET('Cours'!$B57,0,COUNTA('Cours'!$1:$1)-2),H$7),'Cours'!$A57,"")</f>
        <v/>
      </c>
      <c r="I64" s="9">
        <f ca="1">7-COUNTIF(Hebdo[[#This Row],[LUNDI]:[DIMANCHE]],"")</f>
        <v>0</v>
      </c>
    </row>
    <row r="65" spans="2:9" s="2" customFormat="1" ht="15.75">
      <c r="B65" s="37" t="str">
        <f ca="1">IF(COUNTIF('Cours'!$B58:OFFSET('Cours'!$B58,0,COUNTA('Cours'!$1:$1)-2),B$7),'Cours'!$A58,"")</f>
        <v/>
      </c>
      <c r="C65" s="37" t="str">
        <f ca="1">IF(COUNTIF('Cours'!$B58:OFFSET('Cours'!$B58,0,COUNTA('Cours'!$1:$1)-2),C$7),'Cours'!$A58,"")</f>
        <v/>
      </c>
      <c r="D65" s="37" t="str">
        <f ca="1">IF(COUNTIF('Cours'!$B58:OFFSET('Cours'!$B58,0,COUNTA('Cours'!$1:$1)-2),D$7),'Cours'!$A58,"")</f>
        <v/>
      </c>
      <c r="E65" s="37" t="str">
        <f ca="1">IF(COUNTIF('Cours'!$B58:OFFSET('Cours'!$B58,0,COUNTA('Cours'!$1:$1)-2),E$7),'Cours'!$A58,"")</f>
        <v/>
      </c>
      <c r="F65" s="37" t="str">
        <f ca="1">IF(COUNTIF('Cours'!$B58:OFFSET('Cours'!$B58,0,COUNTA('Cours'!$1:$1)-2),F$7),'Cours'!$A58,"")</f>
        <v/>
      </c>
      <c r="G65" s="37" t="str">
        <f ca="1">IF(COUNTIF('Cours'!$B58:OFFSET('Cours'!$B58,0,COUNTA('Cours'!$1:$1)-2),G$7),'Cours'!$A58,"")</f>
        <v/>
      </c>
      <c r="H65" s="37" t="str">
        <f ca="1">IF(COUNTIF('Cours'!$B58:OFFSET('Cours'!$B58,0,COUNTA('Cours'!$1:$1)-2),H$7),'Cours'!$A58,"")</f>
        <v/>
      </c>
      <c r="I65" s="9">
        <f ca="1">7-COUNTIF(Hebdo[[#This Row],[LUNDI]:[DIMANCHE]],"")</f>
        <v>0</v>
      </c>
    </row>
    <row r="66" spans="2:9" s="2" customFormat="1" ht="15.75">
      <c r="B66" s="37" t="str">
        <f ca="1">IF(COUNTIF('Cours'!$B59:OFFSET('Cours'!$B59,0,COUNTA('Cours'!$1:$1)-2),B$7),'Cours'!$A59,"")</f>
        <v/>
      </c>
      <c r="C66" s="37" t="str">
        <f ca="1">IF(COUNTIF('Cours'!$B59:OFFSET('Cours'!$B59,0,COUNTA('Cours'!$1:$1)-2),C$7),'Cours'!$A59,"")</f>
        <v/>
      </c>
      <c r="D66" s="37" t="str">
        <f ca="1">IF(COUNTIF('Cours'!$B59:OFFSET('Cours'!$B59,0,COUNTA('Cours'!$1:$1)-2),D$7),'Cours'!$A59,"")</f>
        <v/>
      </c>
      <c r="E66" s="37" t="str">
        <f ca="1">IF(COUNTIF('Cours'!$B59:OFFSET('Cours'!$B59,0,COUNTA('Cours'!$1:$1)-2),E$7),'Cours'!$A59,"")</f>
        <v/>
      </c>
      <c r="F66" s="37" t="str">
        <f ca="1">IF(COUNTIF('Cours'!$B59:OFFSET('Cours'!$B59,0,COUNTA('Cours'!$1:$1)-2),F$7),'Cours'!$A59,"")</f>
        <v/>
      </c>
      <c r="G66" s="37" t="str">
        <f ca="1">IF(COUNTIF('Cours'!$B59:OFFSET('Cours'!$B59,0,COUNTA('Cours'!$1:$1)-2),G$7),'Cours'!$A59,"")</f>
        <v/>
      </c>
      <c r="H66" s="37" t="str">
        <f ca="1">IF(COUNTIF('Cours'!$B59:OFFSET('Cours'!$B59,0,COUNTA('Cours'!$1:$1)-2),H$7),'Cours'!$A59,"")</f>
        <v/>
      </c>
      <c r="I66" s="9">
        <f ca="1">7-COUNTIF(Hebdo[[#This Row],[LUNDI]:[DIMANCHE]],"")</f>
        <v>0</v>
      </c>
    </row>
    <row r="67" spans="2:9" s="2" customFormat="1" ht="15.75">
      <c r="B67" s="37" t="str">
        <f ca="1">IF(COUNTIF('Cours'!$B60:OFFSET('Cours'!$B60,0,COUNTA('Cours'!$1:$1)-2),B$7),'Cours'!$A60,"")</f>
        <v/>
      </c>
      <c r="C67" s="37" t="str">
        <f ca="1">IF(COUNTIF('Cours'!$B60:OFFSET('Cours'!$B60,0,COUNTA('Cours'!$1:$1)-2),C$7),'Cours'!$A60,"")</f>
        <v/>
      </c>
      <c r="D67" s="37" t="str">
        <f ca="1">IF(COUNTIF('Cours'!$B60:OFFSET('Cours'!$B60,0,COUNTA('Cours'!$1:$1)-2),D$7),'Cours'!$A60,"")</f>
        <v/>
      </c>
      <c r="E67" s="37" t="str">
        <f ca="1">IF(COUNTIF('Cours'!$B60:OFFSET('Cours'!$B60,0,COUNTA('Cours'!$1:$1)-2),E$7),'Cours'!$A60,"")</f>
        <v/>
      </c>
      <c r="F67" s="37" t="str">
        <f ca="1">IF(COUNTIF('Cours'!$B60:OFFSET('Cours'!$B60,0,COUNTA('Cours'!$1:$1)-2),F$7),'Cours'!$A60,"")</f>
        <v/>
      </c>
      <c r="G67" s="37" t="str">
        <f ca="1">IF(COUNTIF('Cours'!$B60:OFFSET('Cours'!$B60,0,COUNTA('Cours'!$1:$1)-2),G$7),'Cours'!$A60,"")</f>
        <v/>
      </c>
      <c r="H67" s="37" t="str">
        <f ca="1">IF(COUNTIF('Cours'!$B60:OFFSET('Cours'!$B60,0,COUNTA('Cours'!$1:$1)-2),H$7),'Cours'!$A60,"")</f>
        <v/>
      </c>
      <c r="I67" s="9">
        <f ca="1">7-COUNTIF(Hebdo[[#This Row],[LUNDI]:[DIMANCHE]],"")</f>
        <v>0</v>
      </c>
    </row>
    <row r="68" spans="2:9" s="2" customFormat="1" ht="15.75">
      <c r="B68" s="37" t="str">
        <f ca="1">IF(COUNTIF('Cours'!$B61:OFFSET('Cours'!$B61,0,COUNTA('Cours'!$1:$1)-2),B$7),'Cours'!$A61,"")</f>
        <v/>
      </c>
      <c r="C68" s="37" t="str">
        <f ca="1">IF(COUNTIF('Cours'!$B61:OFFSET('Cours'!$B61,0,COUNTA('Cours'!$1:$1)-2),C$7),'Cours'!$A61,"")</f>
        <v/>
      </c>
      <c r="D68" s="37" t="str">
        <f ca="1">IF(COUNTIF('Cours'!$B61:OFFSET('Cours'!$B61,0,COUNTA('Cours'!$1:$1)-2),D$7),'Cours'!$A61,"")</f>
        <v/>
      </c>
      <c r="E68" s="37" t="str">
        <f ca="1">IF(COUNTIF('Cours'!$B61:OFFSET('Cours'!$B61,0,COUNTA('Cours'!$1:$1)-2),E$7),'Cours'!$A61,"")</f>
        <v/>
      </c>
      <c r="F68" s="37" t="str">
        <f ca="1">IF(COUNTIF('Cours'!$B61:OFFSET('Cours'!$B61,0,COUNTA('Cours'!$1:$1)-2),F$7),'Cours'!$A61,"")</f>
        <v/>
      </c>
      <c r="G68" s="37" t="str">
        <f ca="1">IF(COUNTIF('Cours'!$B61:OFFSET('Cours'!$B61,0,COUNTA('Cours'!$1:$1)-2),G$7),'Cours'!$A61,"")</f>
        <v/>
      </c>
      <c r="H68" s="37" t="str">
        <f ca="1">IF(COUNTIF('Cours'!$B61:OFFSET('Cours'!$B61,0,COUNTA('Cours'!$1:$1)-2),H$7),'Cours'!$A61,"")</f>
        <v/>
      </c>
      <c r="I68" s="9">
        <f ca="1">7-COUNTIF(Hebdo[[#This Row],[LUNDI]:[DIMANCHE]],"")</f>
        <v>0</v>
      </c>
    </row>
    <row r="69" spans="2:9" s="2" customFormat="1" ht="15.75">
      <c r="B69" s="37" t="str">
        <f ca="1">IF(COUNTIF('Cours'!$B62:OFFSET('Cours'!$B62,0,COUNTA('Cours'!$1:$1)-2),B$7),'Cours'!$A62,"")</f>
        <v/>
      </c>
      <c r="C69" s="37" t="str">
        <f ca="1">IF(COUNTIF('Cours'!$B62:OFFSET('Cours'!$B62,0,COUNTA('Cours'!$1:$1)-2),C$7),'Cours'!$A62,"")</f>
        <v/>
      </c>
      <c r="D69" s="37" t="str">
        <f ca="1">IF(COUNTIF('Cours'!$B62:OFFSET('Cours'!$B62,0,COUNTA('Cours'!$1:$1)-2),D$7),'Cours'!$A62,"")</f>
        <v/>
      </c>
      <c r="E69" s="37" t="str">
        <f ca="1">IF(COUNTIF('Cours'!$B62:OFFSET('Cours'!$B62,0,COUNTA('Cours'!$1:$1)-2),E$7),'Cours'!$A62,"")</f>
        <v/>
      </c>
      <c r="F69" s="37" t="str">
        <f ca="1">IF(COUNTIF('Cours'!$B62:OFFSET('Cours'!$B62,0,COUNTA('Cours'!$1:$1)-2),F$7),'Cours'!$A62,"")</f>
        <v/>
      </c>
      <c r="G69" s="37" t="str">
        <f ca="1">IF(COUNTIF('Cours'!$B62:OFFSET('Cours'!$B62,0,COUNTA('Cours'!$1:$1)-2),G$7),'Cours'!$A62,"")</f>
        <v/>
      </c>
      <c r="H69" s="37" t="str">
        <f ca="1">IF(COUNTIF('Cours'!$B62:OFFSET('Cours'!$B62,0,COUNTA('Cours'!$1:$1)-2),H$7),'Cours'!$A62,"")</f>
        <v/>
      </c>
      <c r="I69" s="9">
        <f ca="1">7-COUNTIF(Hebdo[[#This Row],[LUNDI]:[DIMANCHE]],"")</f>
        <v>0</v>
      </c>
    </row>
    <row r="70" spans="2:9" s="2" customFormat="1" ht="15.75">
      <c r="B70" s="37" t="str">
        <f ca="1">IF(COUNTIF('Cours'!$B63:OFFSET('Cours'!$B63,0,COUNTA('Cours'!$1:$1)-2),B$7),'Cours'!$A63,"")</f>
        <v/>
      </c>
      <c r="C70" s="37" t="str">
        <f ca="1">IF(COUNTIF('Cours'!$B63:OFFSET('Cours'!$B63,0,COUNTA('Cours'!$1:$1)-2),C$7),'Cours'!$A63,"")</f>
        <v/>
      </c>
      <c r="D70" s="37" t="str">
        <f ca="1">IF(COUNTIF('Cours'!$B63:OFFSET('Cours'!$B63,0,COUNTA('Cours'!$1:$1)-2),D$7),'Cours'!$A63,"")</f>
        <v/>
      </c>
      <c r="E70" s="37" t="str">
        <f ca="1">IF(COUNTIF('Cours'!$B63:OFFSET('Cours'!$B63,0,COUNTA('Cours'!$1:$1)-2),E$7),'Cours'!$A63,"")</f>
        <v/>
      </c>
      <c r="F70" s="37" t="str">
        <f ca="1">IF(COUNTIF('Cours'!$B63:OFFSET('Cours'!$B63,0,COUNTA('Cours'!$1:$1)-2),F$7),'Cours'!$A63,"")</f>
        <v/>
      </c>
      <c r="G70" s="37" t="str">
        <f ca="1">IF(COUNTIF('Cours'!$B63:OFFSET('Cours'!$B63,0,COUNTA('Cours'!$1:$1)-2),G$7),'Cours'!$A63,"")</f>
        <v/>
      </c>
      <c r="H70" s="37" t="str">
        <f ca="1">IF(COUNTIF('Cours'!$B63:OFFSET('Cours'!$B63,0,COUNTA('Cours'!$1:$1)-2),H$7),'Cours'!$A63,"")</f>
        <v/>
      </c>
      <c r="I70" s="9">
        <f ca="1">7-COUNTIF(Hebdo[[#This Row],[LUNDI]:[DIMANCHE]],"")</f>
        <v>0</v>
      </c>
    </row>
    <row r="71" spans="2:9" s="2" customFormat="1" ht="15.75">
      <c r="B71" s="37" t="str">
        <f ca="1">IF(COUNTIF('Cours'!$B64:OFFSET('Cours'!$B64,0,COUNTA('Cours'!$1:$1)-2),B$7),'Cours'!$A64,"")</f>
        <v/>
      </c>
      <c r="C71" s="37" t="str">
        <f ca="1">IF(COUNTIF('Cours'!$B64:OFFSET('Cours'!$B64,0,COUNTA('Cours'!$1:$1)-2),C$7),'Cours'!$A64,"")</f>
        <v/>
      </c>
      <c r="D71" s="37" t="str">
        <f ca="1">IF(COUNTIF('Cours'!$B64:OFFSET('Cours'!$B64,0,COUNTA('Cours'!$1:$1)-2),D$7),'Cours'!$A64,"")</f>
        <v/>
      </c>
      <c r="E71" s="37" t="str">
        <f ca="1">IF(COUNTIF('Cours'!$B64:OFFSET('Cours'!$B64,0,COUNTA('Cours'!$1:$1)-2),E$7),'Cours'!$A64,"")</f>
        <v/>
      </c>
      <c r="F71" s="37" t="str">
        <f ca="1">IF(COUNTIF('Cours'!$B64:OFFSET('Cours'!$B64,0,COUNTA('Cours'!$1:$1)-2),F$7),'Cours'!$A64,"")</f>
        <v/>
      </c>
      <c r="G71" s="37" t="str">
        <f ca="1">IF(COUNTIF('Cours'!$B64:OFFSET('Cours'!$B64,0,COUNTA('Cours'!$1:$1)-2),G$7),'Cours'!$A64,"")</f>
        <v/>
      </c>
      <c r="H71" s="37" t="str">
        <f ca="1">IF(COUNTIF('Cours'!$B64:OFFSET('Cours'!$B64,0,COUNTA('Cours'!$1:$1)-2),H$7),'Cours'!$A64,"")</f>
        <v/>
      </c>
      <c r="I71" s="9">
        <f ca="1">7-COUNTIF(Hebdo[[#This Row],[LUNDI]:[DIMANCHE]],"")</f>
        <v>0</v>
      </c>
    </row>
    <row r="72" spans="2:9" s="2" customFormat="1" ht="15.75">
      <c r="B72" s="37" t="str">
        <f ca="1">IF(COUNTIF('Cours'!$B65:OFFSET('Cours'!$B65,0,COUNTA('Cours'!$1:$1)-2),B$7),'Cours'!$A65,"")</f>
        <v/>
      </c>
      <c r="C72" s="37" t="str">
        <f ca="1">IF(COUNTIF('Cours'!$B65:OFFSET('Cours'!$B65,0,COUNTA('Cours'!$1:$1)-2),C$7),'Cours'!$A65,"")</f>
        <v/>
      </c>
      <c r="D72" s="37" t="str">
        <f ca="1">IF(COUNTIF('Cours'!$B65:OFFSET('Cours'!$B65,0,COUNTA('Cours'!$1:$1)-2),D$7),'Cours'!$A65,"")</f>
        <v/>
      </c>
      <c r="E72" s="37" t="str">
        <f ca="1">IF(COUNTIF('Cours'!$B65:OFFSET('Cours'!$B65,0,COUNTA('Cours'!$1:$1)-2),E$7),'Cours'!$A65,"")</f>
        <v/>
      </c>
      <c r="F72" s="37" t="str">
        <f ca="1">IF(COUNTIF('Cours'!$B65:OFFSET('Cours'!$B65,0,COUNTA('Cours'!$1:$1)-2),F$7),'Cours'!$A65,"")</f>
        <v/>
      </c>
      <c r="G72" s="37" t="str">
        <f ca="1">IF(COUNTIF('Cours'!$B65:OFFSET('Cours'!$B65,0,COUNTA('Cours'!$1:$1)-2),G$7),'Cours'!$A65,"")</f>
        <v/>
      </c>
      <c r="H72" s="37" t="str">
        <f ca="1">IF(COUNTIF('Cours'!$B65:OFFSET('Cours'!$B65,0,COUNTA('Cours'!$1:$1)-2),H$7),'Cours'!$A65,"")</f>
        <v/>
      </c>
      <c r="I72" s="9">
        <f ca="1">7-COUNTIF(Hebdo[[#This Row],[LUNDI]:[DIMANCHE]],"")</f>
        <v>0</v>
      </c>
    </row>
    <row r="73" spans="2:9" s="2" customFormat="1" ht="15.75">
      <c r="B73" s="37" t="str">
        <f ca="1">IF(COUNTIF('Cours'!$B66:OFFSET('Cours'!$B66,0,COUNTA('Cours'!$1:$1)-2),B$7),'Cours'!$A66,"")</f>
        <v/>
      </c>
      <c r="C73" s="37" t="str">
        <f ca="1">IF(COUNTIF('Cours'!$B66:OFFSET('Cours'!$B66,0,COUNTA('Cours'!$1:$1)-2),C$7),'Cours'!$A66,"")</f>
        <v/>
      </c>
      <c r="D73" s="37" t="str">
        <f ca="1">IF(COUNTIF('Cours'!$B66:OFFSET('Cours'!$B66,0,COUNTA('Cours'!$1:$1)-2),D$7),'Cours'!$A66,"")</f>
        <v/>
      </c>
      <c r="E73" s="37" t="str">
        <f ca="1">IF(COUNTIF('Cours'!$B66:OFFSET('Cours'!$B66,0,COUNTA('Cours'!$1:$1)-2),E$7),'Cours'!$A66,"")</f>
        <v/>
      </c>
      <c r="F73" s="37" t="str">
        <f ca="1">IF(COUNTIF('Cours'!$B66:OFFSET('Cours'!$B66,0,COUNTA('Cours'!$1:$1)-2),F$7),'Cours'!$A66,"")</f>
        <v/>
      </c>
      <c r="G73" s="37" t="str">
        <f ca="1">IF(COUNTIF('Cours'!$B66:OFFSET('Cours'!$B66,0,COUNTA('Cours'!$1:$1)-2),G$7),'Cours'!$A66,"")</f>
        <v/>
      </c>
      <c r="H73" s="37" t="str">
        <f ca="1">IF(COUNTIF('Cours'!$B66:OFFSET('Cours'!$B66,0,COUNTA('Cours'!$1:$1)-2),H$7),'Cours'!$A66,"")</f>
        <v/>
      </c>
      <c r="I73" s="9">
        <f ca="1">7-COUNTIF(Hebdo[[#This Row],[LUNDI]:[DIMANCHE]],"")</f>
        <v>0</v>
      </c>
    </row>
    <row r="74" spans="2:9" s="2" customFormat="1" ht="15.75">
      <c r="B74" s="37" t="str">
        <f ca="1">IF(COUNTIF('Cours'!$B67:OFFSET('Cours'!$B67,0,COUNTA('Cours'!$1:$1)-2),B$7),'Cours'!$A67,"")</f>
        <v/>
      </c>
      <c r="C74" s="37" t="str">
        <f ca="1">IF(COUNTIF('Cours'!$B67:OFFSET('Cours'!$B67,0,COUNTA('Cours'!$1:$1)-2),C$7),'Cours'!$A67,"")</f>
        <v/>
      </c>
      <c r="D74" s="37" t="str">
        <f ca="1">IF(COUNTIF('Cours'!$B67:OFFSET('Cours'!$B67,0,COUNTA('Cours'!$1:$1)-2),D$7),'Cours'!$A67,"")</f>
        <v/>
      </c>
      <c r="E74" s="37" t="str">
        <f ca="1">IF(COUNTIF('Cours'!$B67:OFFSET('Cours'!$B67,0,COUNTA('Cours'!$1:$1)-2),E$7),'Cours'!$A67,"")</f>
        <v/>
      </c>
      <c r="F74" s="37" t="str">
        <f ca="1">IF(COUNTIF('Cours'!$B67:OFFSET('Cours'!$B67,0,COUNTA('Cours'!$1:$1)-2),F$7),'Cours'!$A67,"")</f>
        <v/>
      </c>
      <c r="G74" s="37" t="str">
        <f ca="1">IF(COUNTIF('Cours'!$B67:OFFSET('Cours'!$B67,0,COUNTA('Cours'!$1:$1)-2),G$7),'Cours'!$A67,"")</f>
        <v/>
      </c>
      <c r="H74" s="37" t="str">
        <f ca="1">IF(COUNTIF('Cours'!$B67:OFFSET('Cours'!$B67,0,COUNTA('Cours'!$1:$1)-2),H$7),'Cours'!$A67,"")</f>
        <v/>
      </c>
      <c r="I74" s="9">
        <f ca="1">7-COUNTIF(Hebdo[[#This Row],[LUNDI]:[DIMANCHE]],"")</f>
        <v>0</v>
      </c>
    </row>
    <row r="75" spans="2:9" s="2" customFormat="1" ht="15.75">
      <c r="B75" s="37" t="str">
        <f ca="1">IF(COUNTIF('Cours'!$B68:OFFSET('Cours'!$B68,0,COUNTA('Cours'!$1:$1)-2),B$7),'Cours'!$A68,"")</f>
        <v/>
      </c>
      <c r="C75" s="37" t="str">
        <f ca="1">IF(COUNTIF('Cours'!$B68:OFFSET('Cours'!$B68,0,COUNTA('Cours'!$1:$1)-2),C$7),'Cours'!$A68,"")</f>
        <v/>
      </c>
      <c r="D75" s="37" t="str">
        <f ca="1">IF(COUNTIF('Cours'!$B68:OFFSET('Cours'!$B68,0,COUNTA('Cours'!$1:$1)-2),D$7),'Cours'!$A68,"")</f>
        <v/>
      </c>
      <c r="E75" s="37" t="str">
        <f ca="1">IF(COUNTIF('Cours'!$B68:OFFSET('Cours'!$B68,0,COUNTA('Cours'!$1:$1)-2),E$7),'Cours'!$A68,"")</f>
        <v/>
      </c>
      <c r="F75" s="37" t="str">
        <f ca="1">IF(COUNTIF('Cours'!$B68:OFFSET('Cours'!$B68,0,COUNTA('Cours'!$1:$1)-2),F$7),'Cours'!$A68,"")</f>
        <v/>
      </c>
      <c r="G75" s="37" t="str">
        <f ca="1">IF(COUNTIF('Cours'!$B68:OFFSET('Cours'!$B68,0,COUNTA('Cours'!$1:$1)-2),G$7),'Cours'!$A68,"")</f>
        <v/>
      </c>
      <c r="H75" s="37" t="str">
        <f ca="1">IF(COUNTIF('Cours'!$B68:OFFSET('Cours'!$B68,0,COUNTA('Cours'!$1:$1)-2),H$7),'Cours'!$A68,"")</f>
        <v/>
      </c>
      <c r="I75" s="9">
        <f ca="1">7-COUNTIF(Hebdo[[#This Row],[LUNDI]:[DIMANCHE]],"")</f>
        <v>0</v>
      </c>
    </row>
    <row r="76" spans="2:9" s="2" customFormat="1" ht="15.75">
      <c r="B76" s="37" t="str">
        <f ca="1">IF(COUNTIF('Cours'!$B69:OFFSET('Cours'!$B69,0,COUNTA('Cours'!$1:$1)-2),B$7),'Cours'!$A69,"")</f>
        <v/>
      </c>
      <c r="C76" s="37" t="str">
        <f ca="1">IF(COUNTIF('Cours'!$B69:OFFSET('Cours'!$B69,0,COUNTA('Cours'!$1:$1)-2),C$7),'Cours'!$A69,"")</f>
        <v/>
      </c>
      <c r="D76" s="37" t="str">
        <f ca="1">IF(COUNTIF('Cours'!$B69:OFFSET('Cours'!$B69,0,COUNTA('Cours'!$1:$1)-2),D$7),'Cours'!$A69,"")</f>
        <v/>
      </c>
      <c r="E76" s="37" t="str">
        <f ca="1">IF(COUNTIF('Cours'!$B69:OFFSET('Cours'!$B69,0,COUNTA('Cours'!$1:$1)-2),E$7),'Cours'!$A69,"")</f>
        <v/>
      </c>
      <c r="F76" s="37" t="str">
        <f ca="1">IF(COUNTIF('Cours'!$B69:OFFSET('Cours'!$B69,0,COUNTA('Cours'!$1:$1)-2),F$7),'Cours'!$A69,"")</f>
        <v/>
      </c>
      <c r="G76" s="37" t="str">
        <f ca="1">IF(COUNTIF('Cours'!$B69:OFFSET('Cours'!$B69,0,COUNTA('Cours'!$1:$1)-2),G$7),'Cours'!$A69,"")</f>
        <v/>
      </c>
      <c r="H76" s="37" t="str">
        <f ca="1">IF(COUNTIF('Cours'!$B69:OFFSET('Cours'!$B69,0,COUNTA('Cours'!$1:$1)-2),H$7),'Cours'!$A69,"")</f>
        <v/>
      </c>
      <c r="I76" s="9">
        <f ca="1">7-COUNTIF(Hebdo[[#This Row],[LUNDI]:[DIMANCHE]],"")</f>
        <v>0</v>
      </c>
    </row>
    <row r="77" spans="2:9" s="2" customFormat="1" ht="15.75">
      <c r="B77" s="37" t="str">
        <f ca="1">IF(COUNTIF('Cours'!$B70:OFFSET('Cours'!$B70,0,COUNTA('Cours'!$1:$1)-2),B$7),'Cours'!$A70,"")</f>
        <v/>
      </c>
      <c r="C77" s="37" t="str">
        <f ca="1">IF(COUNTIF('Cours'!$B70:OFFSET('Cours'!$B70,0,COUNTA('Cours'!$1:$1)-2),C$7),'Cours'!$A70,"")</f>
        <v/>
      </c>
      <c r="D77" s="37" t="str">
        <f ca="1">IF(COUNTIF('Cours'!$B70:OFFSET('Cours'!$B70,0,COUNTA('Cours'!$1:$1)-2),D$7),'Cours'!$A70,"")</f>
        <v/>
      </c>
      <c r="E77" s="37" t="str">
        <f ca="1">IF(COUNTIF('Cours'!$B70:OFFSET('Cours'!$B70,0,COUNTA('Cours'!$1:$1)-2),E$7),'Cours'!$A70,"")</f>
        <v/>
      </c>
      <c r="F77" s="37" t="str">
        <f ca="1">IF(COUNTIF('Cours'!$B70:OFFSET('Cours'!$B70,0,COUNTA('Cours'!$1:$1)-2),F$7),'Cours'!$A70,"")</f>
        <v/>
      </c>
      <c r="G77" s="37" t="str">
        <f ca="1">IF(COUNTIF('Cours'!$B70:OFFSET('Cours'!$B70,0,COUNTA('Cours'!$1:$1)-2),G$7),'Cours'!$A70,"")</f>
        <v/>
      </c>
      <c r="H77" s="37" t="str">
        <f ca="1">IF(COUNTIF('Cours'!$B70:OFFSET('Cours'!$B70,0,COUNTA('Cours'!$1:$1)-2),H$7),'Cours'!$A70,"")</f>
        <v/>
      </c>
      <c r="I77" s="9">
        <f ca="1">7-COUNTIF(Hebdo[[#This Row],[LUNDI]:[DIMANCHE]],"")</f>
        <v>0</v>
      </c>
    </row>
    <row r="78" spans="2:9" s="2" customFormat="1" ht="15.75">
      <c r="B78" s="37" t="str">
        <f ca="1">IF(COUNTIF('Cours'!$B71:OFFSET('Cours'!$B71,0,COUNTA('Cours'!$1:$1)-2),B$7),'Cours'!$A71,"")</f>
        <v/>
      </c>
      <c r="C78" s="37" t="str">
        <f ca="1">IF(COUNTIF('Cours'!$B71:OFFSET('Cours'!$B71,0,COUNTA('Cours'!$1:$1)-2),C$7),'Cours'!$A71,"")</f>
        <v/>
      </c>
      <c r="D78" s="37" t="str">
        <f ca="1">IF(COUNTIF('Cours'!$B71:OFFSET('Cours'!$B71,0,COUNTA('Cours'!$1:$1)-2),D$7),'Cours'!$A71,"")</f>
        <v/>
      </c>
      <c r="E78" s="37" t="str">
        <f ca="1">IF(COUNTIF('Cours'!$B71:OFFSET('Cours'!$B71,0,COUNTA('Cours'!$1:$1)-2),E$7),'Cours'!$A71,"")</f>
        <v/>
      </c>
      <c r="F78" s="37" t="str">
        <f ca="1">IF(COUNTIF('Cours'!$B71:OFFSET('Cours'!$B71,0,COUNTA('Cours'!$1:$1)-2),F$7),'Cours'!$A71,"")</f>
        <v/>
      </c>
      <c r="G78" s="37" t="str">
        <f ca="1">IF(COUNTIF('Cours'!$B71:OFFSET('Cours'!$B71,0,COUNTA('Cours'!$1:$1)-2),G$7),'Cours'!$A71,"")</f>
        <v/>
      </c>
      <c r="H78" s="37" t="str">
        <f ca="1">IF(COUNTIF('Cours'!$B71:OFFSET('Cours'!$B71,0,COUNTA('Cours'!$1:$1)-2),H$7),'Cours'!$A71,"")</f>
        <v/>
      </c>
      <c r="I78" s="9">
        <f ca="1">7-COUNTIF(Hebdo[[#This Row],[LUNDI]:[DIMANCHE]],"")</f>
        <v>0</v>
      </c>
    </row>
    <row r="79" spans="2:9" s="2" customFormat="1" ht="15.75">
      <c r="B79" s="37" t="str">
        <f ca="1">IF(COUNTIF('Cours'!$B72:OFFSET('Cours'!$B72,0,COUNTA('Cours'!$1:$1)-2),B$7),'Cours'!$A72,"")</f>
        <v/>
      </c>
      <c r="C79" s="37" t="str">
        <f ca="1">IF(COUNTIF('Cours'!$B72:OFFSET('Cours'!$B72,0,COUNTA('Cours'!$1:$1)-2),C$7),'Cours'!$A72,"")</f>
        <v/>
      </c>
      <c r="D79" s="37" t="str">
        <f ca="1">IF(COUNTIF('Cours'!$B72:OFFSET('Cours'!$B72,0,COUNTA('Cours'!$1:$1)-2),D$7),'Cours'!$A72,"")</f>
        <v/>
      </c>
      <c r="E79" s="37" t="str">
        <f ca="1">IF(COUNTIF('Cours'!$B72:OFFSET('Cours'!$B72,0,COUNTA('Cours'!$1:$1)-2),E$7),'Cours'!$A72,"")</f>
        <v/>
      </c>
      <c r="F79" s="37" t="str">
        <f ca="1">IF(COUNTIF('Cours'!$B72:OFFSET('Cours'!$B72,0,COUNTA('Cours'!$1:$1)-2),F$7),'Cours'!$A72,"")</f>
        <v/>
      </c>
      <c r="G79" s="37" t="str">
        <f ca="1">IF(COUNTIF('Cours'!$B72:OFFSET('Cours'!$B72,0,COUNTA('Cours'!$1:$1)-2),G$7),'Cours'!$A72,"")</f>
        <v/>
      </c>
      <c r="H79" s="37" t="str">
        <f ca="1">IF(COUNTIF('Cours'!$B72:OFFSET('Cours'!$B72,0,COUNTA('Cours'!$1:$1)-2),H$7),'Cours'!$A72,"")</f>
        <v/>
      </c>
      <c r="I79" s="9">
        <f ca="1">7-COUNTIF(Hebdo[[#This Row],[LUNDI]:[DIMANCHE]],"")</f>
        <v>0</v>
      </c>
    </row>
    <row r="80" spans="2:9" s="2" customFormat="1" ht="15.75">
      <c r="B80" s="37" t="str">
        <f ca="1">IF(COUNTIF('Cours'!$B73:OFFSET('Cours'!$B73,0,COUNTA('Cours'!$1:$1)-2),B$7),'Cours'!$A73,"")</f>
        <v/>
      </c>
      <c r="C80" s="37" t="str">
        <f ca="1">IF(COUNTIF('Cours'!$B73:OFFSET('Cours'!$B73,0,COUNTA('Cours'!$1:$1)-2),C$7),'Cours'!$A73,"")</f>
        <v/>
      </c>
      <c r="D80" s="37" t="str">
        <f ca="1">IF(COUNTIF('Cours'!$B73:OFFSET('Cours'!$B73,0,COUNTA('Cours'!$1:$1)-2),D$7),'Cours'!$A73,"")</f>
        <v/>
      </c>
      <c r="E80" s="37" t="str">
        <f ca="1">IF(COUNTIF('Cours'!$B73:OFFSET('Cours'!$B73,0,COUNTA('Cours'!$1:$1)-2),E$7),'Cours'!$A73,"")</f>
        <v/>
      </c>
      <c r="F80" s="37" t="str">
        <f ca="1">IF(COUNTIF('Cours'!$B73:OFFSET('Cours'!$B73,0,COUNTA('Cours'!$1:$1)-2),F$7),'Cours'!$A73,"")</f>
        <v/>
      </c>
      <c r="G80" s="37" t="str">
        <f ca="1">IF(COUNTIF('Cours'!$B73:OFFSET('Cours'!$B73,0,COUNTA('Cours'!$1:$1)-2),G$7),'Cours'!$A73,"")</f>
        <v/>
      </c>
      <c r="H80" s="37" t="str">
        <f ca="1">IF(COUNTIF('Cours'!$B73:OFFSET('Cours'!$B73,0,COUNTA('Cours'!$1:$1)-2),H$7),'Cours'!$A73,"")</f>
        <v/>
      </c>
      <c r="I80" s="9">
        <f ca="1">7-COUNTIF(Hebdo[[#This Row],[LUNDI]:[DIMANCHE]],"")</f>
        <v>0</v>
      </c>
    </row>
    <row r="81" spans="2:9" s="2" customFormat="1" ht="15.75">
      <c r="B81" s="37" t="str">
        <f ca="1">IF(COUNTIF('Cours'!$B74:OFFSET('Cours'!$B74,0,COUNTA('Cours'!$1:$1)-2),B$7),'Cours'!$A74,"")</f>
        <v/>
      </c>
      <c r="C81" s="37" t="str">
        <f ca="1">IF(COUNTIF('Cours'!$B74:OFFSET('Cours'!$B74,0,COUNTA('Cours'!$1:$1)-2),C$7),'Cours'!$A74,"")</f>
        <v/>
      </c>
      <c r="D81" s="37" t="str">
        <f ca="1">IF(COUNTIF('Cours'!$B74:OFFSET('Cours'!$B74,0,COUNTA('Cours'!$1:$1)-2),D$7),'Cours'!$A74,"")</f>
        <v/>
      </c>
      <c r="E81" s="37" t="str">
        <f ca="1">IF(COUNTIF('Cours'!$B74:OFFSET('Cours'!$B74,0,COUNTA('Cours'!$1:$1)-2),E$7),'Cours'!$A74,"")</f>
        <v/>
      </c>
      <c r="F81" s="37" t="str">
        <f ca="1">IF(COUNTIF('Cours'!$B74:OFFSET('Cours'!$B74,0,COUNTA('Cours'!$1:$1)-2),F$7),'Cours'!$A74,"")</f>
        <v/>
      </c>
      <c r="G81" s="37" t="str">
        <f ca="1">IF(COUNTIF('Cours'!$B74:OFFSET('Cours'!$B74,0,COUNTA('Cours'!$1:$1)-2),G$7),'Cours'!$A74,"")</f>
        <v/>
      </c>
      <c r="H81" s="37" t="str">
        <f ca="1">IF(COUNTIF('Cours'!$B74:OFFSET('Cours'!$B74,0,COUNTA('Cours'!$1:$1)-2),H$7),'Cours'!$A74,"")</f>
        <v/>
      </c>
      <c r="I81" s="9">
        <f ca="1">7-COUNTIF(Hebdo[[#This Row],[LUNDI]:[DIMANCHE]],"")</f>
        <v>0</v>
      </c>
    </row>
    <row r="82" spans="2:9" s="2" customFormat="1" ht="15.75">
      <c r="B82" s="37" t="str">
        <f ca="1">IF(COUNTIF('Cours'!$B75:OFFSET('Cours'!$B75,0,COUNTA('Cours'!$1:$1)-2),B$7),'Cours'!$A75,"")</f>
        <v/>
      </c>
      <c r="C82" s="37" t="str">
        <f ca="1">IF(COUNTIF('Cours'!$B75:OFFSET('Cours'!$B75,0,COUNTA('Cours'!$1:$1)-2),C$7),'Cours'!$A75,"")</f>
        <v/>
      </c>
      <c r="D82" s="37" t="str">
        <f ca="1">IF(COUNTIF('Cours'!$B75:OFFSET('Cours'!$B75,0,COUNTA('Cours'!$1:$1)-2),D$7),'Cours'!$A75,"")</f>
        <v/>
      </c>
      <c r="E82" s="37" t="str">
        <f ca="1">IF(COUNTIF('Cours'!$B75:OFFSET('Cours'!$B75,0,COUNTA('Cours'!$1:$1)-2),E$7),'Cours'!$A75,"")</f>
        <v/>
      </c>
      <c r="F82" s="37" t="str">
        <f ca="1">IF(COUNTIF('Cours'!$B75:OFFSET('Cours'!$B75,0,COUNTA('Cours'!$1:$1)-2),F$7),'Cours'!$A75,"")</f>
        <v/>
      </c>
      <c r="G82" s="37" t="str">
        <f ca="1">IF(COUNTIF('Cours'!$B75:OFFSET('Cours'!$B75,0,COUNTA('Cours'!$1:$1)-2),G$7),'Cours'!$A75,"")</f>
        <v/>
      </c>
      <c r="H82" s="37" t="str">
        <f ca="1">IF(COUNTIF('Cours'!$B75:OFFSET('Cours'!$B75,0,COUNTA('Cours'!$1:$1)-2),H$7),'Cours'!$A75,"")</f>
        <v/>
      </c>
      <c r="I82" s="9">
        <f ca="1">7-COUNTIF(Hebdo[[#This Row],[LUNDI]:[DIMANCHE]],"")</f>
        <v>0</v>
      </c>
    </row>
    <row r="83" spans="2:9" s="2" customFormat="1" ht="15.75">
      <c r="B83" s="37" t="str">
        <f ca="1">IF(COUNTIF('Cours'!$B76:OFFSET('Cours'!$B76,0,COUNTA('Cours'!$1:$1)-2),B$7),'Cours'!$A76,"")</f>
        <v/>
      </c>
      <c r="C83" s="37" t="str">
        <f ca="1">IF(COUNTIF('Cours'!$B76:OFFSET('Cours'!$B76,0,COUNTA('Cours'!$1:$1)-2),C$7),'Cours'!$A76,"")</f>
        <v/>
      </c>
      <c r="D83" s="37" t="str">
        <f ca="1">IF(COUNTIF('Cours'!$B76:OFFSET('Cours'!$B76,0,COUNTA('Cours'!$1:$1)-2),D$7),'Cours'!$A76,"")</f>
        <v/>
      </c>
      <c r="E83" s="37" t="str">
        <f ca="1">IF(COUNTIF('Cours'!$B76:OFFSET('Cours'!$B76,0,COUNTA('Cours'!$1:$1)-2),E$7),'Cours'!$A76,"")</f>
        <v/>
      </c>
      <c r="F83" s="37" t="str">
        <f ca="1">IF(COUNTIF('Cours'!$B76:OFFSET('Cours'!$B76,0,COUNTA('Cours'!$1:$1)-2),F$7),'Cours'!$A76,"")</f>
        <v/>
      </c>
      <c r="G83" s="37" t="str">
        <f ca="1">IF(COUNTIF('Cours'!$B76:OFFSET('Cours'!$B76,0,COUNTA('Cours'!$1:$1)-2),G$7),'Cours'!$A76,"")</f>
        <v/>
      </c>
      <c r="H83" s="37" t="str">
        <f ca="1">IF(COUNTIF('Cours'!$B76:OFFSET('Cours'!$B76,0,COUNTA('Cours'!$1:$1)-2),H$7),'Cours'!$A76,"")</f>
        <v/>
      </c>
      <c r="I83" s="9">
        <f ca="1">7-COUNTIF(Hebdo[[#This Row],[LUNDI]:[DIMANCHE]],"")</f>
        <v>0</v>
      </c>
    </row>
    <row r="84" spans="2:9" s="2" customFormat="1" ht="15.75">
      <c r="B84" s="37" t="str">
        <f ca="1">IF(COUNTIF('Cours'!$B77:OFFSET('Cours'!$B77,0,COUNTA('Cours'!$1:$1)-2),B$7),'Cours'!$A77,"")</f>
        <v/>
      </c>
      <c r="C84" s="37" t="str">
        <f ca="1">IF(COUNTIF('Cours'!$B77:OFFSET('Cours'!$B77,0,COUNTA('Cours'!$1:$1)-2),C$7),'Cours'!$A77,"")</f>
        <v/>
      </c>
      <c r="D84" s="37" t="str">
        <f ca="1">IF(COUNTIF('Cours'!$B77:OFFSET('Cours'!$B77,0,COUNTA('Cours'!$1:$1)-2),D$7),'Cours'!$A77,"")</f>
        <v/>
      </c>
      <c r="E84" s="37" t="str">
        <f ca="1">IF(COUNTIF('Cours'!$B77:OFFSET('Cours'!$B77,0,COUNTA('Cours'!$1:$1)-2),E$7),'Cours'!$A77,"")</f>
        <v/>
      </c>
      <c r="F84" s="37" t="str">
        <f ca="1">IF(COUNTIF('Cours'!$B77:OFFSET('Cours'!$B77,0,COUNTA('Cours'!$1:$1)-2),F$7),'Cours'!$A77,"")</f>
        <v/>
      </c>
      <c r="G84" s="37" t="str">
        <f ca="1">IF(COUNTIF('Cours'!$B77:OFFSET('Cours'!$B77,0,COUNTA('Cours'!$1:$1)-2),G$7),'Cours'!$A77,"")</f>
        <v/>
      </c>
      <c r="H84" s="37" t="str">
        <f ca="1">IF(COUNTIF('Cours'!$B77:OFFSET('Cours'!$B77,0,COUNTA('Cours'!$1:$1)-2),H$7),'Cours'!$A77,"")</f>
        <v/>
      </c>
      <c r="I84" s="9">
        <f ca="1">7-COUNTIF(Hebdo[[#This Row],[LUNDI]:[DIMANCHE]],"")</f>
        <v>0</v>
      </c>
    </row>
    <row r="85" spans="2:9" s="2" customFormat="1" ht="15.75">
      <c r="B85" s="37" t="str">
        <f ca="1">IF(COUNTIF('Cours'!$B78:OFFSET('Cours'!$B78,0,COUNTA('Cours'!$1:$1)-2),B$7),'Cours'!$A78,"")</f>
        <v/>
      </c>
      <c r="C85" s="37" t="str">
        <f ca="1">IF(COUNTIF('Cours'!$B78:OFFSET('Cours'!$B78,0,COUNTA('Cours'!$1:$1)-2),C$7),'Cours'!$A78,"")</f>
        <v/>
      </c>
      <c r="D85" s="37" t="str">
        <f ca="1">IF(COUNTIF('Cours'!$B78:OFFSET('Cours'!$B78,0,COUNTA('Cours'!$1:$1)-2),D$7),'Cours'!$A78,"")</f>
        <v/>
      </c>
      <c r="E85" s="37" t="str">
        <f ca="1">IF(COUNTIF('Cours'!$B78:OFFSET('Cours'!$B78,0,COUNTA('Cours'!$1:$1)-2),E$7),'Cours'!$A78,"")</f>
        <v/>
      </c>
      <c r="F85" s="37" t="str">
        <f ca="1">IF(COUNTIF('Cours'!$B78:OFFSET('Cours'!$B78,0,COUNTA('Cours'!$1:$1)-2),F$7),'Cours'!$A78,"")</f>
        <v/>
      </c>
      <c r="G85" s="37" t="str">
        <f ca="1">IF(COUNTIF('Cours'!$B78:OFFSET('Cours'!$B78,0,COUNTA('Cours'!$1:$1)-2),G$7),'Cours'!$A78,"")</f>
        <v/>
      </c>
      <c r="H85" s="37" t="str">
        <f ca="1">IF(COUNTIF('Cours'!$B78:OFFSET('Cours'!$B78,0,COUNTA('Cours'!$1:$1)-2),H$7),'Cours'!$A78,"")</f>
        <v/>
      </c>
      <c r="I85" s="9">
        <f ca="1">7-COUNTIF(Hebdo[[#This Row],[LUNDI]:[DIMANCHE]],"")</f>
        <v>0</v>
      </c>
    </row>
    <row r="86" spans="2:9" s="2" customFormat="1" ht="15.75">
      <c r="B86" s="37" t="str">
        <f ca="1">IF(COUNTIF('Cours'!$B79:OFFSET('Cours'!$B79,0,COUNTA('Cours'!$1:$1)-2),B$7),'Cours'!$A79,"")</f>
        <v/>
      </c>
      <c r="C86" s="37" t="str">
        <f ca="1">IF(COUNTIF('Cours'!$B79:OFFSET('Cours'!$B79,0,COUNTA('Cours'!$1:$1)-2),C$7),'Cours'!$A79,"")</f>
        <v/>
      </c>
      <c r="D86" s="37" t="str">
        <f ca="1">IF(COUNTIF('Cours'!$B79:OFFSET('Cours'!$B79,0,COUNTA('Cours'!$1:$1)-2),D$7),'Cours'!$A79,"")</f>
        <v/>
      </c>
      <c r="E86" s="37" t="str">
        <f ca="1">IF(COUNTIF('Cours'!$B79:OFFSET('Cours'!$B79,0,COUNTA('Cours'!$1:$1)-2),E$7),'Cours'!$A79,"")</f>
        <v/>
      </c>
      <c r="F86" s="37" t="str">
        <f ca="1">IF(COUNTIF('Cours'!$B79:OFFSET('Cours'!$B79,0,COUNTA('Cours'!$1:$1)-2),F$7),'Cours'!$A79,"")</f>
        <v/>
      </c>
      <c r="G86" s="37" t="str">
        <f ca="1">IF(COUNTIF('Cours'!$B79:OFFSET('Cours'!$B79,0,COUNTA('Cours'!$1:$1)-2),G$7),'Cours'!$A79,"")</f>
        <v/>
      </c>
      <c r="H86" s="37" t="str">
        <f ca="1">IF(COUNTIF('Cours'!$B79:OFFSET('Cours'!$B79,0,COUNTA('Cours'!$1:$1)-2),H$7),'Cours'!$A79,"")</f>
        <v/>
      </c>
      <c r="I86" s="9">
        <f ca="1">7-COUNTIF(Hebdo[[#This Row],[LUNDI]:[DIMANCHE]],"")</f>
        <v>0</v>
      </c>
    </row>
    <row r="87" spans="2:9" s="2" customFormat="1" ht="15.75">
      <c r="B87" s="37" t="str">
        <f ca="1">IF(COUNTIF('Cours'!$B80:OFFSET('Cours'!$B80,0,COUNTA('Cours'!$1:$1)-2),B$7),'Cours'!$A80,"")</f>
        <v/>
      </c>
      <c r="C87" s="37" t="str">
        <f ca="1">IF(COUNTIF('Cours'!$B80:OFFSET('Cours'!$B80,0,COUNTA('Cours'!$1:$1)-2),C$7),'Cours'!$A80,"")</f>
        <v/>
      </c>
      <c r="D87" s="37" t="str">
        <f ca="1">IF(COUNTIF('Cours'!$B80:OFFSET('Cours'!$B80,0,COUNTA('Cours'!$1:$1)-2),D$7),'Cours'!$A80,"")</f>
        <v/>
      </c>
      <c r="E87" s="37" t="str">
        <f ca="1">IF(COUNTIF('Cours'!$B80:OFFSET('Cours'!$B80,0,COUNTA('Cours'!$1:$1)-2),E$7),'Cours'!$A80,"")</f>
        <v/>
      </c>
      <c r="F87" s="37" t="str">
        <f ca="1">IF(COUNTIF('Cours'!$B80:OFFSET('Cours'!$B80,0,COUNTA('Cours'!$1:$1)-2),F$7),'Cours'!$A80,"")</f>
        <v/>
      </c>
      <c r="G87" s="37" t="str">
        <f ca="1">IF(COUNTIF('Cours'!$B80:OFFSET('Cours'!$B80,0,COUNTA('Cours'!$1:$1)-2),G$7),'Cours'!$A80,"")</f>
        <v/>
      </c>
      <c r="H87" s="37" t="str">
        <f ca="1">IF(COUNTIF('Cours'!$B80:OFFSET('Cours'!$B80,0,COUNTA('Cours'!$1:$1)-2),H$7),'Cours'!$A80,"")</f>
        <v/>
      </c>
      <c r="I87" s="9">
        <f ca="1">7-COUNTIF(Hebdo[[#This Row],[LUNDI]:[DIMANCHE]],"")</f>
        <v>0</v>
      </c>
    </row>
    <row r="88" spans="2:9" s="2" customFormat="1" ht="15.75">
      <c r="B88" s="37" t="str">
        <f ca="1">IF(COUNTIF('Cours'!$B81:OFFSET('Cours'!$B81,0,COUNTA('Cours'!$1:$1)-2),B$7),'Cours'!$A81,"")</f>
        <v/>
      </c>
      <c r="C88" s="37" t="str">
        <f ca="1">IF(COUNTIF('Cours'!$B81:OFFSET('Cours'!$B81,0,COUNTA('Cours'!$1:$1)-2),C$7),'Cours'!$A81,"")</f>
        <v/>
      </c>
      <c r="D88" s="37" t="str">
        <f ca="1">IF(COUNTIF('Cours'!$B81:OFFSET('Cours'!$B81,0,COUNTA('Cours'!$1:$1)-2),D$7),'Cours'!$A81,"")</f>
        <v/>
      </c>
      <c r="E88" s="37" t="str">
        <f ca="1">IF(COUNTIF('Cours'!$B81:OFFSET('Cours'!$B81,0,COUNTA('Cours'!$1:$1)-2),E$7),'Cours'!$A81,"")</f>
        <v/>
      </c>
      <c r="F88" s="37" t="str">
        <f ca="1">IF(COUNTIF('Cours'!$B81:OFFSET('Cours'!$B81,0,COUNTA('Cours'!$1:$1)-2),F$7),'Cours'!$A81,"")</f>
        <v/>
      </c>
      <c r="G88" s="37" t="str">
        <f ca="1">IF(COUNTIF('Cours'!$B81:OFFSET('Cours'!$B81,0,COUNTA('Cours'!$1:$1)-2),G$7),'Cours'!$A81,"")</f>
        <v/>
      </c>
      <c r="H88" s="37" t="str">
        <f ca="1">IF(COUNTIF('Cours'!$B81:OFFSET('Cours'!$B81,0,COUNTA('Cours'!$1:$1)-2),H$7),'Cours'!$A81,"")</f>
        <v/>
      </c>
      <c r="I88" s="9">
        <f ca="1">7-COUNTIF(Hebdo[[#This Row],[LUNDI]:[DIMANCHE]],"")</f>
        <v>0</v>
      </c>
    </row>
    <row r="89" spans="2:9" s="2" customFormat="1" ht="15.75">
      <c r="B89" s="37" t="str">
        <f ca="1">IF(COUNTIF('Cours'!$B82:OFFSET('Cours'!$B82,0,COUNTA('Cours'!$1:$1)-2),B$7),'Cours'!$A82,"")</f>
        <v/>
      </c>
      <c r="C89" s="37" t="str">
        <f ca="1">IF(COUNTIF('Cours'!$B82:OFFSET('Cours'!$B82,0,COUNTA('Cours'!$1:$1)-2),C$7),'Cours'!$A82,"")</f>
        <v/>
      </c>
      <c r="D89" s="37" t="str">
        <f ca="1">IF(COUNTIF('Cours'!$B82:OFFSET('Cours'!$B82,0,COUNTA('Cours'!$1:$1)-2),D$7),'Cours'!$A82,"")</f>
        <v/>
      </c>
      <c r="E89" s="37" t="str">
        <f ca="1">IF(COUNTIF('Cours'!$B82:OFFSET('Cours'!$B82,0,COUNTA('Cours'!$1:$1)-2),E$7),'Cours'!$A82,"")</f>
        <v/>
      </c>
      <c r="F89" s="37" t="str">
        <f ca="1">IF(COUNTIF('Cours'!$B82:OFFSET('Cours'!$B82,0,COUNTA('Cours'!$1:$1)-2),F$7),'Cours'!$A82,"")</f>
        <v/>
      </c>
      <c r="G89" s="37" t="str">
        <f ca="1">IF(COUNTIF('Cours'!$B82:OFFSET('Cours'!$B82,0,COUNTA('Cours'!$1:$1)-2),G$7),'Cours'!$A82,"")</f>
        <v/>
      </c>
      <c r="H89" s="37" t="str">
        <f ca="1">IF(COUNTIF('Cours'!$B82:OFFSET('Cours'!$B82,0,COUNTA('Cours'!$1:$1)-2),H$7),'Cours'!$A82,"")</f>
        <v/>
      </c>
      <c r="I89" s="9">
        <f ca="1">7-COUNTIF(Hebdo[[#This Row],[LUNDI]:[DIMANCHE]],"")</f>
        <v>0</v>
      </c>
    </row>
    <row r="90" spans="2:9" s="2" customFormat="1" ht="15.75">
      <c r="B90" s="37" t="str">
        <f ca="1">IF(COUNTIF('Cours'!$B83:OFFSET('Cours'!$B83,0,COUNTA('Cours'!$1:$1)-2),B$7),'Cours'!$A83,"")</f>
        <v/>
      </c>
      <c r="C90" s="37" t="str">
        <f ca="1">IF(COUNTIF('Cours'!$B83:OFFSET('Cours'!$B83,0,COUNTA('Cours'!$1:$1)-2),C$7),'Cours'!$A83,"")</f>
        <v/>
      </c>
      <c r="D90" s="37" t="str">
        <f ca="1">IF(COUNTIF('Cours'!$B83:OFFSET('Cours'!$B83,0,COUNTA('Cours'!$1:$1)-2),D$7),'Cours'!$A83,"")</f>
        <v/>
      </c>
      <c r="E90" s="37" t="str">
        <f ca="1">IF(COUNTIF('Cours'!$B83:OFFSET('Cours'!$B83,0,COUNTA('Cours'!$1:$1)-2),E$7),'Cours'!$A83,"")</f>
        <v/>
      </c>
      <c r="F90" s="37" t="str">
        <f ca="1">IF(COUNTIF('Cours'!$B83:OFFSET('Cours'!$B83,0,COUNTA('Cours'!$1:$1)-2),F$7),'Cours'!$A83,"")</f>
        <v/>
      </c>
      <c r="G90" s="37" t="str">
        <f ca="1">IF(COUNTIF('Cours'!$B83:OFFSET('Cours'!$B83,0,COUNTA('Cours'!$1:$1)-2),G$7),'Cours'!$A83,"")</f>
        <v/>
      </c>
      <c r="H90" s="37" t="str">
        <f ca="1">IF(COUNTIF('Cours'!$B83:OFFSET('Cours'!$B83,0,COUNTA('Cours'!$1:$1)-2),H$7),'Cours'!$A83,"")</f>
        <v/>
      </c>
      <c r="I90" s="9">
        <f ca="1">7-COUNTIF(Hebdo[[#This Row],[LUNDI]:[DIMANCHE]],"")</f>
        <v>0</v>
      </c>
    </row>
    <row r="91" spans="2:9" s="2" customFormat="1" ht="15.75">
      <c r="B91" s="37" t="str">
        <f ca="1">IF(COUNTIF('Cours'!$B84:OFFSET('Cours'!$B84,0,COUNTA('Cours'!$1:$1)-2),B$7),'Cours'!$A84,"")</f>
        <v/>
      </c>
      <c r="C91" s="37" t="str">
        <f ca="1">IF(COUNTIF('Cours'!$B84:OFFSET('Cours'!$B84,0,COUNTA('Cours'!$1:$1)-2),C$7),'Cours'!$A84,"")</f>
        <v/>
      </c>
      <c r="D91" s="37" t="str">
        <f ca="1">IF(COUNTIF('Cours'!$B84:OFFSET('Cours'!$B84,0,COUNTA('Cours'!$1:$1)-2),D$7),'Cours'!$A84,"")</f>
        <v/>
      </c>
      <c r="E91" s="37" t="str">
        <f ca="1">IF(COUNTIF('Cours'!$B84:OFFSET('Cours'!$B84,0,COUNTA('Cours'!$1:$1)-2),E$7),'Cours'!$A84,"")</f>
        <v/>
      </c>
      <c r="F91" s="37" t="str">
        <f ca="1">IF(COUNTIF('Cours'!$B84:OFFSET('Cours'!$B84,0,COUNTA('Cours'!$1:$1)-2),F$7),'Cours'!$A84,"")</f>
        <v/>
      </c>
      <c r="G91" s="37" t="str">
        <f ca="1">IF(COUNTIF('Cours'!$B84:OFFSET('Cours'!$B84,0,COUNTA('Cours'!$1:$1)-2),G$7),'Cours'!$A84,"")</f>
        <v/>
      </c>
      <c r="H91" s="37" t="str">
        <f ca="1">IF(COUNTIF('Cours'!$B84:OFFSET('Cours'!$B84,0,COUNTA('Cours'!$1:$1)-2),H$7),'Cours'!$A84,"")</f>
        <v/>
      </c>
      <c r="I91" s="9">
        <f ca="1">7-COUNTIF(Hebdo[[#This Row],[LUNDI]:[DIMANCHE]],"")</f>
        <v>0</v>
      </c>
    </row>
    <row r="92" spans="2:9" s="2" customFormat="1" ht="15.75">
      <c r="B92" s="37" t="str">
        <f ca="1">IF(COUNTIF('Cours'!$B85:OFFSET('Cours'!$B85,0,COUNTA('Cours'!$1:$1)-2),B$7),'Cours'!$A85,"")</f>
        <v/>
      </c>
      <c r="C92" s="37" t="str">
        <f ca="1">IF(COUNTIF('Cours'!$B85:OFFSET('Cours'!$B85,0,COUNTA('Cours'!$1:$1)-2),C$7),'Cours'!$A85,"")</f>
        <v/>
      </c>
      <c r="D92" s="37" t="str">
        <f ca="1">IF(COUNTIF('Cours'!$B85:OFFSET('Cours'!$B85,0,COUNTA('Cours'!$1:$1)-2),D$7),'Cours'!$A85,"")</f>
        <v/>
      </c>
      <c r="E92" s="37" t="str">
        <f ca="1">IF(COUNTIF('Cours'!$B85:OFFSET('Cours'!$B85,0,COUNTA('Cours'!$1:$1)-2),E$7),'Cours'!$A85,"")</f>
        <v/>
      </c>
      <c r="F92" s="37" t="str">
        <f ca="1">IF(COUNTIF('Cours'!$B85:OFFSET('Cours'!$B85,0,COUNTA('Cours'!$1:$1)-2),F$7),'Cours'!$A85,"")</f>
        <v/>
      </c>
      <c r="G92" s="37" t="str">
        <f ca="1">IF(COUNTIF('Cours'!$B85:OFFSET('Cours'!$B85,0,COUNTA('Cours'!$1:$1)-2),G$7),'Cours'!$A85,"")</f>
        <v/>
      </c>
      <c r="H92" s="37" t="str">
        <f ca="1">IF(COUNTIF('Cours'!$B85:OFFSET('Cours'!$B85,0,COUNTA('Cours'!$1:$1)-2),H$7),'Cours'!$A85,"")</f>
        <v/>
      </c>
      <c r="I92" s="9">
        <f ca="1">7-COUNTIF(Hebdo[[#This Row],[LUNDI]:[DIMANCHE]],"")</f>
        <v>0</v>
      </c>
    </row>
    <row r="93" spans="2:9" s="2" customFormat="1" ht="15.75">
      <c r="B93" s="37" t="str">
        <f ca="1">IF(COUNTIF('Cours'!$B86:OFFSET('Cours'!$B86,0,COUNTA('Cours'!$1:$1)-2),B$7),'Cours'!$A86,"")</f>
        <v/>
      </c>
      <c r="C93" s="37" t="str">
        <f ca="1">IF(COUNTIF('Cours'!$B86:OFFSET('Cours'!$B86,0,COUNTA('Cours'!$1:$1)-2),C$7),'Cours'!$A86,"")</f>
        <v/>
      </c>
      <c r="D93" s="37" t="str">
        <f ca="1">IF(COUNTIF('Cours'!$B86:OFFSET('Cours'!$B86,0,COUNTA('Cours'!$1:$1)-2),D$7),'Cours'!$A86,"")</f>
        <v/>
      </c>
      <c r="E93" s="37" t="str">
        <f ca="1">IF(COUNTIF('Cours'!$B86:OFFSET('Cours'!$B86,0,COUNTA('Cours'!$1:$1)-2),E$7),'Cours'!$A86,"")</f>
        <v/>
      </c>
      <c r="F93" s="37" t="str">
        <f ca="1">IF(COUNTIF('Cours'!$B86:OFFSET('Cours'!$B86,0,COUNTA('Cours'!$1:$1)-2),F$7),'Cours'!$A86,"")</f>
        <v/>
      </c>
      <c r="G93" s="37" t="str">
        <f ca="1">IF(COUNTIF('Cours'!$B86:OFFSET('Cours'!$B86,0,COUNTA('Cours'!$1:$1)-2),G$7),'Cours'!$A86,"")</f>
        <v/>
      </c>
      <c r="H93" s="37" t="str">
        <f ca="1">IF(COUNTIF('Cours'!$B86:OFFSET('Cours'!$B86,0,COUNTA('Cours'!$1:$1)-2),H$7),'Cours'!$A86,"")</f>
        <v/>
      </c>
      <c r="I93" s="9">
        <f ca="1">7-COUNTIF(Hebdo[[#This Row],[LUNDI]:[DIMANCHE]],"")</f>
        <v>0</v>
      </c>
    </row>
    <row r="94" spans="2:9" s="2" customFormat="1" ht="15.75">
      <c r="B94" s="37" t="str">
        <f ca="1">IF(COUNTIF('Cours'!$B87:OFFSET('Cours'!$B87,0,COUNTA('Cours'!$1:$1)-2),B$7),'Cours'!$A87,"")</f>
        <v/>
      </c>
      <c r="C94" s="37" t="str">
        <f ca="1">IF(COUNTIF('Cours'!$B87:OFFSET('Cours'!$B87,0,COUNTA('Cours'!$1:$1)-2),C$7),'Cours'!$A87,"")</f>
        <v/>
      </c>
      <c r="D94" s="37" t="str">
        <f ca="1">IF(COUNTIF('Cours'!$B87:OFFSET('Cours'!$B87,0,COUNTA('Cours'!$1:$1)-2),D$7),'Cours'!$A87,"")</f>
        <v/>
      </c>
      <c r="E94" s="37" t="str">
        <f ca="1">IF(COUNTIF('Cours'!$B87:OFFSET('Cours'!$B87,0,COUNTA('Cours'!$1:$1)-2),E$7),'Cours'!$A87,"")</f>
        <v/>
      </c>
      <c r="F94" s="37" t="str">
        <f ca="1">IF(COUNTIF('Cours'!$B87:OFFSET('Cours'!$B87,0,COUNTA('Cours'!$1:$1)-2),F$7),'Cours'!$A87,"")</f>
        <v/>
      </c>
      <c r="G94" s="37" t="str">
        <f ca="1">IF(COUNTIF('Cours'!$B87:OFFSET('Cours'!$B87,0,COUNTA('Cours'!$1:$1)-2),G$7),'Cours'!$A87,"")</f>
        <v/>
      </c>
      <c r="H94" s="37" t="str">
        <f ca="1">IF(COUNTIF('Cours'!$B87:OFFSET('Cours'!$B87,0,COUNTA('Cours'!$1:$1)-2),H$7),'Cours'!$A87,"")</f>
        <v/>
      </c>
      <c r="I94" s="9">
        <f ca="1">7-COUNTIF(Hebdo[[#This Row],[LUNDI]:[DIMANCHE]],"")</f>
        <v>0</v>
      </c>
    </row>
    <row r="95" spans="2:9" s="2" customFormat="1" ht="15.75">
      <c r="B95" s="37" t="str">
        <f ca="1">IF(COUNTIF('Cours'!$B88:OFFSET('Cours'!$B88,0,COUNTA('Cours'!$1:$1)-2),B$7),'Cours'!$A88,"")</f>
        <v/>
      </c>
      <c r="C95" s="37" t="str">
        <f ca="1">IF(COUNTIF('Cours'!$B88:OFFSET('Cours'!$B88,0,COUNTA('Cours'!$1:$1)-2),C$7),'Cours'!$A88,"")</f>
        <v/>
      </c>
      <c r="D95" s="37" t="str">
        <f ca="1">IF(COUNTIF('Cours'!$B88:OFFSET('Cours'!$B88,0,COUNTA('Cours'!$1:$1)-2),D$7),'Cours'!$A88,"")</f>
        <v/>
      </c>
      <c r="E95" s="37" t="str">
        <f ca="1">IF(COUNTIF('Cours'!$B88:OFFSET('Cours'!$B88,0,COUNTA('Cours'!$1:$1)-2),E$7),'Cours'!$A88,"")</f>
        <v/>
      </c>
      <c r="F95" s="37" t="str">
        <f ca="1">IF(COUNTIF('Cours'!$B88:OFFSET('Cours'!$B88,0,COUNTA('Cours'!$1:$1)-2),F$7),'Cours'!$A88,"")</f>
        <v/>
      </c>
      <c r="G95" s="37" t="str">
        <f ca="1">IF(COUNTIF('Cours'!$B88:OFFSET('Cours'!$B88,0,COUNTA('Cours'!$1:$1)-2),G$7),'Cours'!$A88,"")</f>
        <v/>
      </c>
      <c r="H95" s="37" t="str">
        <f ca="1">IF(COUNTIF('Cours'!$B88:OFFSET('Cours'!$B88,0,COUNTA('Cours'!$1:$1)-2),H$7),'Cours'!$A88,"")</f>
        <v/>
      </c>
      <c r="I95" s="9">
        <f ca="1">7-COUNTIF(Hebdo[[#This Row],[LUNDI]:[DIMANCHE]],"")</f>
        <v>0</v>
      </c>
    </row>
    <row r="96" spans="2:9" s="2" customFormat="1" ht="15.75">
      <c r="B96" s="37" t="str">
        <f ca="1">IF(COUNTIF('Cours'!$B89:OFFSET('Cours'!$B89,0,COUNTA('Cours'!$1:$1)-2),B$7),'Cours'!$A89,"")</f>
        <v/>
      </c>
      <c r="C96" s="37" t="str">
        <f ca="1">IF(COUNTIF('Cours'!$B89:OFFSET('Cours'!$B89,0,COUNTA('Cours'!$1:$1)-2),C$7),'Cours'!$A89,"")</f>
        <v/>
      </c>
      <c r="D96" s="37" t="str">
        <f ca="1">IF(COUNTIF('Cours'!$B89:OFFSET('Cours'!$B89,0,COUNTA('Cours'!$1:$1)-2),D$7),'Cours'!$A89,"")</f>
        <v/>
      </c>
      <c r="E96" s="37" t="str">
        <f ca="1">IF(COUNTIF('Cours'!$B89:OFFSET('Cours'!$B89,0,COUNTA('Cours'!$1:$1)-2),E$7),'Cours'!$A89,"")</f>
        <v/>
      </c>
      <c r="F96" s="37" t="str">
        <f ca="1">IF(COUNTIF('Cours'!$B89:OFFSET('Cours'!$B89,0,COUNTA('Cours'!$1:$1)-2),F$7),'Cours'!$A89,"")</f>
        <v/>
      </c>
      <c r="G96" s="37" t="str">
        <f ca="1">IF(COUNTIF('Cours'!$B89:OFFSET('Cours'!$B89,0,COUNTA('Cours'!$1:$1)-2),G$7),'Cours'!$A89,"")</f>
        <v/>
      </c>
      <c r="H96" s="37" t="str">
        <f ca="1">IF(COUNTIF('Cours'!$B89:OFFSET('Cours'!$B89,0,COUNTA('Cours'!$1:$1)-2),H$7),'Cours'!$A89,"")</f>
        <v/>
      </c>
      <c r="I96" s="9">
        <f ca="1">7-COUNTIF(Hebdo[[#This Row],[LUNDI]:[DIMANCHE]],"")</f>
        <v>0</v>
      </c>
    </row>
    <row r="97" spans="2:9" s="2" customFormat="1" ht="15.75">
      <c r="B97" s="37" t="str">
        <f ca="1">IF(COUNTIF('Cours'!$B90:OFFSET('Cours'!$B90,0,COUNTA('Cours'!$1:$1)-2),B$7),'Cours'!$A90,"")</f>
        <v/>
      </c>
      <c r="C97" s="37" t="str">
        <f ca="1">IF(COUNTIF('Cours'!$B90:OFFSET('Cours'!$B90,0,COUNTA('Cours'!$1:$1)-2),C$7),'Cours'!$A90,"")</f>
        <v/>
      </c>
      <c r="D97" s="37" t="str">
        <f ca="1">IF(COUNTIF('Cours'!$B90:OFFSET('Cours'!$B90,0,COUNTA('Cours'!$1:$1)-2),D$7),'Cours'!$A90,"")</f>
        <v/>
      </c>
      <c r="E97" s="37" t="str">
        <f ca="1">IF(COUNTIF('Cours'!$B90:OFFSET('Cours'!$B90,0,COUNTA('Cours'!$1:$1)-2),E$7),'Cours'!$A90,"")</f>
        <v/>
      </c>
      <c r="F97" s="37" t="str">
        <f ca="1">IF(COUNTIF('Cours'!$B90:OFFSET('Cours'!$B90,0,COUNTA('Cours'!$1:$1)-2),F$7),'Cours'!$A90,"")</f>
        <v/>
      </c>
      <c r="G97" s="37" t="str">
        <f ca="1">IF(COUNTIF('Cours'!$B90:OFFSET('Cours'!$B90,0,COUNTA('Cours'!$1:$1)-2),G$7),'Cours'!$A90,"")</f>
        <v/>
      </c>
      <c r="H97" s="37" t="str">
        <f ca="1">IF(COUNTIF('Cours'!$B90:OFFSET('Cours'!$B90,0,COUNTA('Cours'!$1:$1)-2),H$7),'Cours'!$A90,"")</f>
        <v/>
      </c>
      <c r="I97" s="9">
        <f ca="1">7-COUNTIF(Hebdo[[#This Row],[LUNDI]:[DIMANCHE]],"")</f>
        <v>0</v>
      </c>
    </row>
    <row r="98" spans="2:9" s="2" customFormat="1" ht="15.75">
      <c r="B98" s="37" t="str">
        <f ca="1">IF(COUNTIF('Cours'!$B91:OFFSET('Cours'!$B91,0,COUNTA('Cours'!$1:$1)-2),B$7),'Cours'!$A91,"")</f>
        <v/>
      </c>
      <c r="C98" s="37" t="str">
        <f ca="1">IF(COUNTIF('Cours'!$B91:OFFSET('Cours'!$B91,0,COUNTA('Cours'!$1:$1)-2),C$7),'Cours'!$A91,"")</f>
        <v/>
      </c>
      <c r="D98" s="37" t="str">
        <f ca="1">IF(COUNTIF('Cours'!$B91:OFFSET('Cours'!$B91,0,COUNTA('Cours'!$1:$1)-2),D$7),'Cours'!$A91,"")</f>
        <v/>
      </c>
      <c r="E98" s="37" t="str">
        <f ca="1">IF(COUNTIF('Cours'!$B91:OFFSET('Cours'!$B91,0,COUNTA('Cours'!$1:$1)-2),E$7),'Cours'!$A91,"")</f>
        <v/>
      </c>
      <c r="F98" s="37" t="str">
        <f ca="1">IF(COUNTIF('Cours'!$B91:OFFSET('Cours'!$B91,0,COUNTA('Cours'!$1:$1)-2),F$7),'Cours'!$A91,"")</f>
        <v/>
      </c>
      <c r="G98" s="37" t="str">
        <f ca="1">IF(COUNTIF('Cours'!$B91:OFFSET('Cours'!$B91,0,COUNTA('Cours'!$1:$1)-2),G$7),'Cours'!$A91,"")</f>
        <v/>
      </c>
      <c r="H98" s="37" t="str">
        <f ca="1">IF(COUNTIF('Cours'!$B91:OFFSET('Cours'!$B91,0,COUNTA('Cours'!$1:$1)-2),H$7),'Cours'!$A91,"")</f>
        <v/>
      </c>
      <c r="I98" s="9">
        <f ca="1">7-COUNTIF(Hebdo[[#This Row],[LUNDI]:[DIMANCHE]],"")</f>
        <v>0</v>
      </c>
    </row>
    <row r="99" spans="2:9" s="2" customFormat="1" ht="15.75">
      <c r="B99" s="37" t="str">
        <f ca="1">IF(COUNTIF('Cours'!$B92:OFFSET('Cours'!$B92,0,COUNTA('Cours'!$1:$1)-2),B$7),'Cours'!$A92,"")</f>
        <v/>
      </c>
      <c r="C99" s="37" t="str">
        <f ca="1">IF(COUNTIF('Cours'!$B92:OFFSET('Cours'!$B92,0,COUNTA('Cours'!$1:$1)-2),C$7),'Cours'!$A92,"")</f>
        <v/>
      </c>
      <c r="D99" s="37" t="str">
        <f ca="1">IF(COUNTIF('Cours'!$B92:OFFSET('Cours'!$B92,0,COUNTA('Cours'!$1:$1)-2),D$7),'Cours'!$A92,"")</f>
        <v/>
      </c>
      <c r="E99" s="37" t="str">
        <f ca="1">IF(COUNTIF('Cours'!$B92:OFFSET('Cours'!$B92,0,COUNTA('Cours'!$1:$1)-2),E$7),'Cours'!$A92,"")</f>
        <v/>
      </c>
      <c r="F99" s="37" t="str">
        <f ca="1">IF(COUNTIF('Cours'!$B92:OFFSET('Cours'!$B92,0,COUNTA('Cours'!$1:$1)-2),F$7),'Cours'!$A92,"")</f>
        <v/>
      </c>
      <c r="G99" s="37" t="str">
        <f ca="1">IF(COUNTIF('Cours'!$B92:OFFSET('Cours'!$B92,0,COUNTA('Cours'!$1:$1)-2),G$7),'Cours'!$A92,"")</f>
        <v/>
      </c>
      <c r="H99" s="37" t="str">
        <f ca="1">IF(COUNTIF('Cours'!$B92:OFFSET('Cours'!$B92,0,COUNTA('Cours'!$1:$1)-2),H$7),'Cours'!$A92,"")</f>
        <v/>
      </c>
      <c r="I99" s="9">
        <f ca="1">7-COUNTIF(Hebdo[[#This Row],[LUNDI]:[DIMANCHE]],"")</f>
        <v>0</v>
      </c>
    </row>
    <row r="100" spans="2:9" ht="15.75">
      <c r="B100" s="47" t="str">
        <f ca="1">IF(COUNTIF('Cours'!$B93:OFFSET('Cours'!$B93,0,COUNTA('Cours'!$1:$1)-2),B$7),'Cours'!$A93,"")</f>
        <v/>
      </c>
      <c r="C100" s="47" t="str">
        <f ca="1">IF(COUNTIF('Cours'!$B93:OFFSET('Cours'!$B93,0,COUNTA('Cours'!$1:$1)-2),C$7),'Cours'!$A93,"")</f>
        <v/>
      </c>
      <c r="D100" s="47" t="str">
        <f ca="1">IF(COUNTIF('Cours'!$B93:OFFSET('Cours'!$B93,0,COUNTA('Cours'!$1:$1)-2),D$7),'Cours'!$A93,"")</f>
        <v/>
      </c>
      <c r="E100" s="47" t="str">
        <f ca="1">IF(COUNTIF('Cours'!$B93:OFFSET('Cours'!$B93,0,COUNTA('Cours'!$1:$1)-2),E$7),'Cours'!$A93,"")</f>
        <v/>
      </c>
      <c r="F100" s="47" t="str">
        <f ca="1">IF(COUNTIF('Cours'!$B93:OFFSET('Cours'!$B93,0,COUNTA('Cours'!$1:$1)-2),F$7),'Cours'!$A93,"")</f>
        <v/>
      </c>
      <c r="G100" s="47" t="str">
        <f ca="1">IF(COUNTIF('Cours'!$B93:OFFSET('Cours'!$B93,0,COUNTA('Cours'!$1:$1)-2),G$7),'Cours'!$A93,"")</f>
        <v/>
      </c>
      <c r="H100" s="47" t="str">
        <f ca="1">IF(COUNTIF('Cours'!$B93:OFFSET('Cours'!$B93,0,COUNTA('Cours'!$1:$1)-2),H$7),'Cours'!$A93,"")</f>
        <v/>
      </c>
      <c r="I100" s="45">
        <f ca="1">7-COUNTIF(Hebdo[[#This Row],[LUNDI]:[DIMANCHE]],"")</f>
        <v>0</v>
      </c>
    </row>
    <row r="101" spans="2:9" ht="15.75">
      <c r="B101" s="47" t="str">
        <f ca="1">IF(COUNTIF('Cours'!$B94:OFFSET('Cours'!$B94,0,COUNTA('Cours'!$1:$1)-2),B$7),'Cours'!$A94,"")</f>
        <v/>
      </c>
      <c r="C101" s="47" t="str">
        <f ca="1">IF(COUNTIF('Cours'!$B94:OFFSET('Cours'!$B94,0,COUNTA('Cours'!$1:$1)-2),C$7),'Cours'!$A94,"")</f>
        <v/>
      </c>
      <c r="D101" s="47" t="str">
        <f ca="1">IF(COUNTIF('Cours'!$B94:OFFSET('Cours'!$B94,0,COUNTA('Cours'!$1:$1)-2),D$7),'Cours'!$A94,"")</f>
        <v/>
      </c>
      <c r="E101" s="47" t="str">
        <f ca="1">IF(COUNTIF('Cours'!$B94:OFFSET('Cours'!$B94,0,COUNTA('Cours'!$1:$1)-2),E$7),'Cours'!$A94,"")</f>
        <v/>
      </c>
      <c r="F101" s="47" t="str">
        <f ca="1">IF(COUNTIF('Cours'!$B94:OFFSET('Cours'!$B94,0,COUNTA('Cours'!$1:$1)-2),F$7),'Cours'!$A94,"")</f>
        <v/>
      </c>
      <c r="G101" s="47" t="str">
        <f ca="1">IF(COUNTIF('Cours'!$B94:OFFSET('Cours'!$B94,0,COUNTA('Cours'!$1:$1)-2),G$7),'Cours'!$A94,"")</f>
        <v/>
      </c>
      <c r="H101" s="47" t="str">
        <f ca="1">IF(COUNTIF('Cours'!$B94:OFFSET('Cours'!$B94,0,COUNTA('Cours'!$1:$1)-2),H$7),'Cours'!$A94,"")</f>
        <v/>
      </c>
      <c r="I101" s="45">
        <f ca="1">7-COUNTIF(Hebdo[[#This Row],[LUNDI]:[DIMANCHE]],"")</f>
        <v>0</v>
      </c>
    </row>
    <row r="102" spans="2:9" ht="15.75">
      <c r="B102" s="47" t="str">
        <f ca="1">IF(COUNTIF('Cours'!$B95:OFFSET('Cours'!$B95,0,COUNTA('Cours'!$1:$1)-2),B$7),'Cours'!$A95,"")</f>
        <v/>
      </c>
      <c r="C102" s="47" t="str">
        <f ca="1">IF(COUNTIF('Cours'!$B95:OFFSET('Cours'!$B95,0,COUNTA('Cours'!$1:$1)-2),C$7),'Cours'!$A95,"")</f>
        <v/>
      </c>
      <c r="D102" s="47" t="str">
        <f ca="1">IF(COUNTIF('Cours'!$B95:OFFSET('Cours'!$B95,0,COUNTA('Cours'!$1:$1)-2),D$7),'Cours'!$A95,"")</f>
        <v/>
      </c>
      <c r="E102" s="47" t="str">
        <f ca="1">IF(COUNTIF('Cours'!$B95:OFFSET('Cours'!$B95,0,COUNTA('Cours'!$1:$1)-2),E$7),'Cours'!$A95,"")</f>
        <v/>
      </c>
      <c r="F102" s="47" t="str">
        <f ca="1">IF(COUNTIF('Cours'!$B95:OFFSET('Cours'!$B95,0,COUNTA('Cours'!$1:$1)-2),F$7),'Cours'!$A95,"")</f>
        <v/>
      </c>
      <c r="G102" s="47" t="str">
        <f ca="1">IF(COUNTIF('Cours'!$B95:OFFSET('Cours'!$B95,0,COUNTA('Cours'!$1:$1)-2),G$7),'Cours'!$A95,"")</f>
        <v/>
      </c>
      <c r="H102" s="47" t="str">
        <f ca="1">IF(COUNTIF('Cours'!$B95:OFFSET('Cours'!$B95,0,COUNTA('Cours'!$1:$1)-2),H$7),'Cours'!$A95,"")</f>
        <v/>
      </c>
      <c r="I102" s="45">
        <f ca="1">7-COUNTIF(Hebdo[[#This Row],[LUNDI]:[DIMANCHE]],"")</f>
        <v>0</v>
      </c>
    </row>
    <row r="103" spans="2:9" ht="15.75">
      <c r="B103" s="47" t="str">
        <f ca="1">IF(COUNTIF('Cours'!$B96:OFFSET('Cours'!$B96,0,COUNTA('Cours'!$1:$1)-2),B$7),'Cours'!$A96,"")</f>
        <v/>
      </c>
      <c r="C103" s="47" t="str">
        <f ca="1">IF(COUNTIF('Cours'!$B96:OFFSET('Cours'!$B96,0,COUNTA('Cours'!$1:$1)-2),C$7),'Cours'!$A96,"")</f>
        <v/>
      </c>
      <c r="D103" s="47" t="str">
        <f ca="1">IF(COUNTIF('Cours'!$B96:OFFSET('Cours'!$B96,0,COUNTA('Cours'!$1:$1)-2),D$7),'Cours'!$A96,"")</f>
        <v/>
      </c>
      <c r="E103" s="47" t="str">
        <f ca="1">IF(COUNTIF('Cours'!$B96:OFFSET('Cours'!$B96,0,COUNTA('Cours'!$1:$1)-2),E$7),'Cours'!$A96,"")</f>
        <v/>
      </c>
      <c r="F103" s="47" t="str">
        <f ca="1">IF(COUNTIF('Cours'!$B96:OFFSET('Cours'!$B96,0,COUNTA('Cours'!$1:$1)-2),F$7),'Cours'!$A96,"")</f>
        <v/>
      </c>
      <c r="G103" s="47" t="str">
        <f ca="1">IF(COUNTIF('Cours'!$B96:OFFSET('Cours'!$B96,0,COUNTA('Cours'!$1:$1)-2),G$7),'Cours'!$A96,"")</f>
        <v/>
      </c>
      <c r="H103" s="47" t="str">
        <f ca="1">IF(COUNTIF('Cours'!$B96:OFFSET('Cours'!$B96,0,COUNTA('Cours'!$1:$1)-2),H$7),'Cours'!$A96,"")</f>
        <v/>
      </c>
      <c r="I103" s="45">
        <f ca="1">7-COUNTIF(Hebdo[[#This Row],[LUNDI]:[DIMANCHE]],"")</f>
        <v>0</v>
      </c>
    </row>
    <row r="104" spans="2:9" ht="15.75">
      <c r="B104" s="47" t="str">
        <f ca="1">IF(COUNTIF('Cours'!$B97:OFFSET('Cours'!$B97,0,COUNTA('Cours'!$1:$1)-2),B$7),'Cours'!$A97,"")</f>
        <v/>
      </c>
      <c r="C104" s="47" t="str">
        <f ca="1">IF(COUNTIF('Cours'!$B97:OFFSET('Cours'!$B97,0,COUNTA('Cours'!$1:$1)-2),C$7),'Cours'!$A97,"")</f>
        <v/>
      </c>
      <c r="D104" s="47" t="str">
        <f ca="1">IF(COUNTIF('Cours'!$B97:OFFSET('Cours'!$B97,0,COUNTA('Cours'!$1:$1)-2),D$7),'Cours'!$A97,"")</f>
        <v/>
      </c>
      <c r="E104" s="47" t="str">
        <f ca="1">IF(COUNTIF('Cours'!$B97:OFFSET('Cours'!$B97,0,COUNTA('Cours'!$1:$1)-2),E$7),'Cours'!$A97,"")</f>
        <v/>
      </c>
      <c r="F104" s="47" t="str">
        <f ca="1">IF(COUNTIF('Cours'!$B97:OFFSET('Cours'!$B97,0,COUNTA('Cours'!$1:$1)-2),F$7),'Cours'!$A97,"")</f>
        <v/>
      </c>
      <c r="G104" s="47" t="str">
        <f ca="1">IF(COUNTIF('Cours'!$B97:OFFSET('Cours'!$B97,0,COUNTA('Cours'!$1:$1)-2),G$7),'Cours'!$A97,"")</f>
        <v/>
      </c>
      <c r="H104" s="47" t="str">
        <f ca="1">IF(COUNTIF('Cours'!$B97:OFFSET('Cours'!$B97,0,COUNTA('Cours'!$1:$1)-2),H$7),'Cours'!$A97,"")</f>
        <v/>
      </c>
      <c r="I104" s="45">
        <f ca="1">7-COUNTIF(Hebdo[[#This Row],[LUNDI]:[DIMANCHE]],"")</f>
        <v>0</v>
      </c>
    </row>
    <row r="105" spans="2:9" ht="15.75">
      <c r="B105" s="47" t="str">
        <f ca="1">IF(COUNTIF('Cours'!$B98:OFFSET('Cours'!$B98,0,COUNTA('Cours'!$1:$1)-2),B$7),'Cours'!$A98,"")</f>
        <v/>
      </c>
      <c r="C105" s="47" t="str">
        <f ca="1">IF(COUNTIF('Cours'!$B98:OFFSET('Cours'!$B98,0,COUNTA('Cours'!$1:$1)-2),C$7),'Cours'!$A98,"")</f>
        <v/>
      </c>
      <c r="D105" s="47" t="str">
        <f ca="1">IF(COUNTIF('Cours'!$B98:OFFSET('Cours'!$B98,0,COUNTA('Cours'!$1:$1)-2),D$7),'Cours'!$A98,"")</f>
        <v/>
      </c>
      <c r="E105" s="47" t="str">
        <f ca="1">IF(COUNTIF('Cours'!$B98:OFFSET('Cours'!$B98,0,COUNTA('Cours'!$1:$1)-2),E$7),'Cours'!$A98,"")</f>
        <v/>
      </c>
      <c r="F105" s="47" t="str">
        <f ca="1">IF(COUNTIF('Cours'!$B98:OFFSET('Cours'!$B98,0,COUNTA('Cours'!$1:$1)-2),F$7),'Cours'!$A98,"")</f>
        <v/>
      </c>
      <c r="G105" s="47" t="str">
        <f ca="1">IF(COUNTIF('Cours'!$B98:OFFSET('Cours'!$B98,0,COUNTA('Cours'!$1:$1)-2),G$7),'Cours'!$A98,"")</f>
        <v/>
      </c>
      <c r="H105" s="47" t="str">
        <f ca="1">IF(COUNTIF('Cours'!$B98:OFFSET('Cours'!$B98,0,COUNTA('Cours'!$1:$1)-2),H$7),'Cours'!$A98,"")</f>
        <v/>
      </c>
      <c r="I105" s="45">
        <f ca="1">7-COUNTIF(Hebdo[[#This Row],[LUNDI]:[DIMANCHE]],"")</f>
        <v>0</v>
      </c>
    </row>
    <row r="106" spans="2:9" ht="15.75">
      <c r="B106" s="47" t="str">
        <f ca="1">IF(COUNTIF('Cours'!$B99:OFFSET('Cours'!$B99,0,COUNTA('Cours'!$1:$1)-2),B$7),'Cours'!$A99,"")</f>
        <v/>
      </c>
      <c r="C106" s="47" t="str">
        <f ca="1">IF(COUNTIF('Cours'!$B99:OFFSET('Cours'!$B99,0,COUNTA('Cours'!$1:$1)-2),C$7),'Cours'!$A99,"")</f>
        <v/>
      </c>
      <c r="D106" s="47" t="str">
        <f ca="1">IF(COUNTIF('Cours'!$B99:OFFSET('Cours'!$B99,0,COUNTA('Cours'!$1:$1)-2),D$7),'Cours'!$A99,"")</f>
        <v/>
      </c>
      <c r="E106" s="47" t="str">
        <f ca="1">IF(COUNTIF('Cours'!$B99:OFFSET('Cours'!$B99,0,COUNTA('Cours'!$1:$1)-2),E$7),'Cours'!$A99,"")</f>
        <v/>
      </c>
      <c r="F106" s="47" t="str">
        <f ca="1">IF(COUNTIF('Cours'!$B99:OFFSET('Cours'!$B99,0,COUNTA('Cours'!$1:$1)-2),F$7),'Cours'!$A99,"")</f>
        <v/>
      </c>
      <c r="G106" s="47" t="str">
        <f ca="1">IF(COUNTIF('Cours'!$B99:OFFSET('Cours'!$B99,0,COUNTA('Cours'!$1:$1)-2),G$7),'Cours'!$A99,"")</f>
        <v/>
      </c>
      <c r="H106" s="47" t="str">
        <f ca="1">IF(COUNTIF('Cours'!$B99:OFFSET('Cours'!$B99,0,COUNTA('Cours'!$1:$1)-2),H$7),'Cours'!$A99,"")</f>
        <v/>
      </c>
      <c r="I106" s="45">
        <f ca="1">7-COUNTIF(Hebdo[[#This Row],[LUNDI]:[DIMANCHE]],"")</f>
        <v>0</v>
      </c>
    </row>
    <row r="107" spans="2:9" ht="15.75">
      <c r="B107" s="47" t="str">
        <f ca="1">IF(COUNTIF('Cours'!$B100:OFFSET('Cours'!$B100,0,COUNTA('Cours'!$1:$1)-2),B$7),'Cours'!$A100,"")</f>
        <v/>
      </c>
      <c r="C107" s="47" t="str">
        <f ca="1">IF(COUNTIF('Cours'!$B100:OFFSET('Cours'!$B100,0,COUNTA('Cours'!$1:$1)-2),C$7),'Cours'!$A100,"")</f>
        <v/>
      </c>
      <c r="D107" s="47" t="str">
        <f ca="1">IF(COUNTIF('Cours'!$B100:OFFSET('Cours'!$B100,0,COUNTA('Cours'!$1:$1)-2),D$7),'Cours'!$A100,"")</f>
        <v/>
      </c>
      <c r="E107" s="47" t="str">
        <f ca="1">IF(COUNTIF('Cours'!$B100:OFFSET('Cours'!$B100,0,COUNTA('Cours'!$1:$1)-2),E$7),'Cours'!$A100,"")</f>
        <v/>
      </c>
      <c r="F107" s="47" t="str">
        <f ca="1">IF(COUNTIF('Cours'!$B100:OFFSET('Cours'!$B100,0,COUNTA('Cours'!$1:$1)-2),F$7),'Cours'!$A100,"")</f>
        <v/>
      </c>
      <c r="G107" s="47" t="str">
        <f ca="1">IF(COUNTIF('Cours'!$B100:OFFSET('Cours'!$B100,0,COUNTA('Cours'!$1:$1)-2),G$7),'Cours'!$A100,"")</f>
        <v/>
      </c>
      <c r="H107" s="47" t="str">
        <f ca="1">IF(COUNTIF('Cours'!$B100:OFFSET('Cours'!$B100,0,COUNTA('Cours'!$1:$1)-2),H$7),'Cours'!$A100,"")</f>
        <v/>
      </c>
      <c r="I107" s="45">
        <f ca="1">7-COUNTIF(Hebdo[[#This Row],[LUNDI]:[DIMANCHE]],"")</f>
        <v>0</v>
      </c>
    </row>
    <row r="108" spans="2:9" ht="15.75">
      <c r="B108" s="47" t="str">
        <f ca="1">IF(COUNTIF('Cours'!$B101:OFFSET('Cours'!$B101,0,COUNTA('Cours'!$1:$1)-2),B$7),'Cours'!$A101,"")</f>
        <v/>
      </c>
      <c r="C108" s="47" t="str">
        <f ca="1">IF(COUNTIF('Cours'!$B101:OFFSET('Cours'!$B101,0,COUNTA('Cours'!$1:$1)-2),C$7),'Cours'!$A101,"")</f>
        <v/>
      </c>
      <c r="D108" s="47" t="str">
        <f ca="1">IF(COUNTIF('Cours'!$B101:OFFSET('Cours'!$B101,0,COUNTA('Cours'!$1:$1)-2),D$7),'Cours'!$A101,"")</f>
        <v/>
      </c>
      <c r="E108" s="47" t="str">
        <f ca="1">IF(COUNTIF('Cours'!$B101:OFFSET('Cours'!$B101,0,COUNTA('Cours'!$1:$1)-2),E$7),'Cours'!$A101,"")</f>
        <v/>
      </c>
      <c r="F108" s="47" t="str">
        <f ca="1">IF(COUNTIF('Cours'!$B101:OFFSET('Cours'!$B101,0,COUNTA('Cours'!$1:$1)-2),F$7),'Cours'!$A101,"")</f>
        <v/>
      </c>
      <c r="G108" s="47" t="str">
        <f ca="1">IF(COUNTIF('Cours'!$B101:OFFSET('Cours'!$B101,0,COUNTA('Cours'!$1:$1)-2),G$7),'Cours'!$A101,"")</f>
        <v/>
      </c>
      <c r="H108" s="47" t="str">
        <f ca="1">IF(COUNTIF('Cours'!$B101:OFFSET('Cours'!$B101,0,COUNTA('Cours'!$1:$1)-2),H$7),'Cours'!$A101,"")</f>
        <v/>
      </c>
      <c r="I108" s="45">
        <f ca="1">7-COUNTIF(Hebdo[[#This Row],[LUNDI]:[DIMANCHE]],"")</f>
        <v>0</v>
      </c>
    </row>
  </sheetData>
  <conditionalFormatting sqref="B6:H7">
    <cfRule type="expression" dxfId="15" priority="1">
      <formula>YEAR(B6)&lt;&gt;$B$2</formula>
    </cfRule>
  </conditionalFormatting>
  <pageMargins left="0.7" right="0.7" top="0.75" bottom="0.75" header="0.3" footer="0.3"/>
  <pageSetup paperSize="9" orientation="landscape" r:id="rId1"/>
  <legacyDrawing r:id="rId2"/>
  <controls>
    <control shapeId="3074" r:id="rId3" name="SpinButton1"/>
  </controls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99"/>
  <dimension ref="A1:C320"/>
  <sheetViews>
    <sheetView workbookViewId="0"/>
  </sheetViews>
  <sheetFormatPr defaultRowHeight="12.75"/>
  <cols>
    <col min="1" max="1" width="9.140625" style="1"/>
  </cols>
  <sheetData>
    <row r="1" spans="1:3">
      <c r="A1" s="1">
        <f>ROW()</f>
        <v>1</v>
      </c>
      <c r="B1" s="1">
        <v>1</v>
      </c>
      <c r="C1" s="1">
        <v>2015</v>
      </c>
    </row>
    <row r="2" spans="1:3">
      <c r="A2" s="1">
        <f>ROW()</f>
        <v>2</v>
      </c>
      <c r="B2" s="1">
        <v>2</v>
      </c>
      <c r="C2" s="1">
        <v>2015</v>
      </c>
    </row>
    <row r="3" spans="1:3">
      <c r="A3" s="1">
        <f>ROW()</f>
        <v>3</v>
      </c>
      <c r="B3" s="1">
        <v>3</v>
      </c>
      <c r="C3" s="1">
        <v>2015</v>
      </c>
    </row>
    <row r="4" spans="1:3">
      <c r="A4" s="1">
        <f>ROW()</f>
        <v>4</v>
      </c>
      <c r="B4" s="1">
        <v>4</v>
      </c>
      <c r="C4" s="1">
        <v>2015</v>
      </c>
    </row>
    <row r="5" spans="1:3">
      <c r="A5" s="1">
        <f>ROW()</f>
        <v>5</v>
      </c>
      <c r="B5" s="1">
        <v>5</v>
      </c>
      <c r="C5" s="1">
        <v>2015</v>
      </c>
    </row>
    <row r="6" spans="1:3">
      <c r="A6" s="1">
        <f>ROW()</f>
        <v>6</v>
      </c>
      <c r="B6" s="1">
        <v>6</v>
      </c>
      <c r="C6" s="1">
        <v>2015</v>
      </c>
    </row>
    <row r="7" spans="1:3">
      <c r="A7" s="1">
        <f>ROW()</f>
        <v>7</v>
      </c>
      <c r="B7" s="1">
        <v>7</v>
      </c>
      <c r="C7" s="1">
        <v>2015</v>
      </c>
    </row>
    <row r="8" spans="1:3">
      <c r="A8" s="1">
        <f>ROW()</f>
        <v>8</v>
      </c>
      <c r="B8" s="1">
        <v>8</v>
      </c>
      <c r="C8" s="1">
        <v>2015</v>
      </c>
    </row>
    <row r="9" spans="1:3">
      <c r="A9" s="1">
        <f>ROW()</f>
        <v>9</v>
      </c>
      <c r="B9" s="1">
        <v>9</v>
      </c>
      <c r="C9" s="1">
        <v>2015</v>
      </c>
    </row>
    <row r="10" spans="1:3">
      <c r="A10" s="1">
        <f>ROW()</f>
        <v>10</v>
      </c>
      <c r="B10" s="1">
        <v>10</v>
      </c>
      <c r="C10" s="1">
        <v>2015</v>
      </c>
    </row>
    <row r="11" spans="1:3">
      <c r="A11" s="1">
        <f>ROW()</f>
        <v>11</v>
      </c>
      <c r="B11" s="1">
        <v>11</v>
      </c>
      <c r="C11" s="1">
        <v>2015</v>
      </c>
    </row>
    <row r="12" spans="1:3">
      <c r="A12" s="1">
        <f>ROW()</f>
        <v>12</v>
      </c>
      <c r="B12" s="1">
        <v>12</v>
      </c>
      <c r="C12" s="1">
        <v>2015</v>
      </c>
    </row>
    <row r="13" spans="1:3">
      <c r="A13" s="1">
        <f>ROW()</f>
        <v>13</v>
      </c>
      <c r="B13" s="1">
        <v>13</v>
      </c>
      <c r="C13" s="1">
        <v>2015</v>
      </c>
    </row>
    <row r="14" spans="1:3">
      <c r="A14" s="1">
        <f>ROW()</f>
        <v>14</v>
      </c>
      <c r="B14" s="1">
        <v>14</v>
      </c>
      <c r="C14" s="1">
        <v>2015</v>
      </c>
    </row>
    <row r="15" spans="1:3">
      <c r="A15" s="1">
        <f>ROW()</f>
        <v>15</v>
      </c>
      <c r="B15" s="1">
        <v>15</v>
      </c>
      <c r="C15" s="1">
        <v>2015</v>
      </c>
    </row>
    <row r="16" spans="1:3">
      <c r="A16" s="1">
        <f>ROW()</f>
        <v>16</v>
      </c>
      <c r="B16" s="1">
        <v>16</v>
      </c>
      <c r="C16" s="1">
        <v>2015</v>
      </c>
    </row>
    <row r="17" spans="1:3">
      <c r="A17" s="1">
        <f>ROW()</f>
        <v>17</v>
      </c>
      <c r="B17" s="1">
        <v>17</v>
      </c>
      <c r="C17" s="1">
        <v>2015</v>
      </c>
    </row>
    <row r="18" spans="1:3">
      <c r="A18" s="1">
        <f>ROW()</f>
        <v>18</v>
      </c>
      <c r="B18" s="1">
        <v>18</v>
      </c>
      <c r="C18" s="1">
        <v>2015</v>
      </c>
    </row>
    <row r="19" spans="1:3">
      <c r="A19" s="1">
        <f>ROW()</f>
        <v>19</v>
      </c>
      <c r="B19" s="1">
        <v>19</v>
      </c>
      <c r="C19" s="1">
        <v>2015</v>
      </c>
    </row>
    <row r="20" spans="1:3">
      <c r="A20" s="1">
        <f>ROW()</f>
        <v>20</v>
      </c>
      <c r="B20" s="1">
        <v>20</v>
      </c>
      <c r="C20" s="1">
        <v>2015</v>
      </c>
    </row>
    <row r="21" spans="1:3">
      <c r="A21" s="1">
        <f>ROW()</f>
        <v>21</v>
      </c>
      <c r="B21" s="1">
        <v>21</v>
      </c>
      <c r="C21" s="1">
        <v>2015</v>
      </c>
    </row>
    <row r="22" spans="1:3">
      <c r="A22" s="1">
        <f>ROW()</f>
        <v>22</v>
      </c>
      <c r="B22" s="1">
        <v>22</v>
      </c>
      <c r="C22" s="1">
        <v>2015</v>
      </c>
    </row>
    <row r="23" spans="1:3">
      <c r="A23" s="1">
        <f>ROW()</f>
        <v>23</v>
      </c>
      <c r="B23" s="1">
        <v>23</v>
      </c>
      <c r="C23" s="1">
        <v>2015</v>
      </c>
    </row>
    <row r="24" spans="1:3">
      <c r="A24" s="1">
        <f>ROW()</f>
        <v>24</v>
      </c>
      <c r="B24" s="1">
        <v>24</v>
      </c>
      <c r="C24" s="1">
        <v>2015</v>
      </c>
    </row>
    <row r="25" spans="1:3">
      <c r="A25" s="1">
        <f>ROW()</f>
        <v>25</v>
      </c>
      <c r="B25" s="1">
        <v>25</v>
      </c>
      <c r="C25" s="1">
        <v>2015</v>
      </c>
    </row>
    <row r="26" spans="1:3">
      <c r="A26" s="1">
        <f>ROW()</f>
        <v>26</v>
      </c>
      <c r="B26" s="1">
        <v>26</v>
      </c>
      <c r="C26" s="1">
        <v>2015</v>
      </c>
    </row>
    <row r="27" spans="1:3">
      <c r="A27" s="1">
        <f>ROW()</f>
        <v>27</v>
      </c>
      <c r="B27" s="1">
        <v>27</v>
      </c>
      <c r="C27" s="1">
        <v>2015</v>
      </c>
    </row>
    <row r="28" spans="1:3">
      <c r="A28" s="1">
        <f>ROW()</f>
        <v>28</v>
      </c>
      <c r="B28" s="1">
        <v>28</v>
      </c>
      <c r="C28" s="1">
        <v>2015</v>
      </c>
    </row>
    <row r="29" spans="1:3">
      <c r="A29" s="1">
        <f>ROW()</f>
        <v>29</v>
      </c>
      <c r="B29" s="1">
        <v>29</v>
      </c>
      <c r="C29" s="1">
        <v>2015</v>
      </c>
    </row>
    <row r="30" spans="1:3">
      <c r="A30" s="1">
        <f>ROW()</f>
        <v>30</v>
      </c>
      <c r="B30" s="1">
        <v>30</v>
      </c>
      <c r="C30" s="1">
        <v>2015</v>
      </c>
    </row>
    <row r="31" spans="1:3">
      <c r="A31" s="1">
        <f>ROW()</f>
        <v>31</v>
      </c>
      <c r="B31" s="1">
        <v>31</v>
      </c>
      <c r="C31" s="1">
        <v>2015</v>
      </c>
    </row>
    <row r="32" spans="1:3">
      <c r="A32" s="1">
        <f>ROW()</f>
        <v>32</v>
      </c>
      <c r="B32" s="1">
        <v>32</v>
      </c>
      <c r="C32" s="1">
        <v>2015</v>
      </c>
    </row>
    <row r="33" spans="1:3">
      <c r="A33" s="1">
        <f>ROW()</f>
        <v>33</v>
      </c>
      <c r="B33" s="1">
        <v>33</v>
      </c>
      <c r="C33" s="1">
        <v>2015</v>
      </c>
    </row>
    <row r="34" spans="1:3">
      <c r="A34" s="1">
        <f>ROW()</f>
        <v>34</v>
      </c>
      <c r="B34" s="1">
        <v>34</v>
      </c>
      <c r="C34" s="1">
        <v>2015</v>
      </c>
    </row>
    <row r="35" spans="1:3">
      <c r="A35" s="1">
        <f>ROW()</f>
        <v>35</v>
      </c>
      <c r="B35" s="1">
        <v>35</v>
      </c>
      <c r="C35" s="1">
        <v>2015</v>
      </c>
    </row>
    <row r="36" spans="1:3">
      <c r="A36" s="1">
        <f>ROW()</f>
        <v>36</v>
      </c>
      <c r="B36" s="1">
        <v>36</v>
      </c>
      <c r="C36" s="1">
        <v>2015</v>
      </c>
    </row>
    <row r="37" spans="1:3">
      <c r="A37" s="1">
        <f>ROW()</f>
        <v>37</v>
      </c>
      <c r="B37" s="1">
        <v>37</v>
      </c>
      <c r="C37" s="1">
        <v>2015</v>
      </c>
    </row>
    <row r="38" spans="1:3">
      <c r="A38" s="1">
        <f>ROW()</f>
        <v>38</v>
      </c>
      <c r="B38" s="1">
        <v>38</v>
      </c>
      <c r="C38" s="1">
        <v>2015</v>
      </c>
    </row>
    <row r="39" spans="1:3">
      <c r="A39" s="1">
        <f>ROW()</f>
        <v>39</v>
      </c>
      <c r="B39" s="1">
        <v>39</v>
      </c>
      <c r="C39" s="1">
        <v>2015</v>
      </c>
    </row>
    <row r="40" spans="1:3">
      <c r="A40" s="1">
        <f>ROW()</f>
        <v>40</v>
      </c>
      <c r="B40" s="1">
        <v>40</v>
      </c>
      <c r="C40" s="1">
        <v>2015</v>
      </c>
    </row>
    <row r="41" spans="1:3">
      <c r="A41" s="1">
        <f>ROW()</f>
        <v>41</v>
      </c>
      <c r="B41" s="1">
        <v>41</v>
      </c>
      <c r="C41" s="1">
        <v>2015</v>
      </c>
    </row>
    <row r="42" spans="1:3">
      <c r="A42" s="1">
        <f>ROW()</f>
        <v>42</v>
      </c>
      <c r="B42" s="1">
        <v>42</v>
      </c>
      <c r="C42" s="1">
        <v>2015</v>
      </c>
    </row>
    <row r="43" spans="1:3">
      <c r="A43" s="1">
        <f>ROW()</f>
        <v>43</v>
      </c>
      <c r="B43" s="1">
        <v>43</v>
      </c>
      <c r="C43" s="1">
        <v>2015</v>
      </c>
    </row>
    <row r="44" spans="1:3">
      <c r="A44" s="1">
        <f>ROW()</f>
        <v>44</v>
      </c>
      <c r="B44" s="1">
        <v>44</v>
      </c>
      <c r="C44" s="1">
        <v>2015</v>
      </c>
    </row>
    <row r="45" spans="1:3">
      <c r="A45" s="1">
        <f>ROW()</f>
        <v>45</v>
      </c>
      <c r="B45" s="1">
        <v>45</v>
      </c>
      <c r="C45" s="1">
        <v>2015</v>
      </c>
    </row>
    <row r="46" spans="1:3">
      <c r="A46" s="1">
        <f>ROW()</f>
        <v>46</v>
      </c>
      <c r="B46" s="1">
        <v>46</v>
      </c>
      <c r="C46" s="1">
        <v>2015</v>
      </c>
    </row>
    <row r="47" spans="1:3">
      <c r="A47" s="1">
        <f>ROW()</f>
        <v>47</v>
      </c>
      <c r="B47" s="1">
        <v>47</v>
      </c>
      <c r="C47" s="1">
        <v>2015</v>
      </c>
    </row>
    <row r="48" spans="1:3">
      <c r="A48" s="1">
        <f>ROW()</f>
        <v>48</v>
      </c>
      <c r="B48" s="1">
        <v>48</v>
      </c>
      <c r="C48" s="1">
        <v>2015</v>
      </c>
    </row>
    <row r="49" spans="1:3">
      <c r="A49" s="1">
        <f>ROW()</f>
        <v>49</v>
      </c>
      <c r="B49" s="1">
        <v>49</v>
      </c>
      <c r="C49" s="1">
        <v>2015</v>
      </c>
    </row>
    <row r="50" spans="1:3">
      <c r="A50" s="1">
        <f>ROW()</f>
        <v>50</v>
      </c>
      <c r="B50" s="1">
        <v>50</v>
      </c>
      <c r="C50" s="1">
        <v>2015</v>
      </c>
    </row>
    <row r="51" spans="1:3">
      <c r="A51" s="1">
        <f>ROW()</f>
        <v>51</v>
      </c>
      <c r="B51" s="1">
        <v>51</v>
      </c>
      <c r="C51" s="1">
        <v>2015</v>
      </c>
    </row>
    <row r="52" spans="1:3">
      <c r="A52" s="1">
        <f>ROW()</f>
        <v>52</v>
      </c>
      <c r="B52" s="1">
        <v>52</v>
      </c>
      <c r="C52" s="1">
        <v>2015</v>
      </c>
    </row>
    <row r="53" spans="1:3">
      <c r="A53" s="1">
        <f>ROW()</f>
        <v>53</v>
      </c>
      <c r="B53" s="1">
        <v>53</v>
      </c>
      <c r="C53" s="1">
        <v>2015</v>
      </c>
    </row>
    <row r="54" spans="1:3">
      <c r="A54" s="1">
        <f>ROW()</f>
        <v>54</v>
      </c>
      <c r="B54" s="1">
        <v>1</v>
      </c>
      <c r="C54" s="1">
        <v>2016</v>
      </c>
    </row>
    <row r="55" spans="1:3">
      <c r="A55" s="1">
        <f>ROW()</f>
        <v>55</v>
      </c>
      <c r="B55" s="1">
        <v>2</v>
      </c>
      <c r="C55" s="1">
        <v>2016</v>
      </c>
    </row>
    <row r="56" spans="1:3">
      <c r="A56" s="1">
        <f>ROW()</f>
        <v>56</v>
      </c>
      <c r="B56" s="1">
        <v>3</v>
      </c>
      <c r="C56" s="1">
        <v>2016</v>
      </c>
    </row>
    <row r="57" spans="1:3">
      <c r="A57" s="1">
        <f>ROW()</f>
        <v>57</v>
      </c>
      <c r="B57" s="1">
        <v>4</v>
      </c>
      <c r="C57" s="1">
        <v>2016</v>
      </c>
    </row>
    <row r="58" spans="1:3">
      <c r="A58" s="1">
        <f>ROW()</f>
        <v>58</v>
      </c>
      <c r="B58" s="1">
        <v>5</v>
      </c>
      <c r="C58" s="1">
        <v>2016</v>
      </c>
    </row>
    <row r="59" spans="1:3">
      <c r="A59" s="1">
        <f>ROW()</f>
        <v>59</v>
      </c>
      <c r="B59" s="1">
        <v>6</v>
      </c>
      <c r="C59" s="1">
        <v>2016</v>
      </c>
    </row>
    <row r="60" spans="1:3">
      <c r="A60" s="1">
        <f>ROW()</f>
        <v>60</v>
      </c>
      <c r="B60" s="1">
        <v>7</v>
      </c>
      <c r="C60" s="1">
        <v>2016</v>
      </c>
    </row>
    <row r="61" spans="1:3">
      <c r="A61" s="1">
        <f>ROW()</f>
        <v>61</v>
      </c>
      <c r="B61" s="1">
        <v>8</v>
      </c>
      <c r="C61" s="1">
        <v>2016</v>
      </c>
    </row>
    <row r="62" spans="1:3">
      <c r="A62" s="1">
        <f>ROW()</f>
        <v>62</v>
      </c>
      <c r="B62" s="1">
        <v>9</v>
      </c>
      <c r="C62" s="1">
        <v>2016</v>
      </c>
    </row>
    <row r="63" spans="1:3">
      <c r="A63" s="1">
        <f>ROW()</f>
        <v>63</v>
      </c>
      <c r="B63" s="1">
        <v>10</v>
      </c>
      <c r="C63" s="1">
        <v>2016</v>
      </c>
    </row>
    <row r="64" spans="1:3">
      <c r="A64" s="1">
        <f>ROW()</f>
        <v>64</v>
      </c>
      <c r="B64" s="1">
        <v>11</v>
      </c>
      <c r="C64" s="1">
        <v>2016</v>
      </c>
    </row>
    <row r="65" spans="1:3">
      <c r="A65" s="1">
        <f>ROW()</f>
        <v>65</v>
      </c>
      <c r="B65" s="1">
        <v>12</v>
      </c>
      <c r="C65" s="1">
        <v>2016</v>
      </c>
    </row>
    <row r="66" spans="1:3">
      <c r="A66" s="1">
        <f>ROW()</f>
        <v>66</v>
      </c>
      <c r="B66" s="1">
        <v>13</v>
      </c>
      <c r="C66" s="1">
        <v>2016</v>
      </c>
    </row>
    <row r="67" spans="1:3">
      <c r="A67" s="1">
        <f>ROW()</f>
        <v>67</v>
      </c>
      <c r="B67" s="1">
        <v>14</v>
      </c>
      <c r="C67" s="1">
        <v>2016</v>
      </c>
    </row>
    <row r="68" spans="1:3">
      <c r="A68" s="1">
        <f>ROW()</f>
        <v>68</v>
      </c>
      <c r="B68" s="1">
        <v>15</v>
      </c>
      <c r="C68" s="1">
        <v>2016</v>
      </c>
    </row>
    <row r="69" spans="1:3">
      <c r="A69" s="1">
        <f>ROW()</f>
        <v>69</v>
      </c>
      <c r="B69" s="1">
        <v>16</v>
      </c>
      <c r="C69" s="1">
        <v>2016</v>
      </c>
    </row>
    <row r="70" spans="1:3">
      <c r="A70" s="1">
        <f>ROW()</f>
        <v>70</v>
      </c>
      <c r="B70" s="1">
        <v>17</v>
      </c>
      <c r="C70" s="1">
        <v>2016</v>
      </c>
    </row>
    <row r="71" spans="1:3">
      <c r="A71" s="1">
        <f>ROW()</f>
        <v>71</v>
      </c>
      <c r="B71" s="1">
        <v>18</v>
      </c>
      <c r="C71" s="1">
        <v>2016</v>
      </c>
    </row>
    <row r="72" spans="1:3">
      <c r="A72" s="1">
        <f>ROW()</f>
        <v>72</v>
      </c>
      <c r="B72" s="1">
        <v>19</v>
      </c>
      <c r="C72" s="1">
        <v>2016</v>
      </c>
    </row>
    <row r="73" spans="1:3">
      <c r="A73" s="1">
        <f>ROW()</f>
        <v>73</v>
      </c>
      <c r="B73" s="1">
        <v>20</v>
      </c>
      <c r="C73" s="1">
        <v>2016</v>
      </c>
    </row>
    <row r="74" spans="1:3">
      <c r="A74" s="1">
        <f>ROW()</f>
        <v>74</v>
      </c>
      <c r="B74" s="1">
        <v>21</v>
      </c>
      <c r="C74" s="1">
        <v>2016</v>
      </c>
    </row>
    <row r="75" spans="1:3">
      <c r="A75" s="1">
        <f>ROW()</f>
        <v>75</v>
      </c>
      <c r="B75" s="1">
        <v>22</v>
      </c>
      <c r="C75" s="1">
        <v>2016</v>
      </c>
    </row>
    <row r="76" spans="1:3">
      <c r="A76" s="1">
        <f>ROW()</f>
        <v>76</v>
      </c>
      <c r="B76" s="1">
        <v>23</v>
      </c>
      <c r="C76" s="1">
        <v>2016</v>
      </c>
    </row>
    <row r="77" spans="1:3">
      <c r="A77" s="1">
        <f>ROW()</f>
        <v>77</v>
      </c>
      <c r="B77" s="1">
        <v>24</v>
      </c>
      <c r="C77" s="1">
        <v>2016</v>
      </c>
    </row>
    <row r="78" spans="1:3">
      <c r="A78" s="1">
        <f>ROW()</f>
        <v>78</v>
      </c>
      <c r="B78" s="1">
        <v>25</v>
      </c>
      <c r="C78" s="1">
        <v>2016</v>
      </c>
    </row>
    <row r="79" spans="1:3">
      <c r="A79" s="1">
        <f>ROW()</f>
        <v>79</v>
      </c>
      <c r="B79" s="1">
        <v>26</v>
      </c>
      <c r="C79" s="1">
        <v>2016</v>
      </c>
    </row>
    <row r="80" spans="1:3">
      <c r="A80" s="1">
        <f>ROW()</f>
        <v>80</v>
      </c>
      <c r="B80" s="1">
        <v>27</v>
      </c>
      <c r="C80" s="1">
        <v>2016</v>
      </c>
    </row>
    <row r="81" spans="1:3">
      <c r="A81" s="1">
        <f>ROW()</f>
        <v>81</v>
      </c>
      <c r="B81" s="1">
        <v>28</v>
      </c>
      <c r="C81" s="1">
        <v>2016</v>
      </c>
    </row>
    <row r="82" spans="1:3">
      <c r="A82" s="1">
        <f>ROW()</f>
        <v>82</v>
      </c>
      <c r="B82" s="1">
        <v>29</v>
      </c>
      <c r="C82" s="1">
        <v>2016</v>
      </c>
    </row>
    <row r="83" spans="1:3">
      <c r="A83" s="1">
        <f>ROW()</f>
        <v>83</v>
      </c>
      <c r="B83" s="1">
        <v>30</v>
      </c>
      <c r="C83" s="1">
        <v>2016</v>
      </c>
    </row>
    <row r="84" spans="1:3">
      <c r="A84" s="1">
        <f>ROW()</f>
        <v>84</v>
      </c>
      <c r="B84" s="1">
        <v>31</v>
      </c>
      <c r="C84" s="1">
        <v>2016</v>
      </c>
    </row>
    <row r="85" spans="1:3">
      <c r="A85" s="1">
        <f>ROW()</f>
        <v>85</v>
      </c>
      <c r="B85" s="1">
        <v>32</v>
      </c>
      <c r="C85" s="1">
        <v>2016</v>
      </c>
    </row>
    <row r="86" spans="1:3">
      <c r="A86" s="1">
        <f>ROW()</f>
        <v>86</v>
      </c>
      <c r="B86" s="1">
        <v>33</v>
      </c>
      <c r="C86" s="1">
        <v>2016</v>
      </c>
    </row>
    <row r="87" spans="1:3">
      <c r="A87" s="1">
        <f>ROW()</f>
        <v>87</v>
      </c>
      <c r="B87" s="1">
        <v>34</v>
      </c>
      <c r="C87" s="1">
        <v>2016</v>
      </c>
    </row>
    <row r="88" spans="1:3">
      <c r="A88" s="1">
        <f>ROW()</f>
        <v>88</v>
      </c>
      <c r="B88" s="1">
        <v>35</v>
      </c>
      <c r="C88" s="1">
        <v>2016</v>
      </c>
    </row>
    <row r="89" spans="1:3">
      <c r="A89" s="1">
        <f>ROW()</f>
        <v>89</v>
      </c>
      <c r="B89" s="1">
        <v>36</v>
      </c>
      <c r="C89" s="1">
        <v>2016</v>
      </c>
    </row>
    <row r="90" spans="1:3">
      <c r="A90" s="1">
        <f>ROW()</f>
        <v>90</v>
      </c>
      <c r="B90" s="1">
        <v>37</v>
      </c>
      <c r="C90" s="1">
        <v>2016</v>
      </c>
    </row>
    <row r="91" spans="1:3">
      <c r="A91" s="1">
        <f>ROW()</f>
        <v>91</v>
      </c>
      <c r="B91" s="1">
        <v>38</v>
      </c>
      <c r="C91" s="1">
        <v>2016</v>
      </c>
    </row>
    <row r="92" spans="1:3">
      <c r="A92" s="1">
        <f>ROW()</f>
        <v>92</v>
      </c>
      <c r="B92" s="1">
        <v>39</v>
      </c>
      <c r="C92" s="1">
        <v>2016</v>
      </c>
    </row>
    <row r="93" spans="1:3">
      <c r="A93" s="1">
        <f>ROW()</f>
        <v>93</v>
      </c>
      <c r="B93" s="1">
        <v>40</v>
      </c>
      <c r="C93" s="1">
        <v>2016</v>
      </c>
    </row>
    <row r="94" spans="1:3">
      <c r="A94" s="1">
        <f>ROW()</f>
        <v>94</v>
      </c>
      <c r="B94" s="1">
        <v>41</v>
      </c>
      <c r="C94" s="1">
        <v>2016</v>
      </c>
    </row>
    <row r="95" spans="1:3">
      <c r="A95" s="1">
        <f>ROW()</f>
        <v>95</v>
      </c>
      <c r="B95" s="1">
        <v>42</v>
      </c>
      <c r="C95" s="1">
        <v>2016</v>
      </c>
    </row>
    <row r="96" spans="1:3">
      <c r="A96" s="1">
        <f>ROW()</f>
        <v>96</v>
      </c>
      <c r="B96" s="1">
        <v>43</v>
      </c>
      <c r="C96" s="1">
        <v>2016</v>
      </c>
    </row>
    <row r="97" spans="1:3">
      <c r="A97" s="1">
        <f>ROW()</f>
        <v>97</v>
      </c>
      <c r="B97" s="1">
        <v>44</v>
      </c>
      <c r="C97" s="1">
        <v>2016</v>
      </c>
    </row>
    <row r="98" spans="1:3">
      <c r="A98" s="1">
        <f>ROW()</f>
        <v>98</v>
      </c>
      <c r="B98" s="1">
        <v>45</v>
      </c>
      <c r="C98" s="1">
        <v>2016</v>
      </c>
    </row>
    <row r="99" spans="1:3">
      <c r="A99" s="1">
        <f>ROW()</f>
        <v>99</v>
      </c>
      <c r="B99" s="1">
        <v>46</v>
      </c>
      <c r="C99" s="1">
        <v>2016</v>
      </c>
    </row>
    <row r="100" spans="1:3">
      <c r="A100" s="1">
        <f>ROW()</f>
        <v>100</v>
      </c>
      <c r="B100" s="1">
        <v>47</v>
      </c>
      <c r="C100" s="1">
        <v>2016</v>
      </c>
    </row>
    <row r="101" spans="1:3">
      <c r="A101" s="1">
        <f>ROW()</f>
        <v>101</v>
      </c>
      <c r="B101" s="1">
        <v>48</v>
      </c>
      <c r="C101" s="1">
        <v>2016</v>
      </c>
    </row>
    <row r="102" spans="1:3">
      <c r="A102" s="1">
        <f>ROW()</f>
        <v>102</v>
      </c>
      <c r="B102" s="1">
        <v>49</v>
      </c>
      <c r="C102" s="1">
        <v>2016</v>
      </c>
    </row>
    <row r="103" spans="1:3">
      <c r="A103" s="1">
        <f>ROW()</f>
        <v>103</v>
      </c>
      <c r="B103" s="1">
        <v>50</v>
      </c>
      <c r="C103" s="1">
        <v>2016</v>
      </c>
    </row>
    <row r="104" spans="1:3">
      <c r="A104" s="1">
        <f>ROW()</f>
        <v>104</v>
      </c>
      <c r="B104" s="1">
        <v>51</v>
      </c>
      <c r="C104" s="1">
        <v>2016</v>
      </c>
    </row>
    <row r="105" spans="1:3">
      <c r="A105" s="1">
        <f>ROW()</f>
        <v>105</v>
      </c>
      <c r="B105" s="1">
        <v>52</v>
      </c>
      <c r="C105" s="1">
        <v>2016</v>
      </c>
    </row>
    <row r="106" spans="1:3">
      <c r="A106" s="1">
        <f>ROW()</f>
        <v>106</v>
      </c>
      <c r="B106" s="1">
        <v>1</v>
      </c>
      <c r="C106" s="1">
        <v>2017</v>
      </c>
    </row>
    <row r="107" spans="1:3">
      <c r="A107" s="1">
        <f>ROW()</f>
        <v>107</v>
      </c>
      <c r="B107" s="1">
        <v>2</v>
      </c>
      <c r="C107" s="1">
        <v>2017</v>
      </c>
    </row>
    <row r="108" spans="1:3">
      <c r="A108" s="1">
        <f>ROW()</f>
        <v>108</v>
      </c>
      <c r="B108" s="1">
        <v>3</v>
      </c>
      <c r="C108" s="1">
        <v>2017</v>
      </c>
    </row>
    <row r="109" spans="1:3">
      <c r="A109" s="1">
        <f>ROW()</f>
        <v>109</v>
      </c>
      <c r="B109" s="1">
        <v>4</v>
      </c>
      <c r="C109" s="1">
        <v>2017</v>
      </c>
    </row>
    <row r="110" spans="1:3">
      <c r="A110" s="1">
        <f>ROW()</f>
        <v>110</v>
      </c>
      <c r="B110" s="1">
        <v>5</v>
      </c>
      <c r="C110" s="1">
        <v>2017</v>
      </c>
    </row>
    <row r="111" spans="1:3">
      <c r="A111" s="1">
        <f>ROW()</f>
        <v>111</v>
      </c>
      <c r="B111" s="1">
        <v>6</v>
      </c>
      <c r="C111" s="1">
        <v>2017</v>
      </c>
    </row>
    <row r="112" spans="1:3">
      <c r="A112" s="1">
        <f>ROW()</f>
        <v>112</v>
      </c>
      <c r="B112" s="1">
        <v>7</v>
      </c>
      <c r="C112" s="1">
        <v>2017</v>
      </c>
    </row>
    <row r="113" spans="1:3">
      <c r="A113" s="1">
        <f>ROW()</f>
        <v>113</v>
      </c>
      <c r="B113" s="1">
        <v>8</v>
      </c>
      <c r="C113" s="1">
        <v>2017</v>
      </c>
    </row>
    <row r="114" spans="1:3">
      <c r="A114" s="1">
        <f>ROW()</f>
        <v>114</v>
      </c>
      <c r="B114" s="1">
        <v>9</v>
      </c>
      <c r="C114" s="1">
        <v>2017</v>
      </c>
    </row>
    <row r="115" spans="1:3">
      <c r="A115" s="1">
        <f>ROW()</f>
        <v>115</v>
      </c>
      <c r="B115" s="1">
        <v>10</v>
      </c>
      <c r="C115" s="1">
        <v>2017</v>
      </c>
    </row>
    <row r="116" spans="1:3">
      <c r="A116" s="1">
        <f>ROW()</f>
        <v>116</v>
      </c>
      <c r="B116" s="1">
        <v>11</v>
      </c>
      <c r="C116" s="1">
        <v>2017</v>
      </c>
    </row>
    <row r="117" spans="1:3">
      <c r="A117" s="1">
        <f>ROW()</f>
        <v>117</v>
      </c>
      <c r="B117" s="1">
        <v>12</v>
      </c>
      <c r="C117" s="1">
        <v>2017</v>
      </c>
    </row>
    <row r="118" spans="1:3">
      <c r="A118" s="1">
        <f>ROW()</f>
        <v>118</v>
      </c>
      <c r="B118" s="1">
        <v>13</v>
      </c>
      <c r="C118" s="1">
        <v>2017</v>
      </c>
    </row>
    <row r="119" spans="1:3">
      <c r="A119" s="1">
        <f>ROW()</f>
        <v>119</v>
      </c>
      <c r="B119" s="1">
        <v>14</v>
      </c>
      <c r="C119" s="1">
        <v>2017</v>
      </c>
    </row>
    <row r="120" spans="1:3">
      <c r="A120" s="1">
        <f>ROW()</f>
        <v>120</v>
      </c>
      <c r="B120" s="1">
        <v>15</v>
      </c>
      <c r="C120" s="1">
        <v>2017</v>
      </c>
    </row>
    <row r="121" spans="1:3">
      <c r="A121" s="1">
        <f>ROW()</f>
        <v>121</v>
      </c>
      <c r="B121" s="1">
        <v>16</v>
      </c>
      <c r="C121" s="1">
        <v>2017</v>
      </c>
    </row>
    <row r="122" spans="1:3">
      <c r="A122" s="1">
        <f>ROW()</f>
        <v>122</v>
      </c>
      <c r="B122" s="1">
        <v>17</v>
      </c>
      <c r="C122" s="1">
        <v>2017</v>
      </c>
    </row>
    <row r="123" spans="1:3">
      <c r="A123" s="1">
        <f>ROW()</f>
        <v>123</v>
      </c>
      <c r="B123" s="1">
        <v>18</v>
      </c>
      <c r="C123" s="1">
        <v>2017</v>
      </c>
    </row>
    <row r="124" spans="1:3">
      <c r="A124" s="1">
        <f>ROW()</f>
        <v>124</v>
      </c>
      <c r="B124" s="1">
        <v>19</v>
      </c>
      <c r="C124" s="1">
        <v>2017</v>
      </c>
    </row>
    <row r="125" spans="1:3">
      <c r="A125" s="1">
        <f>ROW()</f>
        <v>125</v>
      </c>
      <c r="B125" s="1">
        <v>20</v>
      </c>
      <c r="C125" s="1">
        <v>2017</v>
      </c>
    </row>
    <row r="126" spans="1:3">
      <c r="A126" s="1">
        <f>ROW()</f>
        <v>126</v>
      </c>
      <c r="B126" s="1">
        <v>21</v>
      </c>
      <c r="C126" s="1">
        <v>2017</v>
      </c>
    </row>
    <row r="127" spans="1:3">
      <c r="A127" s="1">
        <f>ROW()</f>
        <v>127</v>
      </c>
      <c r="B127" s="1">
        <v>22</v>
      </c>
      <c r="C127" s="1">
        <v>2017</v>
      </c>
    </row>
    <row r="128" spans="1:3">
      <c r="A128" s="1">
        <f>ROW()</f>
        <v>128</v>
      </c>
      <c r="B128" s="1">
        <v>23</v>
      </c>
      <c r="C128" s="1">
        <v>2017</v>
      </c>
    </row>
    <row r="129" spans="1:3">
      <c r="A129" s="1">
        <f>ROW()</f>
        <v>129</v>
      </c>
      <c r="B129" s="1">
        <v>24</v>
      </c>
      <c r="C129" s="1">
        <v>2017</v>
      </c>
    </row>
    <row r="130" spans="1:3">
      <c r="A130" s="1">
        <f>ROW()</f>
        <v>130</v>
      </c>
      <c r="B130" s="1">
        <v>25</v>
      </c>
      <c r="C130" s="1">
        <v>2017</v>
      </c>
    </row>
    <row r="131" spans="1:3">
      <c r="A131" s="1">
        <f>ROW()</f>
        <v>131</v>
      </c>
      <c r="B131" s="1">
        <v>26</v>
      </c>
      <c r="C131" s="1">
        <v>2017</v>
      </c>
    </row>
    <row r="132" spans="1:3">
      <c r="A132" s="1">
        <f>ROW()</f>
        <v>132</v>
      </c>
      <c r="B132" s="1">
        <v>27</v>
      </c>
      <c r="C132" s="1">
        <v>2017</v>
      </c>
    </row>
    <row r="133" spans="1:3">
      <c r="A133" s="1">
        <f>ROW()</f>
        <v>133</v>
      </c>
      <c r="B133" s="1">
        <v>28</v>
      </c>
      <c r="C133" s="1">
        <v>2017</v>
      </c>
    </row>
    <row r="134" spans="1:3">
      <c r="A134" s="1">
        <f>ROW()</f>
        <v>134</v>
      </c>
      <c r="B134" s="1">
        <v>29</v>
      </c>
      <c r="C134" s="1">
        <v>2017</v>
      </c>
    </row>
    <row r="135" spans="1:3">
      <c r="A135" s="1">
        <f>ROW()</f>
        <v>135</v>
      </c>
      <c r="B135" s="1">
        <v>30</v>
      </c>
      <c r="C135" s="1">
        <v>2017</v>
      </c>
    </row>
    <row r="136" spans="1:3">
      <c r="A136" s="1">
        <f>ROW()</f>
        <v>136</v>
      </c>
      <c r="B136" s="1">
        <v>31</v>
      </c>
      <c r="C136" s="1">
        <v>2017</v>
      </c>
    </row>
    <row r="137" spans="1:3">
      <c r="A137" s="1">
        <f>ROW()</f>
        <v>137</v>
      </c>
      <c r="B137" s="1">
        <v>32</v>
      </c>
      <c r="C137" s="1">
        <v>2017</v>
      </c>
    </row>
    <row r="138" spans="1:3">
      <c r="A138" s="1">
        <f>ROW()</f>
        <v>138</v>
      </c>
      <c r="B138" s="1">
        <v>33</v>
      </c>
      <c r="C138" s="1">
        <v>2017</v>
      </c>
    </row>
    <row r="139" spans="1:3">
      <c r="A139" s="1">
        <f>ROW()</f>
        <v>139</v>
      </c>
      <c r="B139" s="1">
        <v>34</v>
      </c>
      <c r="C139" s="1">
        <v>2017</v>
      </c>
    </row>
    <row r="140" spans="1:3">
      <c r="A140" s="1">
        <f>ROW()</f>
        <v>140</v>
      </c>
      <c r="B140" s="1">
        <v>35</v>
      </c>
      <c r="C140" s="1">
        <v>2017</v>
      </c>
    </row>
    <row r="141" spans="1:3">
      <c r="A141" s="1">
        <f>ROW()</f>
        <v>141</v>
      </c>
      <c r="B141" s="1">
        <v>36</v>
      </c>
      <c r="C141" s="1">
        <v>2017</v>
      </c>
    </row>
    <row r="142" spans="1:3">
      <c r="A142" s="1">
        <f>ROW()</f>
        <v>142</v>
      </c>
      <c r="B142" s="1">
        <v>37</v>
      </c>
      <c r="C142" s="1">
        <v>2017</v>
      </c>
    </row>
    <row r="143" spans="1:3">
      <c r="A143" s="1">
        <f>ROW()</f>
        <v>143</v>
      </c>
      <c r="B143" s="1">
        <v>38</v>
      </c>
      <c r="C143" s="1">
        <v>2017</v>
      </c>
    </row>
    <row r="144" spans="1:3">
      <c r="A144" s="1">
        <f>ROW()</f>
        <v>144</v>
      </c>
      <c r="B144" s="1">
        <v>39</v>
      </c>
      <c r="C144" s="1">
        <v>2017</v>
      </c>
    </row>
    <row r="145" spans="1:3">
      <c r="A145" s="1">
        <f>ROW()</f>
        <v>145</v>
      </c>
      <c r="B145" s="1">
        <v>40</v>
      </c>
      <c r="C145" s="1">
        <v>2017</v>
      </c>
    </row>
    <row r="146" spans="1:3">
      <c r="A146" s="1">
        <f>ROW()</f>
        <v>146</v>
      </c>
      <c r="B146" s="1">
        <v>41</v>
      </c>
      <c r="C146" s="1">
        <v>2017</v>
      </c>
    </row>
    <row r="147" spans="1:3">
      <c r="A147" s="1">
        <f>ROW()</f>
        <v>147</v>
      </c>
      <c r="B147" s="1">
        <v>42</v>
      </c>
      <c r="C147" s="1">
        <v>2017</v>
      </c>
    </row>
    <row r="148" spans="1:3">
      <c r="A148" s="1">
        <f>ROW()</f>
        <v>148</v>
      </c>
      <c r="B148" s="1">
        <v>43</v>
      </c>
      <c r="C148" s="1">
        <v>2017</v>
      </c>
    </row>
    <row r="149" spans="1:3">
      <c r="A149" s="1">
        <f>ROW()</f>
        <v>149</v>
      </c>
      <c r="B149" s="1">
        <v>44</v>
      </c>
      <c r="C149" s="1">
        <v>2017</v>
      </c>
    </row>
    <row r="150" spans="1:3">
      <c r="A150" s="1">
        <f>ROW()</f>
        <v>150</v>
      </c>
      <c r="B150" s="1">
        <v>45</v>
      </c>
      <c r="C150" s="1">
        <v>2017</v>
      </c>
    </row>
    <row r="151" spans="1:3">
      <c r="A151" s="1">
        <f>ROW()</f>
        <v>151</v>
      </c>
      <c r="B151" s="1">
        <v>46</v>
      </c>
      <c r="C151" s="1">
        <v>2017</v>
      </c>
    </row>
    <row r="152" spans="1:3">
      <c r="A152" s="1">
        <f>ROW()</f>
        <v>152</v>
      </c>
      <c r="B152" s="1">
        <v>47</v>
      </c>
      <c r="C152" s="1">
        <v>2017</v>
      </c>
    </row>
    <row r="153" spans="1:3">
      <c r="A153" s="1">
        <f>ROW()</f>
        <v>153</v>
      </c>
      <c r="B153" s="1">
        <v>48</v>
      </c>
      <c r="C153" s="1">
        <v>2017</v>
      </c>
    </row>
    <row r="154" spans="1:3">
      <c r="A154" s="1">
        <f>ROW()</f>
        <v>154</v>
      </c>
      <c r="B154" s="1">
        <v>49</v>
      </c>
      <c r="C154" s="1">
        <v>2017</v>
      </c>
    </row>
    <row r="155" spans="1:3">
      <c r="A155" s="1">
        <f>ROW()</f>
        <v>155</v>
      </c>
      <c r="B155" s="1">
        <v>50</v>
      </c>
      <c r="C155" s="1">
        <v>2017</v>
      </c>
    </row>
    <row r="156" spans="1:3">
      <c r="A156" s="1">
        <f>ROW()</f>
        <v>156</v>
      </c>
      <c r="B156" s="1">
        <v>51</v>
      </c>
      <c r="C156" s="1">
        <v>2017</v>
      </c>
    </row>
    <row r="157" spans="1:3">
      <c r="A157" s="1">
        <f>ROW()</f>
        <v>157</v>
      </c>
      <c r="B157" s="1">
        <v>52</v>
      </c>
      <c r="C157" s="1">
        <v>2017</v>
      </c>
    </row>
    <row r="158" spans="1:3">
      <c r="A158" s="1">
        <f>ROW()</f>
        <v>158</v>
      </c>
      <c r="B158" s="1">
        <v>1</v>
      </c>
      <c r="C158" s="1">
        <v>2018</v>
      </c>
    </row>
    <row r="159" spans="1:3">
      <c r="A159" s="1">
        <f>ROW()</f>
        <v>159</v>
      </c>
      <c r="B159" s="1">
        <v>2</v>
      </c>
      <c r="C159" s="1">
        <v>2018</v>
      </c>
    </row>
    <row r="160" spans="1:3">
      <c r="A160" s="1">
        <f>ROW()</f>
        <v>160</v>
      </c>
      <c r="B160" s="1">
        <v>3</v>
      </c>
      <c r="C160" s="1">
        <v>2018</v>
      </c>
    </row>
    <row r="161" spans="1:3">
      <c r="A161" s="1">
        <f>ROW()</f>
        <v>161</v>
      </c>
      <c r="B161" s="1">
        <v>4</v>
      </c>
      <c r="C161" s="1">
        <v>2018</v>
      </c>
    </row>
    <row r="162" spans="1:3">
      <c r="A162" s="1">
        <f>ROW()</f>
        <v>162</v>
      </c>
      <c r="B162" s="1">
        <v>5</v>
      </c>
      <c r="C162" s="1">
        <v>2018</v>
      </c>
    </row>
    <row r="163" spans="1:3">
      <c r="A163" s="1">
        <f>ROW()</f>
        <v>163</v>
      </c>
      <c r="B163" s="1">
        <v>6</v>
      </c>
      <c r="C163" s="1">
        <v>2018</v>
      </c>
    </row>
    <row r="164" spans="1:3">
      <c r="A164" s="1">
        <f>ROW()</f>
        <v>164</v>
      </c>
      <c r="B164" s="1">
        <v>7</v>
      </c>
      <c r="C164" s="1">
        <v>2018</v>
      </c>
    </row>
    <row r="165" spans="1:3">
      <c r="A165" s="1">
        <f>ROW()</f>
        <v>165</v>
      </c>
      <c r="B165" s="1">
        <v>8</v>
      </c>
      <c r="C165" s="1">
        <v>2018</v>
      </c>
    </row>
    <row r="166" spans="1:3">
      <c r="A166" s="1">
        <f>ROW()</f>
        <v>166</v>
      </c>
      <c r="B166" s="1">
        <v>9</v>
      </c>
      <c r="C166" s="1">
        <v>2018</v>
      </c>
    </row>
    <row r="167" spans="1:3">
      <c r="A167" s="1">
        <f>ROW()</f>
        <v>167</v>
      </c>
      <c r="B167" s="1">
        <v>10</v>
      </c>
      <c r="C167" s="1">
        <v>2018</v>
      </c>
    </row>
    <row r="168" spans="1:3">
      <c r="A168" s="1">
        <f>ROW()</f>
        <v>168</v>
      </c>
      <c r="B168" s="1">
        <v>11</v>
      </c>
      <c r="C168" s="1">
        <v>2018</v>
      </c>
    </row>
    <row r="169" spans="1:3">
      <c r="A169" s="1">
        <f>ROW()</f>
        <v>169</v>
      </c>
      <c r="B169" s="1">
        <v>12</v>
      </c>
      <c r="C169" s="1">
        <v>2018</v>
      </c>
    </row>
    <row r="170" spans="1:3">
      <c r="A170" s="1">
        <f>ROW()</f>
        <v>170</v>
      </c>
      <c r="B170" s="1">
        <v>13</v>
      </c>
      <c r="C170" s="1">
        <v>2018</v>
      </c>
    </row>
    <row r="171" spans="1:3">
      <c r="A171" s="1">
        <f>ROW()</f>
        <v>171</v>
      </c>
      <c r="B171" s="1">
        <v>14</v>
      </c>
      <c r="C171" s="1">
        <v>2018</v>
      </c>
    </row>
    <row r="172" spans="1:3">
      <c r="A172" s="1">
        <f>ROW()</f>
        <v>172</v>
      </c>
      <c r="B172" s="1">
        <v>15</v>
      </c>
      <c r="C172" s="1">
        <v>2018</v>
      </c>
    </row>
    <row r="173" spans="1:3">
      <c r="A173" s="1">
        <f>ROW()</f>
        <v>173</v>
      </c>
      <c r="B173" s="1">
        <v>16</v>
      </c>
      <c r="C173" s="1">
        <v>2018</v>
      </c>
    </row>
    <row r="174" spans="1:3">
      <c r="A174" s="1">
        <f>ROW()</f>
        <v>174</v>
      </c>
      <c r="B174" s="1">
        <v>17</v>
      </c>
      <c r="C174" s="1">
        <v>2018</v>
      </c>
    </row>
    <row r="175" spans="1:3">
      <c r="A175" s="1">
        <f>ROW()</f>
        <v>175</v>
      </c>
      <c r="B175" s="1">
        <v>18</v>
      </c>
      <c r="C175" s="1">
        <v>2018</v>
      </c>
    </row>
    <row r="176" spans="1:3">
      <c r="A176" s="1">
        <f>ROW()</f>
        <v>176</v>
      </c>
      <c r="B176" s="1">
        <v>19</v>
      </c>
      <c r="C176" s="1">
        <v>2018</v>
      </c>
    </row>
    <row r="177" spans="1:3">
      <c r="A177" s="1">
        <f>ROW()</f>
        <v>177</v>
      </c>
      <c r="B177" s="1">
        <v>20</v>
      </c>
      <c r="C177" s="1">
        <v>2018</v>
      </c>
    </row>
    <row r="178" spans="1:3">
      <c r="A178" s="1">
        <f>ROW()</f>
        <v>178</v>
      </c>
      <c r="B178" s="1">
        <v>21</v>
      </c>
      <c r="C178" s="1">
        <v>2018</v>
      </c>
    </row>
    <row r="179" spans="1:3">
      <c r="A179" s="1">
        <f>ROW()</f>
        <v>179</v>
      </c>
      <c r="B179" s="1">
        <v>22</v>
      </c>
      <c r="C179" s="1">
        <v>2018</v>
      </c>
    </row>
    <row r="180" spans="1:3">
      <c r="A180" s="1">
        <f>ROW()</f>
        <v>180</v>
      </c>
      <c r="B180" s="1">
        <v>23</v>
      </c>
      <c r="C180" s="1">
        <v>2018</v>
      </c>
    </row>
    <row r="181" spans="1:3">
      <c r="A181" s="1">
        <f>ROW()</f>
        <v>181</v>
      </c>
      <c r="B181" s="1">
        <v>24</v>
      </c>
      <c r="C181" s="1">
        <v>2018</v>
      </c>
    </row>
    <row r="182" spans="1:3">
      <c r="A182" s="1">
        <f>ROW()</f>
        <v>182</v>
      </c>
      <c r="B182" s="1">
        <v>25</v>
      </c>
      <c r="C182" s="1">
        <v>2018</v>
      </c>
    </row>
    <row r="183" spans="1:3">
      <c r="A183" s="1">
        <f>ROW()</f>
        <v>183</v>
      </c>
      <c r="B183" s="1">
        <v>26</v>
      </c>
      <c r="C183" s="1">
        <v>2018</v>
      </c>
    </row>
    <row r="184" spans="1:3">
      <c r="A184" s="1">
        <f>ROW()</f>
        <v>184</v>
      </c>
      <c r="B184" s="1">
        <v>27</v>
      </c>
      <c r="C184" s="1">
        <v>2018</v>
      </c>
    </row>
    <row r="185" spans="1:3">
      <c r="A185" s="1">
        <f>ROW()</f>
        <v>185</v>
      </c>
      <c r="B185" s="1">
        <v>28</v>
      </c>
      <c r="C185" s="1">
        <v>2018</v>
      </c>
    </row>
    <row r="186" spans="1:3">
      <c r="A186" s="1">
        <f>ROW()</f>
        <v>186</v>
      </c>
      <c r="B186" s="1">
        <v>29</v>
      </c>
      <c r="C186" s="1">
        <v>2018</v>
      </c>
    </row>
    <row r="187" spans="1:3">
      <c r="A187" s="1">
        <f>ROW()</f>
        <v>187</v>
      </c>
      <c r="B187" s="1">
        <v>30</v>
      </c>
      <c r="C187" s="1">
        <v>2018</v>
      </c>
    </row>
    <row r="188" spans="1:3">
      <c r="A188" s="1">
        <f>ROW()</f>
        <v>188</v>
      </c>
      <c r="B188" s="1">
        <v>31</v>
      </c>
      <c r="C188" s="1">
        <v>2018</v>
      </c>
    </row>
    <row r="189" spans="1:3">
      <c r="A189" s="1">
        <f>ROW()</f>
        <v>189</v>
      </c>
      <c r="B189" s="1">
        <v>32</v>
      </c>
      <c r="C189" s="1">
        <v>2018</v>
      </c>
    </row>
    <row r="190" spans="1:3">
      <c r="A190" s="1">
        <f>ROW()</f>
        <v>190</v>
      </c>
      <c r="B190" s="1">
        <v>33</v>
      </c>
      <c r="C190" s="1">
        <v>2018</v>
      </c>
    </row>
    <row r="191" spans="1:3">
      <c r="A191" s="1">
        <f>ROW()</f>
        <v>191</v>
      </c>
      <c r="B191" s="1">
        <v>34</v>
      </c>
      <c r="C191" s="1">
        <v>2018</v>
      </c>
    </row>
    <row r="192" spans="1:3">
      <c r="A192" s="1">
        <f>ROW()</f>
        <v>192</v>
      </c>
      <c r="B192" s="1">
        <v>35</v>
      </c>
      <c r="C192" s="1">
        <v>2018</v>
      </c>
    </row>
    <row r="193" spans="1:3">
      <c r="A193" s="1">
        <f>ROW()</f>
        <v>193</v>
      </c>
      <c r="B193" s="1">
        <v>36</v>
      </c>
      <c r="C193" s="1">
        <v>2018</v>
      </c>
    </row>
    <row r="194" spans="1:3">
      <c r="A194" s="1">
        <f>ROW()</f>
        <v>194</v>
      </c>
      <c r="B194" s="1">
        <v>37</v>
      </c>
      <c r="C194" s="1">
        <v>2018</v>
      </c>
    </row>
    <row r="195" spans="1:3">
      <c r="A195" s="1">
        <f>ROW()</f>
        <v>195</v>
      </c>
      <c r="B195" s="1">
        <v>38</v>
      </c>
      <c r="C195" s="1">
        <v>2018</v>
      </c>
    </row>
    <row r="196" spans="1:3">
      <c r="A196" s="1">
        <f>ROW()</f>
        <v>196</v>
      </c>
      <c r="B196" s="1">
        <v>39</v>
      </c>
      <c r="C196" s="1">
        <v>2018</v>
      </c>
    </row>
    <row r="197" spans="1:3">
      <c r="A197" s="1">
        <f>ROW()</f>
        <v>197</v>
      </c>
      <c r="B197" s="1">
        <v>40</v>
      </c>
      <c r="C197" s="1">
        <v>2018</v>
      </c>
    </row>
    <row r="198" spans="1:3">
      <c r="A198" s="1">
        <f>ROW()</f>
        <v>198</v>
      </c>
      <c r="B198" s="1">
        <v>41</v>
      </c>
      <c r="C198" s="1">
        <v>2018</v>
      </c>
    </row>
    <row r="199" spans="1:3">
      <c r="A199" s="1">
        <f>ROW()</f>
        <v>199</v>
      </c>
      <c r="B199" s="1">
        <v>42</v>
      </c>
      <c r="C199" s="1">
        <v>2018</v>
      </c>
    </row>
    <row r="200" spans="1:3">
      <c r="A200" s="1">
        <f>ROW()</f>
        <v>200</v>
      </c>
      <c r="B200" s="1">
        <v>43</v>
      </c>
      <c r="C200" s="1">
        <v>2018</v>
      </c>
    </row>
    <row r="201" spans="1:3">
      <c r="A201" s="1">
        <f>ROW()</f>
        <v>201</v>
      </c>
      <c r="B201" s="1">
        <v>44</v>
      </c>
      <c r="C201" s="1">
        <v>2018</v>
      </c>
    </row>
    <row r="202" spans="1:3">
      <c r="A202" s="1">
        <f>ROW()</f>
        <v>202</v>
      </c>
      <c r="B202" s="1">
        <v>45</v>
      </c>
      <c r="C202" s="1">
        <v>2018</v>
      </c>
    </row>
    <row r="203" spans="1:3">
      <c r="A203" s="1">
        <f>ROW()</f>
        <v>203</v>
      </c>
      <c r="B203" s="1">
        <v>46</v>
      </c>
      <c r="C203" s="1">
        <v>2018</v>
      </c>
    </row>
    <row r="204" spans="1:3">
      <c r="A204" s="1">
        <f>ROW()</f>
        <v>204</v>
      </c>
      <c r="B204" s="1">
        <v>47</v>
      </c>
      <c r="C204" s="1">
        <v>2018</v>
      </c>
    </row>
    <row r="205" spans="1:3">
      <c r="A205" s="1">
        <f>ROW()</f>
        <v>205</v>
      </c>
      <c r="B205" s="1">
        <v>48</v>
      </c>
      <c r="C205" s="1">
        <v>2018</v>
      </c>
    </row>
    <row r="206" spans="1:3">
      <c r="A206" s="1">
        <f>ROW()</f>
        <v>206</v>
      </c>
      <c r="B206" s="1">
        <v>49</v>
      </c>
      <c r="C206" s="1">
        <v>2018</v>
      </c>
    </row>
    <row r="207" spans="1:3">
      <c r="A207" s="1">
        <f>ROW()</f>
        <v>207</v>
      </c>
      <c r="B207" s="1">
        <v>50</v>
      </c>
      <c r="C207" s="1">
        <v>2018</v>
      </c>
    </row>
    <row r="208" spans="1:3">
      <c r="A208" s="1">
        <f>ROW()</f>
        <v>208</v>
      </c>
      <c r="B208" s="1">
        <v>51</v>
      </c>
      <c r="C208" s="1">
        <v>2018</v>
      </c>
    </row>
    <row r="209" spans="1:3">
      <c r="A209" s="1">
        <f>ROW()</f>
        <v>209</v>
      </c>
      <c r="B209" s="1">
        <v>52</v>
      </c>
      <c r="C209" s="1">
        <v>2018</v>
      </c>
    </row>
    <row r="210" spans="1:3">
      <c r="A210" s="1">
        <f>ROW()</f>
        <v>210</v>
      </c>
      <c r="B210" s="1">
        <v>1</v>
      </c>
      <c r="C210" s="1">
        <v>2019</v>
      </c>
    </row>
    <row r="211" spans="1:3">
      <c r="A211" s="1">
        <f>ROW()</f>
        <v>211</v>
      </c>
      <c r="B211" s="1">
        <v>2</v>
      </c>
      <c r="C211" s="1">
        <v>2019</v>
      </c>
    </row>
    <row r="212" spans="1:3">
      <c r="A212" s="1">
        <f>ROW()</f>
        <v>212</v>
      </c>
      <c r="B212" s="1">
        <v>3</v>
      </c>
      <c r="C212" s="1">
        <v>2019</v>
      </c>
    </row>
    <row r="213" spans="1:3">
      <c r="A213" s="1">
        <f>ROW()</f>
        <v>213</v>
      </c>
      <c r="B213" s="1">
        <v>4</v>
      </c>
      <c r="C213" s="1">
        <v>2019</v>
      </c>
    </row>
    <row r="214" spans="1:3">
      <c r="A214" s="1">
        <f>ROW()</f>
        <v>214</v>
      </c>
      <c r="B214" s="1">
        <v>5</v>
      </c>
      <c r="C214" s="1">
        <v>2019</v>
      </c>
    </row>
    <row r="215" spans="1:3">
      <c r="A215" s="1">
        <f>ROW()</f>
        <v>215</v>
      </c>
      <c r="B215" s="1">
        <v>6</v>
      </c>
      <c r="C215" s="1">
        <v>2019</v>
      </c>
    </row>
    <row r="216" spans="1:3">
      <c r="A216" s="1">
        <f>ROW()</f>
        <v>216</v>
      </c>
      <c r="B216" s="1">
        <v>7</v>
      </c>
      <c r="C216" s="1">
        <v>2019</v>
      </c>
    </row>
    <row r="217" spans="1:3">
      <c r="A217" s="1">
        <f>ROW()</f>
        <v>217</v>
      </c>
      <c r="B217" s="1">
        <v>8</v>
      </c>
      <c r="C217" s="1">
        <v>2019</v>
      </c>
    </row>
    <row r="218" spans="1:3">
      <c r="A218" s="1">
        <f>ROW()</f>
        <v>218</v>
      </c>
      <c r="B218" s="1">
        <v>9</v>
      </c>
      <c r="C218" s="1">
        <v>2019</v>
      </c>
    </row>
    <row r="219" spans="1:3">
      <c r="A219" s="1">
        <f>ROW()</f>
        <v>219</v>
      </c>
      <c r="B219" s="1">
        <v>10</v>
      </c>
      <c r="C219" s="1">
        <v>2019</v>
      </c>
    </row>
    <row r="220" spans="1:3">
      <c r="A220" s="1">
        <f>ROW()</f>
        <v>220</v>
      </c>
      <c r="B220" s="1">
        <v>11</v>
      </c>
      <c r="C220" s="1">
        <v>2019</v>
      </c>
    </row>
    <row r="221" spans="1:3">
      <c r="A221" s="1">
        <f>ROW()</f>
        <v>221</v>
      </c>
      <c r="B221" s="1">
        <v>12</v>
      </c>
      <c r="C221" s="1">
        <v>2019</v>
      </c>
    </row>
    <row r="222" spans="1:3">
      <c r="A222" s="1">
        <f>ROW()</f>
        <v>222</v>
      </c>
      <c r="B222" s="1">
        <v>13</v>
      </c>
      <c r="C222" s="1">
        <v>2019</v>
      </c>
    </row>
    <row r="223" spans="1:3">
      <c r="A223" s="1">
        <f>ROW()</f>
        <v>223</v>
      </c>
      <c r="B223" s="1">
        <v>14</v>
      </c>
      <c r="C223" s="1">
        <v>2019</v>
      </c>
    </row>
    <row r="224" spans="1:3">
      <c r="A224" s="1">
        <f>ROW()</f>
        <v>224</v>
      </c>
      <c r="B224" s="1">
        <v>15</v>
      </c>
      <c r="C224" s="1">
        <v>2019</v>
      </c>
    </row>
    <row r="225" spans="1:3">
      <c r="A225" s="1">
        <f>ROW()</f>
        <v>225</v>
      </c>
      <c r="B225" s="1">
        <v>16</v>
      </c>
      <c r="C225" s="1">
        <v>2019</v>
      </c>
    </row>
    <row r="226" spans="1:3">
      <c r="A226" s="1">
        <f>ROW()</f>
        <v>226</v>
      </c>
      <c r="B226" s="1">
        <v>17</v>
      </c>
      <c r="C226" s="1">
        <v>2019</v>
      </c>
    </row>
    <row r="227" spans="1:3">
      <c r="A227" s="1">
        <f>ROW()</f>
        <v>227</v>
      </c>
      <c r="B227" s="1">
        <v>18</v>
      </c>
      <c r="C227" s="1">
        <v>2019</v>
      </c>
    </row>
    <row r="228" spans="1:3">
      <c r="A228" s="1">
        <f>ROW()</f>
        <v>228</v>
      </c>
      <c r="B228" s="1">
        <v>19</v>
      </c>
      <c r="C228" s="1">
        <v>2019</v>
      </c>
    </row>
    <row r="229" spans="1:3">
      <c r="A229" s="1">
        <f>ROW()</f>
        <v>229</v>
      </c>
      <c r="B229" s="1">
        <v>20</v>
      </c>
      <c r="C229" s="1">
        <v>2019</v>
      </c>
    </row>
    <row r="230" spans="1:3">
      <c r="A230" s="1">
        <f>ROW()</f>
        <v>230</v>
      </c>
      <c r="B230" s="1">
        <v>21</v>
      </c>
      <c r="C230" s="1">
        <v>2019</v>
      </c>
    </row>
    <row r="231" spans="1:3">
      <c r="A231" s="1">
        <f>ROW()</f>
        <v>231</v>
      </c>
      <c r="B231" s="1">
        <v>22</v>
      </c>
      <c r="C231" s="1">
        <v>2019</v>
      </c>
    </row>
    <row r="232" spans="1:3">
      <c r="A232" s="1">
        <f>ROW()</f>
        <v>232</v>
      </c>
      <c r="B232" s="1">
        <v>23</v>
      </c>
      <c r="C232" s="1">
        <v>2019</v>
      </c>
    </row>
    <row r="233" spans="1:3">
      <c r="A233" s="1">
        <f>ROW()</f>
        <v>233</v>
      </c>
      <c r="B233" s="1">
        <v>24</v>
      </c>
      <c r="C233" s="1">
        <v>2019</v>
      </c>
    </row>
    <row r="234" spans="1:3">
      <c r="A234" s="1">
        <f>ROW()</f>
        <v>234</v>
      </c>
      <c r="B234" s="1">
        <v>25</v>
      </c>
      <c r="C234" s="1">
        <v>2019</v>
      </c>
    </row>
    <row r="235" spans="1:3">
      <c r="A235" s="1">
        <f>ROW()</f>
        <v>235</v>
      </c>
      <c r="B235" s="1">
        <v>26</v>
      </c>
      <c r="C235" s="1">
        <v>2019</v>
      </c>
    </row>
    <row r="236" spans="1:3">
      <c r="A236" s="1">
        <f>ROW()</f>
        <v>236</v>
      </c>
      <c r="B236" s="1">
        <v>27</v>
      </c>
      <c r="C236" s="1">
        <v>2019</v>
      </c>
    </row>
    <row r="237" spans="1:3">
      <c r="A237" s="1">
        <f>ROW()</f>
        <v>237</v>
      </c>
      <c r="B237" s="1">
        <v>28</v>
      </c>
      <c r="C237" s="1">
        <v>2019</v>
      </c>
    </row>
    <row r="238" spans="1:3">
      <c r="A238" s="1">
        <f>ROW()</f>
        <v>238</v>
      </c>
      <c r="B238" s="1">
        <v>29</v>
      </c>
      <c r="C238" s="1">
        <v>2019</v>
      </c>
    </row>
    <row r="239" spans="1:3">
      <c r="A239" s="1">
        <f>ROW()</f>
        <v>239</v>
      </c>
      <c r="B239" s="1">
        <v>30</v>
      </c>
      <c r="C239" s="1">
        <v>2019</v>
      </c>
    </row>
    <row r="240" spans="1:3">
      <c r="A240" s="1">
        <f>ROW()</f>
        <v>240</v>
      </c>
      <c r="B240" s="1">
        <v>31</v>
      </c>
      <c r="C240" s="1">
        <v>2019</v>
      </c>
    </row>
    <row r="241" spans="1:3">
      <c r="A241" s="1">
        <f>ROW()</f>
        <v>241</v>
      </c>
      <c r="B241" s="1">
        <v>32</v>
      </c>
      <c r="C241" s="1">
        <v>2019</v>
      </c>
    </row>
    <row r="242" spans="1:3">
      <c r="A242" s="1">
        <f>ROW()</f>
        <v>242</v>
      </c>
      <c r="B242" s="1">
        <v>33</v>
      </c>
      <c r="C242" s="1">
        <v>2019</v>
      </c>
    </row>
    <row r="243" spans="1:3">
      <c r="A243" s="1">
        <f>ROW()</f>
        <v>243</v>
      </c>
      <c r="B243" s="1">
        <v>34</v>
      </c>
      <c r="C243" s="1">
        <v>2019</v>
      </c>
    </row>
    <row r="244" spans="1:3">
      <c r="A244" s="1">
        <f>ROW()</f>
        <v>244</v>
      </c>
      <c r="B244" s="1">
        <v>35</v>
      </c>
      <c r="C244" s="1">
        <v>2019</v>
      </c>
    </row>
    <row r="245" spans="1:3">
      <c r="A245" s="1">
        <f>ROW()</f>
        <v>245</v>
      </c>
      <c r="B245" s="1">
        <v>36</v>
      </c>
      <c r="C245" s="1">
        <v>2019</v>
      </c>
    </row>
    <row r="246" spans="1:3">
      <c r="A246" s="1">
        <f>ROW()</f>
        <v>246</v>
      </c>
      <c r="B246" s="1">
        <v>37</v>
      </c>
      <c r="C246" s="1">
        <v>2019</v>
      </c>
    </row>
    <row r="247" spans="1:3">
      <c r="A247" s="1">
        <f>ROW()</f>
        <v>247</v>
      </c>
      <c r="B247" s="1">
        <v>38</v>
      </c>
      <c r="C247" s="1">
        <v>2019</v>
      </c>
    </row>
    <row r="248" spans="1:3">
      <c r="A248" s="1">
        <f>ROW()</f>
        <v>248</v>
      </c>
      <c r="B248" s="1">
        <v>39</v>
      </c>
      <c r="C248" s="1">
        <v>2019</v>
      </c>
    </row>
    <row r="249" spans="1:3">
      <c r="A249" s="1">
        <f>ROW()</f>
        <v>249</v>
      </c>
      <c r="B249" s="1">
        <v>40</v>
      </c>
      <c r="C249" s="1">
        <v>2019</v>
      </c>
    </row>
    <row r="250" spans="1:3">
      <c r="A250" s="1">
        <f>ROW()</f>
        <v>250</v>
      </c>
      <c r="B250" s="1">
        <v>41</v>
      </c>
      <c r="C250" s="1">
        <v>2019</v>
      </c>
    </row>
    <row r="251" spans="1:3">
      <c r="A251" s="1">
        <f>ROW()</f>
        <v>251</v>
      </c>
      <c r="B251" s="1">
        <v>42</v>
      </c>
      <c r="C251" s="1">
        <v>2019</v>
      </c>
    </row>
    <row r="252" spans="1:3">
      <c r="A252" s="1">
        <f>ROW()</f>
        <v>252</v>
      </c>
      <c r="B252" s="1">
        <v>43</v>
      </c>
      <c r="C252" s="1">
        <v>2019</v>
      </c>
    </row>
    <row r="253" spans="1:3">
      <c r="A253" s="1">
        <f>ROW()</f>
        <v>253</v>
      </c>
      <c r="B253" s="1">
        <v>44</v>
      </c>
      <c r="C253" s="1">
        <v>2019</v>
      </c>
    </row>
    <row r="254" spans="1:3">
      <c r="A254" s="1">
        <f>ROW()</f>
        <v>254</v>
      </c>
      <c r="B254" s="1">
        <v>45</v>
      </c>
      <c r="C254" s="1">
        <v>2019</v>
      </c>
    </row>
    <row r="255" spans="1:3">
      <c r="A255" s="1">
        <f>ROW()</f>
        <v>255</v>
      </c>
      <c r="B255" s="1">
        <v>46</v>
      </c>
      <c r="C255" s="1">
        <v>2019</v>
      </c>
    </row>
    <row r="256" spans="1:3">
      <c r="A256" s="1">
        <f>ROW()</f>
        <v>256</v>
      </c>
      <c r="B256" s="1">
        <v>47</v>
      </c>
      <c r="C256" s="1">
        <v>2019</v>
      </c>
    </row>
    <row r="257" spans="1:3">
      <c r="A257" s="1">
        <f>ROW()</f>
        <v>257</v>
      </c>
      <c r="B257" s="1">
        <v>48</v>
      </c>
      <c r="C257" s="1">
        <v>2019</v>
      </c>
    </row>
    <row r="258" spans="1:3">
      <c r="A258" s="1">
        <f>ROW()</f>
        <v>258</v>
      </c>
      <c r="B258" s="1">
        <v>49</v>
      </c>
      <c r="C258" s="1">
        <v>2019</v>
      </c>
    </row>
    <row r="259" spans="1:3">
      <c r="A259" s="1">
        <f>ROW()</f>
        <v>259</v>
      </c>
      <c r="B259" s="1">
        <v>50</v>
      </c>
      <c r="C259" s="1">
        <v>2019</v>
      </c>
    </row>
    <row r="260" spans="1:3">
      <c r="A260" s="1">
        <f>ROW()</f>
        <v>260</v>
      </c>
      <c r="B260" s="1">
        <v>51</v>
      </c>
      <c r="C260" s="1">
        <v>2019</v>
      </c>
    </row>
    <row r="261" spans="1:3">
      <c r="A261" s="1">
        <f>ROW()</f>
        <v>261</v>
      </c>
      <c r="B261" s="1">
        <v>52</v>
      </c>
      <c r="C261" s="1">
        <v>2019</v>
      </c>
    </row>
    <row r="262" spans="1:3">
      <c r="A262" s="1">
        <f>ROW()</f>
        <v>262</v>
      </c>
      <c r="B262" s="1">
        <v>1</v>
      </c>
      <c r="C262" s="1">
        <v>2020</v>
      </c>
    </row>
    <row r="263" spans="1:3">
      <c r="A263" s="1">
        <f>ROW()</f>
        <v>263</v>
      </c>
      <c r="B263" s="1">
        <v>2</v>
      </c>
      <c r="C263" s="1">
        <v>2020</v>
      </c>
    </row>
    <row r="264" spans="1:3">
      <c r="A264" s="1">
        <f>ROW()</f>
        <v>264</v>
      </c>
      <c r="B264" s="1">
        <v>3</v>
      </c>
      <c r="C264" s="1">
        <v>2020</v>
      </c>
    </row>
    <row r="265" spans="1:3">
      <c r="A265" s="1">
        <f>ROW()</f>
        <v>265</v>
      </c>
      <c r="B265" s="1">
        <v>4</v>
      </c>
      <c r="C265" s="1">
        <v>2020</v>
      </c>
    </row>
    <row r="266" spans="1:3">
      <c r="A266" s="1">
        <f>ROW()</f>
        <v>266</v>
      </c>
      <c r="B266" s="1">
        <v>5</v>
      </c>
      <c r="C266" s="1">
        <v>2020</v>
      </c>
    </row>
    <row r="267" spans="1:3">
      <c r="A267" s="1">
        <f>ROW()</f>
        <v>267</v>
      </c>
      <c r="B267" s="1">
        <v>6</v>
      </c>
      <c r="C267" s="1">
        <v>2020</v>
      </c>
    </row>
    <row r="268" spans="1:3">
      <c r="A268" s="1">
        <f>ROW()</f>
        <v>268</v>
      </c>
      <c r="B268" s="1">
        <v>7</v>
      </c>
      <c r="C268" s="1">
        <v>2020</v>
      </c>
    </row>
    <row r="269" spans="1:3">
      <c r="A269" s="1">
        <f>ROW()</f>
        <v>269</v>
      </c>
      <c r="B269" s="1">
        <v>8</v>
      </c>
      <c r="C269" s="1">
        <v>2020</v>
      </c>
    </row>
    <row r="270" spans="1:3">
      <c r="A270" s="1">
        <f>ROW()</f>
        <v>270</v>
      </c>
      <c r="B270" s="1">
        <v>9</v>
      </c>
      <c r="C270" s="1">
        <v>2020</v>
      </c>
    </row>
    <row r="271" spans="1:3">
      <c r="A271" s="1">
        <f>ROW()</f>
        <v>271</v>
      </c>
      <c r="B271" s="1">
        <v>10</v>
      </c>
      <c r="C271" s="1">
        <v>2020</v>
      </c>
    </row>
    <row r="272" spans="1:3">
      <c r="A272" s="1">
        <f>ROW()</f>
        <v>272</v>
      </c>
      <c r="B272" s="1">
        <v>11</v>
      </c>
      <c r="C272" s="1">
        <v>2020</v>
      </c>
    </row>
    <row r="273" spans="1:3">
      <c r="A273" s="1">
        <f>ROW()</f>
        <v>273</v>
      </c>
      <c r="B273" s="1">
        <v>12</v>
      </c>
      <c r="C273" s="1">
        <v>2020</v>
      </c>
    </row>
    <row r="274" spans="1:3">
      <c r="A274" s="1">
        <f>ROW()</f>
        <v>274</v>
      </c>
      <c r="B274" s="1">
        <v>13</v>
      </c>
      <c r="C274" s="1">
        <v>2020</v>
      </c>
    </row>
    <row r="275" spans="1:3">
      <c r="A275" s="1">
        <f>ROW()</f>
        <v>275</v>
      </c>
      <c r="B275" s="1">
        <v>14</v>
      </c>
      <c r="C275" s="1">
        <v>2020</v>
      </c>
    </row>
    <row r="276" spans="1:3">
      <c r="A276" s="1">
        <f>ROW()</f>
        <v>276</v>
      </c>
      <c r="B276" s="1">
        <v>15</v>
      </c>
      <c r="C276" s="1">
        <v>2020</v>
      </c>
    </row>
    <row r="277" spans="1:3">
      <c r="A277" s="1">
        <f>ROW()</f>
        <v>277</v>
      </c>
      <c r="B277" s="1">
        <v>16</v>
      </c>
      <c r="C277" s="1">
        <v>2020</v>
      </c>
    </row>
    <row r="278" spans="1:3">
      <c r="A278" s="1">
        <f>ROW()</f>
        <v>278</v>
      </c>
      <c r="B278" s="1">
        <v>17</v>
      </c>
      <c r="C278" s="1">
        <v>2020</v>
      </c>
    </row>
    <row r="279" spans="1:3">
      <c r="A279" s="1">
        <f>ROW()</f>
        <v>279</v>
      </c>
      <c r="B279" s="1">
        <v>18</v>
      </c>
      <c r="C279" s="1">
        <v>2020</v>
      </c>
    </row>
    <row r="280" spans="1:3">
      <c r="A280" s="1">
        <f>ROW()</f>
        <v>280</v>
      </c>
      <c r="B280" s="1">
        <v>19</v>
      </c>
      <c r="C280" s="1">
        <v>2020</v>
      </c>
    </row>
    <row r="281" spans="1:3">
      <c r="A281" s="1">
        <f>ROW()</f>
        <v>281</v>
      </c>
      <c r="B281" s="1">
        <v>20</v>
      </c>
      <c r="C281" s="1">
        <v>2020</v>
      </c>
    </row>
    <row r="282" spans="1:3">
      <c r="A282" s="1">
        <f>ROW()</f>
        <v>282</v>
      </c>
      <c r="B282" s="1">
        <v>21</v>
      </c>
      <c r="C282" s="1">
        <v>2020</v>
      </c>
    </row>
    <row r="283" spans="1:3">
      <c r="A283" s="1">
        <f>ROW()</f>
        <v>283</v>
      </c>
      <c r="B283" s="1">
        <v>22</v>
      </c>
      <c r="C283" s="1">
        <v>2020</v>
      </c>
    </row>
    <row r="284" spans="1:3">
      <c r="A284" s="1">
        <f>ROW()</f>
        <v>284</v>
      </c>
      <c r="B284" s="1">
        <v>23</v>
      </c>
      <c r="C284" s="1">
        <v>2020</v>
      </c>
    </row>
    <row r="285" spans="1:3">
      <c r="A285" s="1">
        <f>ROW()</f>
        <v>285</v>
      </c>
      <c r="B285" s="1">
        <v>24</v>
      </c>
      <c r="C285" s="1">
        <v>2020</v>
      </c>
    </row>
    <row r="286" spans="1:3">
      <c r="A286" s="1">
        <f>ROW()</f>
        <v>286</v>
      </c>
      <c r="B286" s="1">
        <v>25</v>
      </c>
      <c r="C286" s="1">
        <v>2020</v>
      </c>
    </row>
    <row r="287" spans="1:3">
      <c r="A287" s="1">
        <f>ROW()</f>
        <v>287</v>
      </c>
      <c r="B287" s="1">
        <v>26</v>
      </c>
      <c r="C287" s="1">
        <v>2020</v>
      </c>
    </row>
    <row r="288" spans="1:3">
      <c r="A288" s="1">
        <f>ROW()</f>
        <v>288</v>
      </c>
      <c r="B288" s="1">
        <v>27</v>
      </c>
      <c r="C288" s="1">
        <v>2020</v>
      </c>
    </row>
    <row r="289" spans="1:3">
      <c r="A289" s="1">
        <f>ROW()</f>
        <v>289</v>
      </c>
      <c r="B289" s="1">
        <v>28</v>
      </c>
      <c r="C289" s="1">
        <v>2020</v>
      </c>
    </row>
    <row r="290" spans="1:3">
      <c r="A290" s="1">
        <f>ROW()</f>
        <v>290</v>
      </c>
      <c r="B290" s="1">
        <v>29</v>
      </c>
      <c r="C290" s="1">
        <v>2020</v>
      </c>
    </row>
    <row r="291" spans="1:3">
      <c r="A291" s="1">
        <f>ROW()</f>
        <v>291</v>
      </c>
      <c r="B291" s="1">
        <v>30</v>
      </c>
      <c r="C291" s="1">
        <v>2020</v>
      </c>
    </row>
    <row r="292" spans="1:3">
      <c r="A292" s="1">
        <f>ROW()</f>
        <v>292</v>
      </c>
      <c r="B292" s="1">
        <v>31</v>
      </c>
      <c r="C292" s="1">
        <v>2020</v>
      </c>
    </row>
    <row r="293" spans="1:3">
      <c r="A293" s="1">
        <f>ROW()</f>
        <v>293</v>
      </c>
      <c r="B293" s="1">
        <v>32</v>
      </c>
      <c r="C293" s="1">
        <v>2020</v>
      </c>
    </row>
    <row r="294" spans="1:3">
      <c r="A294" s="1">
        <f>ROW()</f>
        <v>294</v>
      </c>
      <c r="B294" s="1">
        <v>33</v>
      </c>
      <c r="C294" s="1">
        <v>2020</v>
      </c>
    </row>
    <row r="295" spans="1:3">
      <c r="A295" s="1">
        <f>ROW()</f>
        <v>295</v>
      </c>
      <c r="B295" s="1">
        <v>34</v>
      </c>
      <c r="C295" s="1">
        <v>2020</v>
      </c>
    </row>
    <row r="296" spans="1:3">
      <c r="A296" s="1">
        <f>ROW()</f>
        <v>296</v>
      </c>
      <c r="B296" s="1">
        <v>35</v>
      </c>
      <c r="C296" s="1">
        <v>2020</v>
      </c>
    </row>
    <row r="297" spans="1:3">
      <c r="A297" s="1">
        <f>ROW()</f>
        <v>297</v>
      </c>
      <c r="B297" s="1">
        <v>36</v>
      </c>
      <c r="C297" s="1">
        <v>2020</v>
      </c>
    </row>
    <row r="298" spans="1:3">
      <c r="A298" s="1">
        <f>ROW()</f>
        <v>298</v>
      </c>
      <c r="B298" s="1">
        <v>37</v>
      </c>
      <c r="C298" s="1">
        <v>2020</v>
      </c>
    </row>
    <row r="299" spans="1:3">
      <c r="A299" s="1">
        <f>ROW()</f>
        <v>299</v>
      </c>
      <c r="B299" s="1">
        <v>38</v>
      </c>
      <c r="C299" s="1">
        <v>2020</v>
      </c>
    </row>
    <row r="300" spans="1:3">
      <c r="A300" s="1">
        <f>ROW()</f>
        <v>300</v>
      </c>
      <c r="B300" s="1">
        <v>39</v>
      </c>
      <c r="C300" s="1">
        <v>2020</v>
      </c>
    </row>
    <row r="301" spans="1:3">
      <c r="A301" s="1">
        <f>ROW()</f>
        <v>301</v>
      </c>
      <c r="B301" s="1">
        <v>40</v>
      </c>
      <c r="C301" s="1">
        <v>2020</v>
      </c>
    </row>
    <row r="302" spans="1:3">
      <c r="A302" s="1">
        <f>ROW()</f>
        <v>302</v>
      </c>
      <c r="B302" s="1">
        <v>41</v>
      </c>
      <c r="C302" s="1">
        <v>2020</v>
      </c>
    </row>
    <row r="303" spans="1:3">
      <c r="A303" s="1">
        <f>ROW()</f>
        <v>303</v>
      </c>
      <c r="B303" s="1">
        <v>42</v>
      </c>
      <c r="C303" s="1">
        <v>2020</v>
      </c>
    </row>
    <row r="304" spans="1:3">
      <c r="A304" s="1">
        <f>ROW()</f>
        <v>304</v>
      </c>
      <c r="B304" s="1">
        <v>43</v>
      </c>
      <c r="C304" s="1">
        <v>2020</v>
      </c>
    </row>
    <row r="305" spans="1:3">
      <c r="A305" s="1">
        <f>ROW()</f>
        <v>305</v>
      </c>
      <c r="B305" s="1">
        <v>44</v>
      </c>
      <c r="C305" s="1">
        <v>2020</v>
      </c>
    </row>
    <row r="306" spans="1:3">
      <c r="A306" s="1">
        <f>ROW()</f>
        <v>306</v>
      </c>
      <c r="B306" s="1">
        <v>45</v>
      </c>
      <c r="C306" s="1">
        <v>2020</v>
      </c>
    </row>
    <row r="307" spans="1:3">
      <c r="A307" s="1">
        <f>ROW()</f>
        <v>307</v>
      </c>
      <c r="B307" s="1">
        <v>46</v>
      </c>
      <c r="C307" s="1">
        <v>2020</v>
      </c>
    </row>
    <row r="308" spans="1:3">
      <c r="A308" s="1">
        <f>ROW()</f>
        <v>308</v>
      </c>
      <c r="B308" s="1">
        <v>47</v>
      </c>
      <c r="C308" s="1">
        <v>2020</v>
      </c>
    </row>
    <row r="309" spans="1:3">
      <c r="A309" s="1">
        <f>ROW()</f>
        <v>309</v>
      </c>
      <c r="B309" s="1">
        <v>48</v>
      </c>
      <c r="C309" s="1">
        <v>2020</v>
      </c>
    </row>
    <row r="310" spans="1:3">
      <c r="A310" s="1">
        <f>ROW()</f>
        <v>310</v>
      </c>
      <c r="B310" s="1">
        <v>49</v>
      </c>
      <c r="C310" s="1">
        <v>2020</v>
      </c>
    </row>
    <row r="311" spans="1:3">
      <c r="A311" s="1">
        <f>ROW()</f>
        <v>311</v>
      </c>
      <c r="B311" s="1">
        <v>50</v>
      </c>
      <c r="C311" s="1">
        <v>2020</v>
      </c>
    </row>
    <row r="312" spans="1:3">
      <c r="A312" s="1">
        <f>ROW()</f>
        <v>312</v>
      </c>
      <c r="B312" s="1">
        <v>51</v>
      </c>
      <c r="C312" s="1">
        <v>2020</v>
      </c>
    </row>
    <row r="313" spans="1:3">
      <c r="A313" s="1">
        <f>ROW()</f>
        <v>313</v>
      </c>
      <c r="B313" s="1">
        <v>52</v>
      </c>
      <c r="C313" s="1">
        <v>2020</v>
      </c>
    </row>
    <row r="314" spans="1:3">
      <c r="A314" s="1">
        <f>ROW()</f>
        <v>314</v>
      </c>
      <c r="B314" s="1">
        <v>53</v>
      </c>
      <c r="C314" s="1">
        <v>2020</v>
      </c>
    </row>
    <row r="315" spans="1:3">
      <c r="B315" s="1"/>
    </row>
    <row r="316" spans="1:3">
      <c r="B316" s="1"/>
    </row>
    <row r="317" spans="1:3">
      <c r="B317" s="1"/>
    </row>
    <row r="318" spans="1:3">
      <c r="B318" s="1"/>
    </row>
    <row r="319" spans="1:3">
      <c r="B319" s="1"/>
    </row>
    <row r="320" spans="1:3">
      <c r="B320" s="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3">
    <tabColor rgb="FFFF0000"/>
  </sheetPr>
  <dimension ref="A1:E150"/>
  <sheetViews>
    <sheetView workbookViewId="0">
      <selection activeCell="B1" sqref="B1"/>
    </sheetView>
  </sheetViews>
  <sheetFormatPr defaultColWidth="11.42578125" defaultRowHeight="15.75"/>
  <cols>
    <col min="1" max="1" width="24.7109375" style="31" customWidth="1"/>
    <col min="2" max="2" width="36.7109375" style="31" customWidth="1"/>
    <col min="3" max="4" width="36.7109375" style="30" customWidth="1"/>
    <col min="5" max="5" width="36.7109375" style="29" customWidth="1"/>
    <col min="6" max="43" width="15.7109375" style="29" customWidth="1"/>
    <col min="44" max="16384" width="11.42578125" style="29"/>
  </cols>
  <sheetData>
    <row r="1" spans="1:5" ht="24" customHeight="1">
      <c r="A1" s="26"/>
      <c r="B1" s="27">
        <v>42186</v>
      </c>
    </row>
    <row r="2" spans="1:5">
      <c r="A2" s="28">
        <f>B1</f>
        <v>42186</v>
      </c>
      <c r="B2" s="30" t="s">
        <v>13</v>
      </c>
      <c r="C2" s="30" t="s">
        <v>14</v>
      </c>
      <c r="D2" s="30" t="s">
        <v>19</v>
      </c>
      <c r="E2" s="30" t="s">
        <v>24</v>
      </c>
    </row>
    <row r="3" spans="1:5">
      <c r="A3" s="28">
        <f>A2+1</f>
        <v>42187</v>
      </c>
      <c r="B3" s="29"/>
      <c r="C3" s="29"/>
      <c r="D3" s="29"/>
    </row>
    <row r="4" spans="1:5">
      <c r="A4" s="28">
        <f t="shared" ref="A4:A41" si="0">A3+1</f>
        <v>42188</v>
      </c>
      <c r="B4" s="30" t="s">
        <v>26</v>
      </c>
      <c r="C4" s="29"/>
      <c r="D4" s="29"/>
    </row>
    <row r="5" spans="1:5">
      <c r="A5" s="28">
        <f t="shared" si="0"/>
        <v>42189</v>
      </c>
      <c r="B5" s="29"/>
      <c r="C5" s="29"/>
      <c r="D5" s="29"/>
    </row>
    <row r="6" spans="1:5">
      <c r="A6" s="28">
        <f t="shared" si="0"/>
        <v>42190</v>
      </c>
      <c r="B6" s="30" t="s">
        <v>45</v>
      </c>
      <c r="C6" s="30" t="s">
        <v>8</v>
      </c>
      <c r="D6" s="30" t="s">
        <v>20</v>
      </c>
    </row>
    <row r="7" spans="1:5">
      <c r="A7" s="28">
        <f t="shared" si="0"/>
        <v>42191</v>
      </c>
      <c r="B7" s="30" t="s">
        <v>9</v>
      </c>
      <c r="C7" s="30" t="s">
        <v>10</v>
      </c>
      <c r="D7" s="30" t="s">
        <v>25</v>
      </c>
    </row>
    <row r="8" spans="1:5">
      <c r="A8" s="28">
        <f t="shared" si="0"/>
        <v>42192</v>
      </c>
      <c r="B8" s="30" t="s">
        <v>45</v>
      </c>
      <c r="C8" s="30" t="s">
        <v>8</v>
      </c>
      <c r="D8" s="30" t="s">
        <v>21</v>
      </c>
    </row>
    <row r="9" spans="1:5">
      <c r="A9" s="28">
        <f t="shared" si="0"/>
        <v>42193</v>
      </c>
      <c r="B9" s="30" t="s">
        <v>9</v>
      </c>
      <c r="C9" s="30" t="s">
        <v>10</v>
      </c>
      <c r="D9" s="30" t="s">
        <v>15</v>
      </c>
    </row>
    <row r="10" spans="1:5">
      <c r="A10" s="28">
        <f t="shared" si="0"/>
        <v>42194</v>
      </c>
      <c r="B10" s="30" t="s">
        <v>16</v>
      </c>
      <c r="C10" s="30" t="s">
        <v>22</v>
      </c>
      <c r="D10" s="29"/>
    </row>
    <row r="11" spans="1:5">
      <c r="A11" s="28">
        <f t="shared" si="0"/>
        <v>42195</v>
      </c>
      <c r="B11" s="29"/>
      <c r="C11" s="29"/>
      <c r="D11" s="29"/>
    </row>
    <row r="12" spans="1:5">
      <c r="A12" s="28">
        <f t="shared" si="0"/>
        <v>42196</v>
      </c>
      <c r="B12" s="30" t="s">
        <v>45</v>
      </c>
      <c r="C12" s="30" t="s">
        <v>8</v>
      </c>
      <c r="D12" s="29"/>
    </row>
    <row r="13" spans="1:5">
      <c r="A13" s="28">
        <f t="shared" si="0"/>
        <v>42197</v>
      </c>
      <c r="B13" s="30" t="s">
        <v>9</v>
      </c>
      <c r="C13" s="30" t="s">
        <v>10</v>
      </c>
      <c r="D13" s="29"/>
    </row>
    <row r="14" spans="1:5">
      <c r="A14" s="28">
        <f t="shared" si="0"/>
        <v>42198</v>
      </c>
      <c r="B14" s="30" t="s">
        <v>17</v>
      </c>
      <c r="C14" s="30" t="s">
        <v>23</v>
      </c>
      <c r="D14" s="29"/>
    </row>
    <row r="15" spans="1:5">
      <c r="A15" s="28">
        <f t="shared" si="0"/>
        <v>42199</v>
      </c>
      <c r="B15" s="30" t="s">
        <v>18</v>
      </c>
      <c r="C15" s="29"/>
      <c r="D15" s="29"/>
    </row>
    <row r="16" spans="1:5">
      <c r="A16" s="28">
        <f t="shared" si="0"/>
        <v>42200</v>
      </c>
      <c r="B16" s="30" t="s">
        <v>45</v>
      </c>
      <c r="C16" s="30" t="s">
        <v>8</v>
      </c>
      <c r="D16" s="29"/>
    </row>
    <row r="17" spans="1:5">
      <c r="A17" s="28">
        <f t="shared" si="0"/>
        <v>42201</v>
      </c>
      <c r="B17" s="30" t="s">
        <v>9</v>
      </c>
      <c r="C17" s="30" t="s">
        <v>10</v>
      </c>
      <c r="D17" s="30" t="s">
        <v>19</v>
      </c>
      <c r="E17" s="30" t="s">
        <v>24</v>
      </c>
    </row>
    <row r="18" spans="1:5">
      <c r="A18" s="28">
        <f t="shared" si="0"/>
        <v>42202</v>
      </c>
      <c r="B18" s="29"/>
      <c r="C18" s="29"/>
      <c r="D18" s="29"/>
    </row>
    <row r="19" spans="1:5">
      <c r="A19" s="28">
        <f t="shared" si="0"/>
        <v>42203</v>
      </c>
      <c r="B19" s="30" t="s">
        <v>26</v>
      </c>
      <c r="C19" s="29"/>
      <c r="D19" s="29"/>
    </row>
    <row r="20" spans="1:5">
      <c r="A20" s="28">
        <f t="shared" si="0"/>
        <v>42204</v>
      </c>
      <c r="B20" s="29"/>
      <c r="C20" s="29"/>
      <c r="D20" s="29"/>
    </row>
    <row r="21" spans="1:5">
      <c r="A21" s="28">
        <f t="shared" si="0"/>
        <v>42205</v>
      </c>
      <c r="B21" s="30" t="s">
        <v>45</v>
      </c>
      <c r="C21" s="30" t="s">
        <v>8</v>
      </c>
      <c r="D21" s="30" t="s">
        <v>20</v>
      </c>
    </row>
    <row r="22" spans="1:5">
      <c r="A22" s="28">
        <f t="shared" si="0"/>
        <v>42206</v>
      </c>
      <c r="B22" s="30" t="s">
        <v>9</v>
      </c>
      <c r="C22" s="30" t="s">
        <v>10</v>
      </c>
      <c r="D22" s="30" t="s">
        <v>25</v>
      </c>
    </row>
    <row r="23" spans="1:5">
      <c r="A23" s="28">
        <f t="shared" si="0"/>
        <v>42207</v>
      </c>
      <c r="B23" s="30" t="s">
        <v>21</v>
      </c>
      <c r="C23" s="29"/>
      <c r="D23" s="29"/>
    </row>
    <row r="24" spans="1:5">
      <c r="A24" s="28">
        <f t="shared" si="0"/>
        <v>42208</v>
      </c>
      <c r="B24" s="29"/>
      <c r="C24" s="29"/>
      <c r="D24" s="29"/>
    </row>
    <row r="25" spans="1:5">
      <c r="A25" s="28">
        <f t="shared" si="0"/>
        <v>42209</v>
      </c>
      <c r="B25" s="30" t="s">
        <v>22</v>
      </c>
      <c r="C25" s="29"/>
      <c r="D25" s="29"/>
    </row>
    <row r="26" spans="1:5">
      <c r="A26" s="28">
        <f t="shared" si="0"/>
        <v>42210</v>
      </c>
      <c r="B26" s="29"/>
      <c r="C26" s="29"/>
      <c r="D26" s="29"/>
    </row>
    <row r="27" spans="1:5">
      <c r="A27" s="28">
        <f t="shared" si="0"/>
        <v>42211</v>
      </c>
      <c r="B27" s="29"/>
      <c r="C27" s="29"/>
      <c r="D27" s="29"/>
    </row>
    <row r="28" spans="1:5">
      <c r="A28" s="28">
        <f t="shared" si="0"/>
        <v>42212</v>
      </c>
      <c r="B28" s="29"/>
      <c r="C28" s="29"/>
      <c r="D28" s="29"/>
    </row>
    <row r="29" spans="1:5">
      <c r="A29" s="28">
        <f t="shared" si="0"/>
        <v>42213</v>
      </c>
      <c r="B29" s="30" t="s">
        <v>23</v>
      </c>
      <c r="C29" s="29"/>
      <c r="D29" s="29"/>
    </row>
    <row r="30" spans="1:5">
      <c r="A30" s="28">
        <f t="shared" si="0"/>
        <v>42214</v>
      </c>
      <c r="B30" s="29"/>
      <c r="C30" s="29"/>
      <c r="D30" s="29"/>
    </row>
    <row r="31" spans="1:5">
      <c r="A31" s="28">
        <f t="shared" si="0"/>
        <v>42215</v>
      </c>
      <c r="B31" s="29"/>
      <c r="C31" s="29"/>
      <c r="D31" s="29"/>
    </row>
    <row r="32" spans="1:5">
      <c r="A32" s="28">
        <f t="shared" si="0"/>
        <v>42216</v>
      </c>
      <c r="B32" s="30" t="s">
        <v>24</v>
      </c>
      <c r="C32" s="29"/>
      <c r="D32" s="29"/>
    </row>
    <row r="33" spans="1:4">
      <c r="A33" s="28">
        <f>A32+1</f>
        <v>42217</v>
      </c>
      <c r="B33" s="29"/>
      <c r="C33" s="29"/>
      <c r="D33" s="29"/>
    </row>
    <row r="34" spans="1:4">
      <c r="A34" s="28">
        <f t="shared" si="0"/>
        <v>42218</v>
      </c>
      <c r="B34" s="30" t="s">
        <v>26</v>
      </c>
      <c r="C34" s="29"/>
      <c r="D34" s="29"/>
    </row>
    <row r="35" spans="1:4">
      <c r="A35" s="28">
        <f t="shared" si="0"/>
        <v>42219</v>
      </c>
      <c r="B35" s="29"/>
      <c r="C35" s="29"/>
      <c r="D35" s="29"/>
    </row>
    <row r="36" spans="1:4">
      <c r="A36" s="28">
        <f t="shared" si="0"/>
        <v>42220</v>
      </c>
      <c r="B36" s="30" t="s">
        <v>45</v>
      </c>
      <c r="C36" s="30" t="s">
        <v>8</v>
      </c>
      <c r="D36" s="29"/>
    </row>
    <row r="37" spans="1:4">
      <c r="A37" s="28">
        <f t="shared" si="0"/>
        <v>42221</v>
      </c>
      <c r="B37" s="30" t="s">
        <v>9</v>
      </c>
      <c r="C37" s="30" t="s">
        <v>10</v>
      </c>
      <c r="D37" s="30" t="s">
        <v>25</v>
      </c>
    </row>
    <row r="38" spans="1:4">
      <c r="A38" s="28">
        <f t="shared" si="0"/>
        <v>42222</v>
      </c>
      <c r="B38" s="29"/>
      <c r="C38" s="29"/>
      <c r="D38" s="29"/>
    </row>
    <row r="39" spans="1:4">
      <c r="A39" s="28">
        <f t="shared" si="0"/>
        <v>42223</v>
      </c>
      <c r="B39" s="29"/>
      <c r="C39" s="29"/>
      <c r="D39" s="29"/>
    </row>
    <row r="40" spans="1:4">
      <c r="A40" s="28">
        <f t="shared" si="0"/>
        <v>42224</v>
      </c>
      <c r="B40" s="29"/>
      <c r="C40" s="29"/>
      <c r="D40" s="29"/>
    </row>
    <row r="41" spans="1:4">
      <c r="A41" s="28">
        <f t="shared" si="0"/>
        <v>42225</v>
      </c>
      <c r="B41" s="29"/>
      <c r="C41" s="29"/>
      <c r="D41" s="29"/>
    </row>
    <row r="42" spans="1:4">
      <c r="B42" s="29"/>
      <c r="C42" s="29"/>
      <c r="D42" s="29"/>
    </row>
    <row r="43" spans="1:4">
      <c r="B43" s="29"/>
      <c r="C43" s="29"/>
      <c r="D43" s="29"/>
    </row>
    <row r="44" spans="1:4">
      <c r="B44" s="29"/>
      <c r="C44" s="29"/>
      <c r="D44" s="29"/>
    </row>
    <row r="45" spans="1:4">
      <c r="B45" s="29"/>
      <c r="C45" s="29"/>
      <c r="D45" s="29"/>
    </row>
    <row r="46" spans="1:4">
      <c r="B46" s="29"/>
      <c r="C46" s="29"/>
      <c r="D46" s="29"/>
    </row>
    <row r="47" spans="1:4">
      <c r="B47" s="29"/>
      <c r="C47" s="29"/>
      <c r="D47" s="29"/>
    </row>
    <row r="48" spans="1:4">
      <c r="B48" s="29"/>
      <c r="C48" s="29"/>
      <c r="D48" s="29"/>
    </row>
    <row r="49" spans="2:4">
      <c r="B49" s="29"/>
      <c r="C49" s="29"/>
      <c r="D49" s="29"/>
    </row>
    <row r="50" spans="2:4">
      <c r="B50" s="29"/>
      <c r="C50" s="29"/>
      <c r="D50" s="29"/>
    </row>
    <row r="51" spans="2:4">
      <c r="B51" s="29"/>
      <c r="C51" s="29"/>
      <c r="D51" s="29"/>
    </row>
    <row r="52" spans="2:4">
      <c r="B52" s="29"/>
      <c r="C52" s="29"/>
      <c r="D52" s="29"/>
    </row>
    <row r="53" spans="2:4">
      <c r="B53" s="29"/>
      <c r="C53" s="29"/>
      <c r="D53" s="29"/>
    </row>
    <row r="54" spans="2:4">
      <c r="B54" s="29"/>
      <c r="C54" s="29"/>
      <c r="D54" s="29"/>
    </row>
    <row r="55" spans="2:4">
      <c r="B55" s="29"/>
      <c r="C55" s="29"/>
      <c r="D55" s="29"/>
    </row>
    <row r="56" spans="2:4">
      <c r="B56" s="29"/>
      <c r="C56" s="29"/>
      <c r="D56" s="29"/>
    </row>
    <row r="57" spans="2:4">
      <c r="B57" s="29"/>
      <c r="C57" s="29"/>
      <c r="D57" s="29"/>
    </row>
    <row r="58" spans="2:4">
      <c r="B58" s="29"/>
      <c r="C58" s="29"/>
      <c r="D58" s="29"/>
    </row>
    <row r="59" spans="2:4">
      <c r="B59" s="29"/>
      <c r="C59" s="29"/>
      <c r="D59" s="29"/>
    </row>
    <row r="60" spans="2:4">
      <c r="B60" s="29"/>
      <c r="C60" s="29"/>
      <c r="D60" s="29"/>
    </row>
    <row r="61" spans="2:4">
      <c r="B61" s="29"/>
      <c r="C61" s="29"/>
      <c r="D61" s="29"/>
    </row>
    <row r="62" spans="2:4">
      <c r="B62" s="29"/>
      <c r="C62" s="29"/>
      <c r="D62" s="29"/>
    </row>
    <row r="63" spans="2:4">
      <c r="B63" s="29"/>
      <c r="C63" s="29"/>
      <c r="D63" s="29"/>
    </row>
    <row r="64" spans="2:4">
      <c r="B64" s="29"/>
      <c r="C64" s="29"/>
      <c r="D64" s="29"/>
    </row>
    <row r="65" spans="2:4">
      <c r="B65" s="29"/>
      <c r="C65" s="29"/>
      <c r="D65" s="29"/>
    </row>
    <row r="66" spans="2:4">
      <c r="B66" s="29"/>
      <c r="C66" s="29"/>
      <c r="D66" s="29"/>
    </row>
    <row r="67" spans="2:4">
      <c r="B67" s="29"/>
      <c r="C67" s="29"/>
      <c r="D67" s="29"/>
    </row>
    <row r="68" spans="2:4">
      <c r="B68" s="29"/>
      <c r="C68" s="29"/>
      <c r="D68" s="29"/>
    </row>
    <row r="69" spans="2:4">
      <c r="B69" s="29"/>
      <c r="C69" s="29"/>
      <c r="D69" s="29"/>
    </row>
    <row r="70" spans="2:4">
      <c r="B70" s="29"/>
      <c r="C70" s="29"/>
      <c r="D70" s="29"/>
    </row>
    <row r="71" spans="2:4">
      <c r="B71" s="29"/>
      <c r="C71" s="29"/>
      <c r="D71" s="29"/>
    </row>
    <row r="72" spans="2:4">
      <c r="B72" s="29"/>
      <c r="C72" s="29"/>
      <c r="D72" s="29"/>
    </row>
    <row r="73" spans="2:4">
      <c r="B73" s="29"/>
      <c r="C73" s="29"/>
      <c r="D73" s="29"/>
    </row>
    <row r="74" spans="2:4">
      <c r="B74" s="29"/>
      <c r="C74" s="29"/>
      <c r="D74" s="29"/>
    </row>
    <row r="75" spans="2:4">
      <c r="B75" s="29"/>
      <c r="C75" s="29"/>
      <c r="D75" s="29"/>
    </row>
    <row r="76" spans="2:4">
      <c r="B76" s="29"/>
      <c r="C76" s="29"/>
      <c r="D76" s="29"/>
    </row>
    <row r="77" spans="2:4">
      <c r="B77" s="29"/>
      <c r="C77" s="29"/>
      <c r="D77" s="29"/>
    </row>
    <row r="78" spans="2:4">
      <c r="B78" s="29"/>
      <c r="C78" s="29"/>
      <c r="D78" s="29"/>
    </row>
    <row r="79" spans="2:4">
      <c r="B79" s="29"/>
      <c r="C79" s="29"/>
      <c r="D79" s="29"/>
    </row>
    <row r="80" spans="2:4">
      <c r="B80" s="29"/>
      <c r="C80" s="29"/>
      <c r="D80" s="29"/>
    </row>
    <row r="81" spans="2:4">
      <c r="B81" s="29"/>
      <c r="C81" s="29"/>
      <c r="D81" s="29"/>
    </row>
    <row r="82" spans="2:4">
      <c r="B82" s="29"/>
      <c r="C82" s="29"/>
      <c r="D82" s="29"/>
    </row>
    <row r="83" spans="2:4">
      <c r="B83" s="29"/>
      <c r="C83" s="29"/>
      <c r="D83" s="29"/>
    </row>
    <row r="84" spans="2:4">
      <c r="B84" s="29"/>
      <c r="C84" s="29"/>
      <c r="D84" s="29"/>
    </row>
    <row r="85" spans="2:4">
      <c r="B85" s="29"/>
      <c r="C85" s="29"/>
      <c r="D85" s="29"/>
    </row>
    <row r="86" spans="2:4">
      <c r="B86" s="29"/>
      <c r="C86" s="29"/>
      <c r="D86" s="29"/>
    </row>
    <row r="87" spans="2:4">
      <c r="B87" s="29"/>
      <c r="C87" s="29"/>
      <c r="D87" s="29"/>
    </row>
    <row r="88" spans="2:4">
      <c r="B88" s="29"/>
      <c r="C88" s="29"/>
      <c r="D88" s="29"/>
    </row>
    <row r="89" spans="2:4">
      <c r="B89" s="29"/>
      <c r="C89" s="29"/>
      <c r="D89" s="29"/>
    </row>
    <row r="90" spans="2:4">
      <c r="B90" s="29"/>
      <c r="C90" s="29"/>
      <c r="D90" s="29"/>
    </row>
    <row r="91" spans="2:4">
      <c r="B91" s="29"/>
      <c r="C91" s="29"/>
      <c r="D91" s="29"/>
    </row>
    <row r="92" spans="2:4">
      <c r="B92" s="29"/>
      <c r="C92" s="29"/>
      <c r="D92" s="29"/>
    </row>
    <row r="93" spans="2:4">
      <c r="B93" s="29"/>
      <c r="C93" s="29"/>
      <c r="D93" s="29"/>
    </row>
    <row r="94" spans="2:4">
      <c r="B94" s="29"/>
      <c r="C94" s="29"/>
      <c r="D94" s="29"/>
    </row>
    <row r="95" spans="2:4">
      <c r="B95" s="29"/>
      <c r="C95" s="29"/>
      <c r="D95" s="29"/>
    </row>
    <row r="96" spans="2:4">
      <c r="B96" s="29"/>
      <c r="C96" s="29"/>
      <c r="D96" s="29"/>
    </row>
    <row r="97" spans="2:4">
      <c r="B97" s="29"/>
      <c r="C97" s="29"/>
      <c r="D97" s="29"/>
    </row>
    <row r="98" spans="2:4">
      <c r="B98" s="29"/>
      <c r="C98" s="29"/>
      <c r="D98" s="29"/>
    </row>
    <row r="99" spans="2:4">
      <c r="B99" s="29"/>
      <c r="C99" s="29"/>
      <c r="D99" s="29"/>
    </row>
    <row r="100" spans="2:4">
      <c r="B100" s="29"/>
      <c r="C100" s="29"/>
      <c r="D100" s="29"/>
    </row>
    <row r="101" spans="2:4">
      <c r="B101" s="29"/>
      <c r="C101" s="29"/>
      <c r="D101" s="29"/>
    </row>
    <row r="102" spans="2:4">
      <c r="B102" s="29"/>
      <c r="C102" s="29"/>
      <c r="D102" s="29"/>
    </row>
    <row r="103" spans="2:4">
      <c r="B103" s="29"/>
      <c r="C103" s="29"/>
      <c r="D103" s="29"/>
    </row>
    <row r="104" spans="2:4">
      <c r="B104" s="29"/>
      <c r="C104" s="29"/>
      <c r="D104" s="29"/>
    </row>
    <row r="105" spans="2:4">
      <c r="B105" s="29"/>
      <c r="C105" s="29"/>
      <c r="D105" s="29"/>
    </row>
    <row r="106" spans="2:4">
      <c r="B106" s="29"/>
      <c r="C106" s="29"/>
      <c r="D106" s="29"/>
    </row>
    <row r="107" spans="2:4">
      <c r="B107" s="29"/>
      <c r="C107" s="29"/>
      <c r="D107" s="29"/>
    </row>
    <row r="108" spans="2:4">
      <c r="B108" s="29"/>
      <c r="C108" s="29"/>
      <c r="D108" s="29"/>
    </row>
    <row r="109" spans="2:4">
      <c r="B109" s="29"/>
      <c r="C109" s="29"/>
      <c r="D109" s="29"/>
    </row>
    <row r="110" spans="2:4">
      <c r="B110" s="29"/>
      <c r="C110" s="29"/>
      <c r="D110" s="29"/>
    </row>
    <row r="111" spans="2:4">
      <c r="B111" s="29"/>
      <c r="C111" s="29"/>
      <c r="D111" s="29"/>
    </row>
    <row r="112" spans="2:4">
      <c r="B112" s="29"/>
      <c r="C112" s="29"/>
      <c r="D112" s="29"/>
    </row>
    <row r="113" spans="2:4">
      <c r="B113" s="29"/>
      <c r="C113" s="29"/>
      <c r="D113" s="29"/>
    </row>
    <row r="114" spans="2:4">
      <c r="B114" s="29"/>
      <c r="C114" s="29"/>
      <c r="D114" s="29"/>
    </row>
    <row r="115" spans="2:4">
      <c r="B115" s="29"/>
      <c r="C115" s="29"/>
      <c r="D115" s="29"/>
    </row>
    <row r="116" spans="2:4">
      <c r="B116" s="29"/>
      <c r="C116" s="29"/>
      <c r="D116" s="29"/>
    </row>
    <row r="117" spans="2:4">
      <c r="B117" s="29"/>
      <c r="C117" s="29"/>
      <c r="D117" s="29"/>
    </row>
    <row r="118" spans="2:4">
      <c r="B118" s="29"/>
      <c r="C118" s="29"/>
      <c r="D118" s="29"/>
    </row>
    <row r="119" spans="2:4">
      <c r="B119" s="29"/>
      <c r="C119" s="29"/>
      <c r="D119" s="29"/>
    </row>
    <row r="120" spans="2:4">
      <c r="B120" s="29"/>
      <c r="C120" s="29"/>
      <c r="D120" s="29"/>
    </row>
    <row r="121" spans="2:4">
      <c r="B121" s="29"/>
      <c r="C121" s="29"/>
      <c r="D121" s="29"/>
    </row>
    <row r="122" spans="2:4">
      <c r="B122" s="29"/>
      <c r="C122" s="29"/>
      <c r="D122" s="29"/>
    </row>
    <row r="123" spans="2:4">
      <c r="B123" s="29"/>
      <c r="C123" s="29"/>
      <c r="D123" s="29"/>
    </row>
    <row r="124" spans="2:4">
      <c r="B124" s="29"/>
      <c r="C124" s="29"/>
      <c r="D124" s="29"/>
    </row>
    <row r="125" spans="2:4">
      <c r="B125" s="29"/>
      <c r="C125" s="29"/>
      <c r="D125" s="29"/>
    </row>
    <row r="126" spans="2:4">
      <c r="B126" s="29"/>
      <c r="C126" s="29"/>
      <c r="D126" s="29"/>
    </row>
    <row r="127" spans="2:4">
      <c r="B127" s="29"/>
      <c r="C127" s="29"/>
      <c r="D127" s="29"/>
    </row>
    <row r="128" spans="2:4">
      <c r="B128" s="29"/>
      <c r="C128" s="29"/>
      <c r="D128" s="29"/>
    </row>
    <row r="129" spans="2:4">
      <c r="B129" s="29"/>
      <c r="C129" s="29"/>
      <c r="D129" s="29"/>
    </row>
    <row r="130" spans="2:4">
      <c r="B130" s="29"/>
      <c r="C130" s="29"/>
      <c r="D130" s="29"/>
    </row>
    <row r="131" spans="2:4">
      <c r="B131" s="29"/>
      <c r="C131" s="29"/>
      <c r="D131" s="29"/>
    </row>
    <row r="132" spans="2:4">
      <c r="B132" s="29"/>
      <c r="C132" s="29"/>
      <c r="D132" s="29"/>
    </row>
    <row r="133" spans="2:4">
      <c r="B133" s="29"/>
      <c r="C133" s="29"/>
      <c r="D133" s="29"/>
    </row>
    <row r="134" spans="2:4">
      <c r="B134" s="29"/>
      <c r="C134" s="29"/>
      <c r="D134" s="29"/>
    </row>
    <row r="135" spans="2:4">
      <c r="B135" s="29"/>
      <c r="C135" s="29"/>
      <c r="D135" s="29"/>
    </row>
    <row r="136" spans="2:4">
      <c r="B136" s="29"/>
      <c r="C136" s="29"/>
      <c r="D136" s="29"/>
    </row>
    <row r="137" spans="2:4">
      <c r="B137" s="29"/>
      <c r="C137" s="29"/>
      <c r="D137" s="29"/>
    </row>
    <row r="138" spans="2:4">
      <c r="B138" s="29"/>
      <c r="C138" s="29"/>
      <c r="D138" s="29"/>
    </row>
    <row r="139" spans="2:4">
      <c r="B139" s="29"/>
      <c r="C139" s="29"/>
      <c r="D139" s="29"/>
    </row>
    <row r="140" spans="2:4">
      <c r="B140" s="29"/>
      <c r="C140" s="29"/>
      <c r="D140" s="29"/>
    </row>
    <row r="141" spans="2:4">
      <c r="B141" s="29"/>
      <c r="C141" s="29"/>
      <c r="D141" s="29"/>
    </row>
    <row r="142" spans="2:4">
      <c r="B142" s="29"/>
      <c r="C142" s="29"/>
      <c r="D142" s="29"/>
    </row>
    <row r="143" spans="2:4">
      <c r="B143" s="29"/>
      <c r="C143" s="29"/>
      <c r="D143" s="29"/>
    </row>
    <row r="144" spans="2:4">
      <c r="B144" s="29"/>
      <c r="C144" s="29"/>
      <c r="D144" s="29"/>
    </row>
    <row r="145" spans="2:4">
      <c r="B145" s="29"/>
      <c r="C145" s="29"/>
      <c r="D145" s="29"/>
    </row>
    <row r="146" spans="2:4">
      <c r="B146" s="29"/>
      <c r="C146" s="29"/>
      <c r="D146" s="29"/>
    </row>
    <row r="147" spans="2:4">
      <c r="B147" s="29"/>
      <c r="C147" s="29"/>
      <c r="D147" s="29"/>
    </row>
    <row r="148" spans="2:4">
      <c r="B148" s="29"/>
      <c r="C148" s="29"/>
      <c r="D148" s="29"/>
    </row>
    <row r="149" spans="2:4">
      <c r="B149" s="29"/>
      <c r="C149" s="29"/>
      <c r="D149" s="29"/>
    </row>
    <row r="150" spans="2:4">
      <c r="B150" s="29"/>
      <c r="C150" s="29"/>
      <c r="D150" s="29"/>
    </row>
  </sheetData>
  <conditionalFormatting sqref="A1:B1 A151:B1048576 A2:A150">
    <cfRule type="expression" dxfId="3" priority="4">
      <formula>AND($A1&lt;&gt;"",MONTH($A1)&lt;&gt;MONTH($B$1))</formula>
    </cfRule>
  </conditionalFormatting>
  <conditionalFormatting sqref="A1:A50">
    <cfRule type="expression" dxfId="2" priority="3">
      <formula>AND($A1&lt;&gt;"",WEEKDAY($A1,2)&gt;5)</formula>
    </cfRule>
  </conditionalFormatting>
  <conditionalFormatting sqref="A1:B1">
    <cfRule type="expression" dxfId="1" priority="2">
      <formula>AND($A1&lt;&gt;"",MONTH($A1)&lt;&gt;MONTH($B$1))</formula>
    </cfRule>
  </conditionalFormatting>
  <conditionalFormatting sqref="A1:A1048576">
    <cfRule type="expression" dxfId="0" priority="1">
      <formula>AND($A1&lt;&gt;"",WEEKDAY($A1,2)&gt;5)</formula>
    </cfRule>
  </conditionalFormatting>
  <pageMargins left="0.7" right="0.7" top="0.75" bottom="0.75" header="0.3" footer="0.3"/>
  <legacyDrawing r:id="rId1"/>
  <controls>
    <control shapeId="5121" r:id="rId2" name="SpinButton1"/>
  </controls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98"/>
  <dimension ref="B2:E13"/>
  <sheetViews>
    <sheetView tabSelected="1" workbookViewId="0">
      <selection activeCell="B2" sqref="B2"/>
    </sheetView>
  </sheetViews>
  <sheetFormatPr defaultRowHeight="20.25"/>
  <cols>
    <col min="1" max="1" width="9.140625" style="48"/>
    <col min="2" max="2" width="22" style="48" bestFit="1" customWidth="1"/>
    <col min="3" max="3" width="9.140625" style="48"/>
    <col min="4" max="4" width="18.42578125" style="48" bestFit="1" customWidth="1"/>
    <col min="5" max="5" width="89.28515625" style="48" bestFit="1" customWidth="1"/>
    <col min="6" max="16384" width="9.140625" style="48"/>
  </cols>
  <sheetData>
    <row r="2" spans="2:5">
      <c r="B2" s="48" t="s">
        <v>64</v>
      </c>
      <c r="D2" s="48" t="s">
        <v>65</v>
      </c>
      <c r="E2" s="48" t="s">
        <v>66</v>
      </c>
    </row>
    <row r="4" spans="2:5">
      <c r="D4" s="48" t="s">
        <v>65</v>
      </c>
      <c r="E4" s="48" t="s">
        <v>67</v>
      </c>
    </row>
    <row r="6" spans="2:5">
      <c r="D6" s="48" t="s">
        <v>68</v>
      </c>
      <c r="E6" s="48" t="s">
        <v>69</v>
      </c>
    </row>
    <row r="8" spans="2:5">
      <c r="D8" s="48" t="s">
        <v>70</v>
      </c>
      <c r="E8" s="48" t="s">
        <v>71</v>
      </c>
    </row>
    <row r="11" spans="2:5">
      <c r="B11" s="48" t="s">
        <v>72</v>
      </c>
      <c r="D11" s="48" t="s">
        <v>68</v>
      </c>
      <c r="E11" s="48" t="s">
        <v>69</v>
      </c>
    </row>
    <row r="12" spans="2:5">
      <c r="B12" s="48" t="s">
        <v>73</v>
      </c>
    </row>
    <row r="13" spans="2:5">
      <c r="B13" s="48" t="s">
        <v>74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774949EF-399F-4E41-9401-21F476B768D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1</vt:i4>
      </vt:variant>
    </vt:vector>
  </HeadingPairs>
  <TitlesOfParts>
    <vt:vector size="5" baseType="lpstr">
      <vt:lpstr>Cours</vt:lpstr>
      <vt:lpstr>Hebdomadaire</vt:lpstr>
      <vt:lpstr>Mensuel</vt:lpstr>
      <vt:lpstr>Mode Emploi</vt:lpstr>
      <vt:lpstr>Marquage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James</dc:creator>
  <cp:keywords/>
  <dc:description/>
  <cp:lastModifiedBy>mduquesn</cp:lastModifiedBy>
  <cp:revision/>
  <cp:lastPrinted>2015-05-28T08:58:58Z</cp:lastPrinted>
  <dcterms:created xsi:type="dcterms:W3CDTF">2015-02-17T18:38:59Z</dcterms:created>
  <dcterms:modified xsi:type="dcterms:W3CDTF">2015-06-05T18:47:13Z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TC034580779991</vt:lpwstr>
  </property>
</Properties>
</file>