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05" windowWidth="21720" windowHeight="12270"/>
  </bookViews>
  <sheets>
    <sheet name="Feuil1" sheetId="1" r:id="rId1"/>
    <sheet name="Règles" sheetId="4" r:id="rId2"/>
  </sheets>
  <calcPr calcId="125725"/>
</workbook>
</file>

<file path=xl/calcChain.xml><?xml version="1.0" encoding="utf-8"?>
<calcChain xmlns="http://schemas.openxmlformats.org/spreadsheetml/2006/main">
  <c r="O12" i="1"/>
  <c r="O11"/>
  <c r="O10"/>
  <c r="O9"/>
  <c r="O8"/>
  <c r="O7"/>
  <c r="O6"/>
  <c r="O5"/>
  <c r="O4"/>
  <c r="O3"/>
  <c r="L12"/>
  <c r="L11"/>
  <c r="L10"/>
  <c r="L9"/>
  <c r="L8"/>
  <c r="L7"/>
  <c r="L6"/>
  <c r="L5"/>
  <c r="L4"/>
  <c r="L3"/>
  <c r="I12"/>
  <c r="I11"/>
  <c r="I10"/>
  <c r="I9"/>
  <c r="I8"/>
  <c r="I7"/>
  <c r="I6"/>
  <c r="I5"/>
  <c r="I4"/>
  <c r="I3"/>
  <c r="I13" l="1"/>
  <c r="L13"/>
  <c r="O13"/>
</calcChain>
</file>

<file path=xl/sharedStrings.xml><?xml version="1.0" encoding="utf-8"?>
<sst xmlns="http://schemas.openxmlformats.org/spreadsheetml/2006/main" count="50" uniqueCount="46">
  <si>
    <t>pts</t>
  </si>
  <si>
    <t>Jean</t>
  </si>
  <si>
    <t xml:space="preserve">Pierre </t>
  </si>
  <si>
    <t>Pari</t>
  </si>
  <si>
    <t>Les règles conditionnelles imposent une case rouge pour 1 "10" et une case verte pour 1 "5" ou 1"6". Je souhaite avoir le nombre de cellules rouges, de vertes et les autres par joueur.</t>
  </si>
  <si>
    <t>Score Exact</t>
  </si>
  <si>
    <t>Match 1</t>
  </si>
  <si>
    <t>Nantes</t>
  </si>
  <si>
    <t>Marseille</t>
  </si>
  <si>
    <t>Match 2</t>
  </si>
  <si>
    <t>Nice</t>
  </si>
  <si>
    <t>Paris</t>
  </si>
  <si>
    <t>Match 3</t>
  </si>
  <si>
    <t>Bastia</t>
  </si>
  <si>
    <t>Reims</t>
  </si>
  <si>
    <t>Match 4</t>
  </si>
  <si>
    <t>Guigamp</t>
  </si>
  <si>
    <t>Evian</t>
  </si>
  <si>
    <t>Match 5</t>
  </si>
  <si>
    <t>Lorient</t>
  </si>
  <si>
    <t>Toulouse</t>
  </si>
  <si>
    <t>Match 6</t>
  </si>
  <si>
    <t>Metz</t>
  </si>
  <si>
    <t>Lens</t>
  </si>
  <si>
    <t>Match 7</t>
  </si>
  <si>
    <t>Monaco</t>
  </si>
  <si>
    <t>Rennes</t>
  </si>
  <si>
    <t>Match 8</t>
  </si>
  <si>
    <t>Lille</t>
  </si>
  <si>
    <t>Bordeaux</t>
  </si>
  <si>
    <t>Match 9</t>
  </si>
  <si>
    <t>Montpellier</t>
  </si>
  <si>
    <t>Caen</t>
  </si>
  <si>
    <t>Match 10</t>
  </si>
  <si>
    <t>Lyon</t>
  </si>
  <si>
    <t>St-Étienne</t>
  </si>
  <si>
    <t>Scores</t>
  </si>
  <si>
    <t>Résultat Exact</t>
  </si>
  <si>
    <t>R</t>
  </si>
  <si>
    <t>M</t>
  </si>
  <si>
    <t>S</t>
  </si>
  <si>
    <t>Moitié Score Exact</t>
  </si>
  <si>
    <t>Marc</t>
  </si>
  <si>
    <t>Incorrect</t>
  </si>
  <si>
    <t>I</t>
  </si>
  <si>
    <t>4 Possibilités de points  …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</si>
</sst>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rgb="FF0000CD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/>
    <xf numFmtId="0" fontId="5" fillId="0" borderId="0" xfId="0" applyFont="1" applyAlignment="1">
      <alignment horizontal="centerContinuous"/>
    </xf>
    <xf numFmtId="0" fontId="3" fillId="0" borderId="2" xfId="0" applyFont="1" applyBorder="1" applyAlignment="1">
      <alignment horizontal="centerContinuous"/>
    </xf>
    <xf numFmtId="0" fontId="3" fillId="0" borderId="4" xfId="0" applyFont="1" applyBorder="1" applyAlignment="1">
      <alignment horizontal="centerContinuous"/>
    </xf>
    <xf numFmtId="0" fontId="3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3" fillId="0" borderId="11" xfId="0" applyFont="1" applyBorder="1"/>
    <xf numFmtId="0" fontId="3" fillId="0" borderId="11" xfId="0" applyFont="1" applyBorder="1" applyAlignment="1"/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Continuous"/>
    </xf>
    <xf numFmtId="0" fontId="3" fillId="0" borderId="5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</cellXfs>
  <cellStyles count="1">
    <cellStyle name="Normal" xfId="0" builtinId="0"/>
  </cellStyles>
  <dxfs count="4">
    <dxf>
      <font>
        <b/>
        <i val="0"/>
        <condense val="0"/>
        <extend val="0"/>
        <color indexed="26"/>
      </font>
      <fill>
        <patternFill>
          <bgColor indexed="1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26"/>
      </font>
      <fill>
        <patternFill>
          <bgColor indexed="1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0</xdr:row>
      <xdr:rowOff>66675</xdr:rowOff>
    </xdr:from>
    <xdr:to>
      <xdr:col>3</xdr:col>
      <xdr:colOff>523875</xdr:colOff>
      <xdr:row>0</xdr:row>
      <xdr:rowOff>180975</xdr:rowOff>
    </xdr:to>
    <xdr:sp macro="" textlink="">
      <xdr:nvSpPr>
        <xdr:cNvPr id="2" name="Right Arrow 1"/>
        <xdr:cNvSpPr/>
      </xdr:nvSpPr>
      <xdr:spPr>
        <a:xfrm>
          <a:off x="2076450" y="66675"/>
          <a:ext cx="447675" cy="1143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5"/>
  <sheetViews>
    <sheetView tabSelected="1" workbookViewId="0"/>
  </sheetViews>
  <sheetFormatPr defaultColWidth="11.42578125" defaultRowHeight="15.75"/>
  <cols>
    <col min="1" max="3" width="11.42578125" style="3"/>
    <col min="4" max="4" width="5" style="3" customWidth="1"/>
    <col min="5" max="5" width="5.140625" style="3" customWidth="1"/>
    <col min="6" max="6" width="3.7109375" style="3" customWidth="1"/>
    <col min="7" max="7" width="4.42578125" style="3" customWidth="1"/>
    <col min="8" max="8" width="5.140625" style="3" customWidth="1"/>
    <col min="9" max="9" width="5.7109375" style="3" customWidth="1"/>
    <col min="10" max="11" width="4.85546875" style="3" customWidth="1"/>
    <col min="12" max="12" width="5.7109375" style="3" customWidth="1"/>
    <col min="13" max="13" width="4.85546875" style="3" customWidth="1"/>
    <col min="14" max="14" width="4.7109375" style="3" customWidth="1"/>
    <col min="15" max="15" width="5.7109375" style="3" customWidth="1"/>
    <col min="16" max="16384" width="11.42578125" style="3"/>
  </cols>
  <sheetData>
    <row r="1" spans="1:15">
      <c r="G1" s="21"/>
      <c r="H1" s="22" t="s">
        <v>1</v>
      </c>
      <c r="I1" s="23"/>
      <c r="J1" s="21"/>
      <c r="K1" s="22" t="s">
        <v>2</v>
      </c>
      <c r="L1" s="23"/>
      <c r="M1" s="21"/>
      <c r="N1" s="22" t="s">
        <v>42</v>
      </c>
      <c r="O1" s="24"/>
    </row>
    <row r="2" spans="1:15">
      <c r="D2" s="4" t="s">
        <v>36</v>
      </c>
      <c r="E2" s="26"/>
      <c r="G2" s="5" t="s">
        <v>3</v>
      </c>
      <c r="H2" s="6"/>
      <c r="I2" s="7" t="s">
        <v>0</v>
      </c>
      <c r="J2" s="5" t="s">
        <v>3</v>
      </c>
      <c r="K2" s="6"/>
      <c r="L2" s="7" t="s">
        <v>0</v>
      </c>
      <c r="M2" s="5" t="s">
        <v>3</v>
      </c>
      <c r="N2" s="6"/>
      <c r="O2" s="7" t="s">
        <v>0</v>
      </c>
    </row>
    <row r="3" spans="1:15">
      <c r="A3" s="3" t="s">
        <v>6</v>
      </c>
      <c r="B3" s="3" t="s">
        <v>7</v>
      </c>
      <c r="C3" s="3" t="s">
        <v>8</v>
      </c>
      <c r="D3" s="17">
        <v>1</v>
      </c>
      <c r="E3" s="17">
        <v>0</v>
      </c>
      <c r="F3" s="9"/>
      <c r="G3" s="10">
        <v>1</v>
      </c>
      <c r="H3" s="11">
        <v>2</v>
      </c>
      <c r="I3" s="9">
        <f>INDEX(Règles!$C$1:$C$4,MATCH(IF(IF($D3&gt;$E3,"Gd",IF($D3=$E3,"N","Pd"))=IF(G3&gt;H3,"Gd",IF(G3=H3,"N","Pd")),"R","I"),Règles!$A$1:$A$4,0))+INDEX(Règles!$C$1:$C$4,MATCH(IF(AND(G3=$D3,H3=$E3),"S",IF(OR(G3=$D3,H3=$E3),"M","I")),Règles!$A$1:$A$4,0))</f>
        <v>1</v>
      </c>
      <c r="J3" s="10">
        <v>0</v>
      </c>
      <c r="K3" s="11">
        <v>1</v>
      </c>
      <c r="L3" s="9">
        <f>INDEX(Règles!$C$1:$C$4,MATCH(IF(IF($D3&gt;$E3,"Gd",IF($D3=$E3,"N","Pd"))=IF(J3&gt;K3,"Gd",IF(J3=K3,"N","Pd")),"R","I"),Règles!$A$1:$A$4,0))+INDEX(Règles!$C$1:$C$4,MATCH(IF(AND(J3=$D3,K3=$E3),"S",IF(OR(J3=$D3,K3=$E3),"M","I")),Règles!$A$1:$A$4,0))</f>
        <v>0</v>
      </c>
      <c r="M3" s="10">
        <v>1</v>
      </c>
      <c r="N3" s="11">
        <v>0</v>
      </c>
      <c r="O3" s="11">
        <f>INDEX(Règles!$C$1:$C$4,MATCH(IF(IF($D3&gt;$E3,"Gd",IF($D3=$E3,"N","Pd"))=IF(M3&gt;N3,"Gd",IF(M3=N3,"N","Pd")),"R","I"),Règles!$A$1:$A$4,0))+INDEX(Règles!$C$1:$C$4,MATCH(IF(AND(M3=$D3,N3=$E3),"S",IF(OR(M3=$D3,N3=$E3),"M","I")),Règles!$A$1:$A$4,0))</f>
        <v>10</v>
      </c>
    </row>
    <row r="4" spans="1:15">
      <c r="A4" s="3" t="s">
        <v>9</v>
      </c>
      <c r="B4" s="3" t="s">
        <v>10</v>
      </c>
      <c r="C4" s="3" t="s">
        <v>11</v>
      </c>
      <c r="D4" s="17">
        <v>1</v>
      </c>
      <c r="E4" s="17">
        <v>3</v>
      </c>
      <c r="F4" s="9"/>
      <c r="G4" s="10">
        <v>1</v>
      </c>
      <c r="H4" s="12">
        <v>1</v>
      </c>
      <c r="I4" s="9">
        <f>INDEX(Règles!$C$1:$C$4,MATCH(IF(IF($D4&gt;$E4,"Gd",IF($D4=$E4,"N","Pd"))=IF(G4&gt;H4,"Gd",IF(G4=H4,"N","Pd")),"R","I"),Règles!$A$1:$A$4,0))+INDEX(Règles!$C$1:$C$4,MATCH(IF(AND(G4=$D4,H4=$E4),"S",IF(OR(G4=$D4,H4=$E4),"M","I")),Règles!$A$1:$A$4,0))</f>
        <v>1</v>
      </c>
      <c r="J4" s="10">
        <v>0</v>
      </c>
      <c r="K4" s="12">
        <v>2</v>
      </c>
      <c r="L4" s="9">
        <f>INDEX(Règles!$C$1:$C$4,MATCH(IF(IF($D4&gt;$E4,"Gd",IF($D4=$E4,"N","Pd"))=IF(J4&gt;K4,"Gd",IF(J4=K4,"N","Pd")),"R","I"),Règles!$A$1:$A$4,0))+INDEX(Règles!$C$1:$C$4,MATCH(IF(AND(J4=$D4,K4=$E4),"S",IF(OR(J4=$D4,K4=$E4),"M","I")),Règles!$A$1:$A$4,0))</f>
        <v>5</v>
      </c>
      <c r="M4" s="10">
        <v>1</v>
      </c>
      <c r="N4" s="12">
        <v>2</v>
      </c>
      <c r="O4" s="11">
        <f>INDEX(Règles!$C$1:$C$4,MATCH(IF(IF($D4&gt;$E4,"Gd",IF($D4=$E4,"N","Pd"))=IF(M4&gt;N4,"Gd",IF(M4=N4,"N","Pd")),"R","I"),Règles!$A$1:$A$4,0))+INDEX(Règles!$C$1:$C$4,MATCH(IF(AND(M4=$D4,N4=$E4),"S",IF(OR(M4=$D4,N4=$E4),"M","I")),Règles!$A$1:$A$4,0))</f>
        <v>6</v>
      </c>
    </row>
    <row r="5" spans="1:15">
      <c r="A5" s="3" t="s">
        <v>12</v>
      </c>
      <c r="B5" s="3" t="s">
        <v>13</v>
      </c>
      <c r="C5" s="3" t="s">
        <v>14</v>
      </c>
      <c r="D5" s="17">
        <v>1</v>
      </c>
      <c r="E5" s="17">
        <v>2</v>
      </c>
      <c r="F5" s="9"/>
      <c r="G5" s="10">
        <v>3</v>
      </c>
      <c r="H5" s="12">
        <v>0</v>
      </c>
      <c r="I5" s="9">
        <f>INDEX(Règles!$C$1:$C$4,MATCH(IF(IF($D5&gt;$E5,"Gd",IF($D5=$E5,"N","Pd"))=IF(G5&gt;H5,"Gd",IF(G5=H5,"N","Pd")),"R","I"),Règles!$A$1:$A$4,0))+INDEX(Règles!$C$1:$C$4,MATCH(IF(AND(G5=$D5,H5=$E5),"S",IF(OR(G5=$D5,H5=$E5),"M","I")),Règles!$A$1:$A$4,0))</f>
        <v>0</v>
      </c>
      <c r="J5" s="10">
        <v>1</v>
      </c>
      <c r="K5" s="12">
        <v>1</v>
      </c>
      <c r="L5" s="9">
        <f>INDEX(Règles!$C$1:$C$4,MATCH(IF(IF($D5&gt;$E5,"Gd",IF($D5=$E5,"N","Pd"))=IF(J5&gt;K5,"Gd",IF(J5=K5,"N","Pd")),"R","I"),Règles!$A$1:$A$4,0))+INDEX(Règles!$C$1:$C$4,MATCH(IF(AND(J5=$D5,K5=$E5),"S",IF(OR(J5=$D5,K5=$E5),"M","I")),Règles!$A$1:$A$4,0))</f>
        <v>1</v>
      </c>
      <c r="M5" s="10">
        <v>2</v>
      </c>
      <c r="N5" s="12">
        <v>0</v>
      </c>
      <c r="O5" s="11">
        <f>INDEX(Règles!$C$1:$C$4,MATCH(IF(IF($D5&gt;$E5,"Gd",IF($D5=$E5,"N","Pd"))=IF(M5&gt;N5,"Gd",IF(M5=N5,"N","Pd")),"R","I"),Règles!$A$1:$A$4,0))+INDEX(Règles!$C$1:$C$4,MATCH(IF(AND(M5=$D5,N5=$E5),"S",IF(OR(M5=$D5,N5=$E5),"M","I")),Règles!$A$1:$A$4,0))</f>
        <v>0</v>
      </c>
    </row>
    <row r="6" spans="1:15">
      <c r="A6" s="3" t="s">
        <v>15</v>
      </c>
      <c r="B6" s="3" t="s">
        <v>16</v>
      </c>
      <c r="C6" s="3" t="s">
        <v>17</v>
      </c>
      <c r="D6" s="17">
        <v>1</v>
      </c>
      <c r="E6" s="17">
        <v>1</v>
      </c>
      <c r="F6" s="9"/>
      <c r="G6" s="10">
        <v>2</v>
      </c>
      <c r="H6" s="12">
        <v>0</v>
      </c>
      <c r="I6" s="9">
        <f>INDEX(Règles!$C$1:$C$4,MATCH(IF(IF($D6&gt;$E6,"Gd",IF($D6=$E6,"N","Pd"))=IF(G6&gt;H6,"Gd",IF(G6=H6,"N","Pd")),"R","I"),Règles!$A$1:$A$4,0))+INDEX(Règles!$C$1:$C$4,MATCH(IF(AND(G6=$D6,H6=$E6),"S",IF(OR(G6=$D6,H6=$E6),"M","I")),Règles!$A$1:$A$4,0))</f>
        <v>0</v>
      </c>
      <c r="J6" s="10">
        <v>1</v>
      </c>
      <c r="K6" s="12">
        <v>1</v>
      </c>
      <c r="L6" s="9">
        <f>INDEX(Règles!$C$1:$C$4,MATCH(IF(IF($D6&gt;$E6,"Gd",IF($D6=$E6,"N","Pd"))=IF(J6&gt;K6,"Gd",IF(J6=K6,"N","Pd")),"R","I"),Règles!$A$1:$A$4,0))+INDEX(Règles!$C$1:$C$4,MATCH(IF(AND(J6=$D6,K6=$E6),"S",IF(OR(J6=$D6,K6=$E6),"M","I")),Règles!$A$1:$A$4,0))</f>
        <v>10</v>
      </c>
      <c r="M6" s="10">
        <v>3</v>
      </c>
      <c r="N6" s="12">
        <v>1</v>
      </c>
      <c r="O6" s="11">
        <f>INDEX(Règles!$C$1:$C$4,MATCH(IF(IF($D6&gt;$E6,"Gd",IF($D6=$E6,"N","Pd"))=IF(M6&gt;N6,"Gd",IF(M6=N6,"N","Pd")),"R","I"),Règles!$A$1:$A$4,0))+INDEX(Règles!$C$1:$C$4,MATCH(IF(AND(M6=$D6,N6=$E6),"S",IF(OR(M6=$D6,N6=$E6),"M","I")),Règles!$A$1:$A$4,0))</f>
        <v>1</v>
      </c>
    </row>
    <row r="7" spans="1:15">
      <c r="A7" s="3" t="s">
        <v>18</v>
      </c>
      <c r="B7" s="3" t="s">
        <v>19</v>
      </c>
      <c r="C7" s="3" t="s">
        <v>20</v>
      </c>
      <c r="D7" s="17">
        <v>0</v>
      </c>
      <c r="E7" s="17">
        <v>1</v>
      </c>
      <c r="F7" s="9"/>
      <c r="G7" s="10">
        <v>2</v>
      </c>
      <c r="H7" s="12">
        <v>0</v>
      </c>
      <c r="I7" s="9">
        <f>INDEX(Règles!$C$1:$C$4,MATCH(IF(IF($D7&gt;$E7,"Gd",IF($D7=$E7,"N","Pd"))=IF(G7&gt;H7,"Gd",IF(G7=H7,"N","Pd")),"R","I"),Règles!$A$1:$A$4,0))+INDEX(Règles!$C$1:$C$4,MATCH(IF(AND(G7=$D7,H7=$E7),"S",IF(OR(G7=$D7,H7=$E7),"M","I")),Règles!$A$1:$A$4,0))</f>
        <v>0</v>
      </c>
      <c r="J7" s="10">
        <v>2</v>
      </c>
      <c r="K7" s="12">
        <v>0</v>
      </c>
      <c r="L7" s="9">
        <f>INDEX(Règles!$C$1:$C$4,MATCH(IF(IF($D7&gt;$E7,"Gd",IF($D7=$E7,"N","Pd"))=IF(J7&gt;K7,"Gd",IF(J7=K7,"N","Pd")),"R","I"),Règles!$A$1:$A$4,0))+INDEX(Règles!$C$1:$C$4,MATCH(IF(AND(J7=$D7,K7=$E7),"S",IF(OR(J7=$D7,K7=$E7),"M","I")),Règles!$A$1:$A$4,0))</f>
        <v>0</v>
      </c>
      <c r="M7" s="10">
        <v>0</v>
      </c>
      <c r="N7" s="12">
        <v>0</v>
      </c>
      <c r="O7" s="11">
        <f>INDEX(Règles!$C$1:$C$4,MATCH(IF(IF($D7&gt;$E7,"Gd",IF($D7=$E7,"N","Pd"))=IF(M7&gt;N7,"Gd",IF(M7=N7,"N","Pd")),"R","I"),Règles!$A$1:$A$4,0))+INDEX(Règles!$C$1:$C$4,MATCH(IF(AND(M7=$D7,N7=$E7),"S",IF(OR(M7=$D7,N7=$E7),"M","I")),Règles!$A$1:$A$4,0))</f>
        <v>1</v>
      </c>
    </row>
    <row r="8" spans="1:15">
      <c r="A8" s="3" t="s">
        <v>21</v>
      </c>
      <c r="B8" s="3" t="s">
        <v>22</v>
      </c>
      <c r="C8" s="3" t="s">
        <v>23</v>
      </c>
      <c r="D8" s="17">
        <v>3</v>
      </c>
      <c r="E8" s="17">
        <v>1</v>
      </c>
      <c r="F8" s="9"/>
      <c r="G8" s="10">
        <v>2</v>
      </c>
      <c r="H8" s="12">
        <v>1</v>
      </c>
      <c r="I8" s="9">
        <f>INDEX(Règles!$C$1:$C$4,MATCH(IF(IF($D8&gt;$E8,"Gd",IF($D8=$E8,"N","Pd"))=IF(G8&gt;H8,"Gd",IF(G8=H8,"N","Pd")),"R","I"),Règles!$A$1:$A$4,0))+INDEX(Règles!$C$1:$C$4,MATCH(IF(AND(G8=$D8,H8=$E8),"S",IF(OR(G8=$D8,H8=$E8),"M","I")),Règles!$A$1:$A$4,0))</f>
        <v>6</v>
      </c>
      <c r="J8" s="10">
        <v>1</v>
      </c>
      <c r="K8" s="12">
        <v>0</v>
      </c>
      <c r="L8" s="9">
        <f>INDEX(Règles!$C$1:$C$4,MATCH(IF(IF($D8&gt;$E8,"Gd",IF($D8=$E8,"N","Pd"))=IF(J8&gt;K8,"Gd",IF(J8=K8,"N","Pd")),"R","I"),Règles!$A$1:$A$4,0))+INDEX(Règles!$C$1:$C$4,MATCH(IF(AND(J8=$D8,K8=$E8),"S",IF(OR(J8=$D8,K8=$E8),"M","I")),Règles!$A$1:$A$4,0))</f>
        <v>5</v>
      </c>
      <c r="M8" s="10">
        <v>2</v>
      </c>
      <c r="N8" s="12">
        <v>1</v>
      </c>
      <c r="O8" s="11">
        <f>INDEX(Règles!$C$1:$C$4,MATCH(IF(IF($D8&gt;$E8,"Gd",IF($D8=$E8,"N","Pd"))=IF(M8&gt;N8,"Gd",IF(M8=N8,"N","Pd")),"R","I"),Règles!$A$1:$A$4,0))+INDEX(Règles!$C$1:$C$4,MATCH(IF(AND(M8=$D8,N8=$E8),"S",IF(OR(M8=$D8,N8=$E8),"M","I")),Règles!$A$1:$A$4,0))</f>
        <v>6</v>
      </c>
    </row>
    <row r="9" spans="1:15">
      <c r="A9" s="3" t="s">
        <v>24</v>
      </c>
      <c r="B9" s="3" t="s">
        <v>25</v>
      </c>
      <c r="C9" s="3" t="s">
        <v>26</v>
      </c>
      <c r="D9" s="17">
        <v>1</v>
      </c>
      <c r="E9" s="17">
        <v>1</v>
      </c>
      <c r="F9" s="9"/>
      <c r="G9" s="27">
        <v>1</v>
      </c>
      <c r="H9" s="28">
        <v>1</v>
      </c>
      <c r="I9" s="29">
        <f>INDEX(Règles!$C$1:$C$4,MATCH(IF(IF($D9&gt;$E9,"Gd",IF($D9=$E9,"N","Pd"))=IF(G9&gt;H9,"Gd",IF(G9=H9,"N","Pd")),"R","I"),Règles!$A$1:$A$4,0))+INDEX(Règles!$C$1:$C$4,MATCH(IF(AND(G9=$D9,H9=$E9),"S",IF(OR(G9=$D9,H9=$E9),"M","I")),Règles!$A$1:$A$4,0))</f>
        <v>10</v>
      </c>
      <c r="J9" s="27">
        <v>1</v>
      </c>
      <c r="K9" s="28">
        <v>0</v>
      </c>
      <c r="L9" s="29">
        <f>INDEX(Règles!$C$1:$C$4,MATCH(IF(IF($D9&gt;$E9,"Gd",IF($D9=$E9,"N","Pd"))=IF(J9&gt;K9,"Gd",IF(J9=K9,"N","Pd")),"R","I"),Règles!$A$1:$A$4,0))+INDEX(Règles!$C$1:$C$4,MATCH(IF(AND(J9=$D9,K9=$E9),"S",IF(OR(J9=$D9,K9=$E9),"M","I")),Règles!$A$1:$A$4,0))</f>
        <v>1</v>
      </c>
      <c r="M9" s="27">
        <v>4</v>
      </c>
      <c r="N9" s="28">
        <v>0</v>
      </c>
      <c r="O9" s="11">
        <f>INDEX(Règles!$C$1:$C$4,MATCH(IF(IF($D9&gt;$E9,"Gd",IF($D9=$E9,"N","Pd"))=IF(M9&gt;N9,"Gd",IF(M9=N9,"N","Pd")),"R","I"),Règles!$A$1:$A$4,0))+INDEX(Règles!$C$1:$C$4,MATCH(IF(AND(M9=$D9,N9=$E9),"S",IF(OR(M9=$D9,N9=$E9),"M","I")),Règles!$A$1:$A$4,0))</f>
        <v>0</v>
      </c>
    </row>
    <row r="10" spans="1:15">
      <c r="A10" s="3" t="s">
        <v>27</v>
      </c>
      <c r="B10" s="3" t="s">
        <v>28</v>
      </c>
      <c r="C10" s="3" t="s">
        <v>29</v>
      </c>
      <c r="D10" s="17">
        <v>2</v>
      </c>
      <c r="E10" s="17">
        <v>0</v>
      </c>
      <c r="F10" s="9"/>
      <c r="G10" s="27">
        <v>1</v>
      </c>
      <c r="H10" s="28">
        <v>0</v>
      </c>
      <c r="I10" s="29">
        <f>INDEX(Règles!$C$1:$C$4,MATCH(IF(IF($D10&gt;$E10,"Gd",IF($D10=$E10,"N","Pd"))=IF(G10&gt;H10,"Gd",IF(G10=H10,"N","Pd")),"R","I"),Règles!$A$1:$A$4,0))+INDEX(Règles!$C$1:$C$4,MATCH(IF(AND(G10=$D10,H10=$E10),"S",IF(OR(G10=$D10,H10=$E10),"M","I")),Règles!$A$1:$A$4,0))</f>
        <v>6</v>
      </c>
      <c r="J10" s="27">
        <v>1</v>
      </c>
      <c r="K10" s="28">
        <v>1</v>
      </c>
      <c r="L10" s="29">
        <f>INDEX(Règles!$C$1:$C$4,MATCH(IF(IF($D10&gt;$E10,"Gd",IF($D10=$E10,"N","Pd"))=IF(J10&gt;K10,"Gd",IF(J10=K10,"N","Pd")),"R","I"),Règles!$A$1:$A$4,0))+INDEX(Règles!$C$1:$C$4,MATCH(IF(AND(J10=$D10,K10=$E10),"S",IF(OR(J10=$D10,K10=$E10),"M","I")),Règles!$A$1:$A$4,0))</f>
        <v>0</v>
      </c>
      <c r="M10" s="27">
        <v>1</v>
      </c>
      <c r="N10" s="28">
        <v>0</v>
      </c>
      <c r="O10" s="11">
        <f>INDEX(Règles!$C$1:$C$4,MATCH(IF(IF($D10&gt;$E10,"Gd",IF($D10=$E10,"N","Pd"))=IF(M10&gt;N10,"Gd",IF(M10=N10,"N","Pd")),"R","I"),Règles!$A$1:$A$4,0))+INDEX(Règles!$C$1:$C$4,MATCH(IF(AND(M10=$D10,N10=$E10),"S",IF(OR(M10=$D10,N10=$E10),"M","I")),Règles!$A$1:$A$4,0))</f>
        <v>6</v>
      </c>
    </row>
    <row r="11" spans="1:15">
      <c r="A11" s="3" t="s">
        <v>30</v>
      </c>
      <c r="B11" s="3" t="s">
        <v>31</v>
      </c>
      <c r="C11" s="3" t="s">
        <v>32</v>
      </c>
      <c r="D11" s="17">
        <v>1</v>
      </c>
      <c r="E11" s="17">
        <v>0</v>
      </c>
      <c r="F11" s="9"/>
      <c r="G11" s="27">
        <v>0</v>
      </c>
      <c r="H11" s="28">
        <v>0</v>
      </c>
      <c r="I11" s="29">
        <f>INDEX(Règles!$C$1:$C$4,MATCH(IF(IF($D11&gt;$E11,"Gd",IF($D11=$E11,"N","Pd"))=IF(G11&gt;H11,"Gd",IF(G11=H11,"N","Pd")),"R","I"),Règles!$A$1:$A$4,0))+INDEX(Règles!$C$1:$C$4,MATCH(IF(AND(G11=$D11,H11=$E11),"S",IF(OR(G11=$D11,H11=$E11),"M","I")),Règles!$A$1:$A$4,0))</f>
        <v>1</v>
      </c>
      <c r="J11" s="27">
        <v>3</v>
      </c>
      <c r="K11" s="28">
        <v>1</v>
      </c>
      <c r="L11" s="29">
        <f>INDEX(Règles!$C$1:$C$4,MATCH(IF(IF($D11&gt;$E11,"Gd",IF($D11=$E11,"N","Pd"))=IF(J11&gt;K11,"Gd",IF(J11=K11,"N","Pd")),"R","I"),Règles!$A$1:$A$4,0))+INDEX(Règles!$C$1:$C$4,MATCH(IF(AND(J11=$D11,K11=$E11),"S",IF(OR(J11=$D11,K11=$E11),"M","I")),Règles!$A$1:$A$4,0))</f>
        <v>5</v>
      </c>
      <c r="M11" s="27">
        <v>3</v>
      </c>
      <c r="N11" s="28">
        <v>1</v>
      </c>
      <c r="O11" s="11">
        <f>INDEX(Règles!$C$1:$C$4,MATCH(IF(IF($D11&gt;$E11,"Gd",IF($D11=$E11,"N","Pd"))=IF(M11&gt;N11,"Gd",IF(M11=N11,"N","Pd")),"R","I"),Règles!$A$1:$A$4,0))+INDEX(Règles!$C$1:$C$4,MATCH(IF(AND(M11=$D11,N11=$E11),"S",IF(OR(M11=$D11,N11=$E11),"M","I")),Règles!$A$1:$A$4,0))</f>
        <v>5</v>
      </c>
    </row>
    <row r="12" spans="1:15">
      <c r="A12" s="3" t="s">
        <v>33</v>
      </c>
      <c r="B12" s="3" t="s">
        <v>34</v>
      </c>
      <c r="C12" s="3" t="s">
        <v>35</v>
      </c>
      <c r="D12" s="17">
        <v>2</v>
      </c>
      <c r="E12" s="17">
        <v>2</v>
      </c>
      <c r="F12" s="9"/>
      <c r="G12" s="27">
        <v>2</v>
      </c>
      <c r="H12" s="28">
        <v>2</v>
      </c>
      <c r="I12" s="29">
        <f>INDEX(Règles!$C$1:$C$4,MATCH(IF(IF($D12&gt;$E12,"Gd",IF($D12=$E12,"N","Pd"))=IF(G12&gt;H12,"Gd",IF(G12=H12,"N","Pd")),"R","I"),Règles!$A$1:$A$4,0))+INDEX(Règles!$C$1:$C$4,MATCH(IF(AND(G12=$D12,H12=$E12),"S",IF(OR(G12=$D12,H12=$E12),"M","I")),Règles!$A$1:$A$4,0))</f>
        <v>10</v>
      </c>
      <c r="J12" s="27">
        <v>2</v>
      </c>
      <c r="K12" s="28">
        <v>0</v>
      </c>
      <c r="L12" s="29">
        <f>INDEX(Règles!$C$1:$C$4,MATCH(IF(IF($D12&gt;$E12,"Gd",IF($D12=$E12,"N","Pd"))=IF(J12&gt;K12,"Gd",IF(J12=K12,"N","Pd")),"R","I"),Règles!$A$1:$A$4,0))+INDEX(Règles!$C$1:$C$4,MATCH(IF(AND(J12=$D12,K12=$E12),"S",IF(OR(J12=$D12,K12=$E12),"M","I")),Règles!$A$1:$A$4,0))</f>
        <v>1</v>
      </c>
      <c r="M12" s="27">
        <v>2</v>
      </c>
      <c r="N12" s="28">
        <v>2</v>
      </c>
      <c r="O12" s="11">
        <f>INDEX(Règles!$C$1:$C$4,MATCH(IF(IF($D12&gt;$E12,"Gd",IF($D12=$E12,"N","Pd"))=IF(M12&gt;N12,"Gd",IF(M12=N12,"N","Pd")),"R","I"),Règles!$A$1:$A$4,0))+INDEX(Règles!$C$1:$C$4,MATCH(IF(AND(M12=$D12,N12=$E12),"S",IF(OR(M12=$D12,N12=$E12),"M","I")),Règles!$A$1:$A$4,0))</f>
        <v>10</v>
      </c>
    </row>
    <row r="13" spans="1:15">
      <c r="D13" s="8"/>
      <c r="E13" s="8"/>
      <c r="F13" s="9"/>
      <c r="G13" s="13"/>
      <c r="H13" s="14"/>
      <c r="I13" s="15">
        <f>SUM(I3:I12)</f>
        <v>35</v>
      </c>
      <c r="J13" s="13"/>
      <c r="K13" s="14"/>
      <c r="L13" s="15">
        <f>SUM(L3:L12)</f>
        <v>28</v>
      </c>
      <c r="M13" s="13"/>
      <c r="N13" s="14"/>
      <c r="O13" s="15">
        <f>SUM(O3:O12)</f>
        <v>45</v>
      </c>
    </row>
    <row r="15" spans="1:15">
      <c r="I15" s="1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0"/>
  <sheetViews>
    <sheetView workbookViewId="0">
      <selection activeCell="D1" sqref="D1"/>
    </sheetView>
  </sheetViews>
  <sheetFormatPr defaultRowHeight="15"/>
  <cols>
    <col min="1" max="1" width="4.7109375" style="1" customWidth="1"/>
    <col min="2" max="2" width="21.7109375" bestFit="1" customWidth="1"/>
    <col min="3" max="3" width="3.5703125" style="20" bestFit="1" customWidth="1"/>
  </cols>
  <sheetData>
    <row r="1" spans="1:9" ht="18.75">
      <c r="A1" s="25" t="s">
        <v>39</v>
      </c>
      <c r="B1" s="18" t="s">
        <v>41</v>
      </c>
      <c r="C1" s="19">
        <v>1</v>
      </c>
      <c r="E1" s="18" t="s">
        <v>45</v>
      </c>
      <c r="F1" s="19"/>
      <c r="G1" s="19"/>
    </row>
    <row r="2" spans="1:9" ht="18.75">
      <c r="A2" s="25" t="s">
        <v>38</v>
      </c>
      <c r="B2" s="18" t="s">
        <v>37</v>
      </c>
      <c r="C2" s="19">
        <v>5</v>
      </c>
    </row>
    <row r="3" spans="1:9" ht="18.75">
      <c r="A3" s="25" t="s">
        <v>40</v>
      </c>
      <c r="B3" s="18" t="s">
        <v>5</v>
      </c>
      <c r="C3" s="19">
        <v>5</v>
      </c>
      <c r="E3" s="18"/>
      <c r="I3" s="19"/>
    </row>
    <row r="4" spans="1:9" ht="18.75">
      <c r="A4" s="25" t="s">
        <v>44</v>
      </c>
      <c r="B4" s="18" t="s">
        <v>43</v>
      </c>
      <c r="C4" s="25">
        <v>0</v>
      </c>
    </row>
    <row r="5" spans="1:9">
      <c r="D5" s="2"/>
      <c r="E5" s="2" t="s">
        <v>4</v>
      </c>
    </row>
    <row r="6" spans="1:9">
      <c r="D6" s="2"/>
    </row>
    <row r="7" spans="1:9">
      <c r="D7" s="2"/>
    </row>
    <row r="8" spans="1:9">
      <c r="D8" s="2"/>
    </row>
    <row r="10" spans="1:9">
      <c r="D10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Règles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mduquesn</cp:lastModifiedBy>
  <dcterms:created xsi:type="dcterms:W3CDTF">2015-04-26T13:59:35Z</dcterms:created>
  <dcterms:modified xsi:type="dcterms:W3CDTF">2015-04-28T07:46:56Z</dcterms:modified>
</cp:coreProperties>
</file>