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9095" windowHeight="8190" activeTab="2"/>
  </bookViews>
  <sheets>
    <sheet name="Fra" sheetId="4" r:id="rId1"/>
    <sheet name="Liban" sheetId="1" r:id="rId2"/>
    <sheet name="Delta" sheetId="5" r:id="rId3"/>
  </sheets>
  <definedNames>
    <definedName name="_xlnm._FilterDatabase" localSheetId="0" hidden="1">Fra!$A$1:$C$14</definedName>
  </definedNames>
  <calcPr calcId="125725"/>
</workbook>
</file>

<file path=xl/calcChain.xml><?xml version="1.0" encoding="utf-8"?>
<calcChain xmlns="http://schemas.openxmlformats.org/spreadsheetml/2006/main">
  <c r="C16" i="5"/>
  <c r="C15"/>
  <c r="C14"/>
  <c r="C13"/>
  <c r="C12"/>
  <c r="C11"/>
  <c r="C10"/>
  <c r="C9"/>
  <c r="C8"/>
  <c r="C7"/>
  <c r="D7" s="1"/>
  <c r="C6"/>
  <c r="C5"/>
  <c r="C4"/>
  <c r="C3"/>
  <c r="C2"/>
  <c r="B16"/>
  <c r="B15"/>
  <c r="D15" s="1"/>
  <c r="B14"/>
  <c r="B13"/>
  <c r="D13" s="1"/>
  <c r="B12"/>
  <c r="B11"/>
  <c r="D11" s="1"/>
  <c r="B10"/>
  <c r="B9"/>
  <c r="B8"/>
  <c r="B6"/>
  <c r="B5"/>
  <c r="D5" s="1"/>
  <c r="B4"/>
  <c r="B3"/>
  <c r="B2"/>
  <c r="B7"/>
  <c r="D3"/>
  <c r="D16"/>
  <c r="D14"/>
  <c r="D12"/>
  <c r="D10"/>
  <c r="D8"/>
  <c r="D6"/>
  <c r="D4"/>
  <c r="D2"/>
  <c r="D9" l="1"/>
</calcChain>
</file>

<file path=xl/sharedStrings.xml><?xml version="1.0" encoding="utf-8"?>
<sst xmlns="http://schemas.openxmlformats.org/spreadsheetml/2006/main" count="51" uniqueCount="21">
  <si>
    <t>Date</t>
  </si>
  <si>
    <t>Libellé</t>
  </si>
  <si>
    <t>Solde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</si>
  <si>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</si>
  <si>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</si>
  <si>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</si>
  <si>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</si>
  <si>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</si>
  <si>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</si>
  <si>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</si>
  <si>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</si>
  <si>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</si>
  <si>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</si>
  <si>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</si>
  <si>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</si>
  <si>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</si>
  <si>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</si>
  <si>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</si>
  <si>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Fra</t>
  </si>
  <si>
    <t>Lib</t>
  </si>
  <si>
    <t>Delta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</si>
</sst>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b/>
      <sz val="9"/>
      <color theme="1"/>
      <name val="Calibri Light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/>
    <xf numFmtId="1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B2" sqref="B2:B14"/>
    </sheetView>
  </sheetViews>
  <sheetFormatPr defaultRowHeight="15"/>
  <cols>
    <col min="1" max="1" width="10.7109375" style="2" bestFit="1" customWidth="1"/>
    <col min="2" max="2" width="36.28515625" style="2" customWidth="1"/>
    <col min="3" max="16384" width="9.140625" style="2"/>
  </cols>
  <sheetData>
    <row r="1" spans="1:3">
      <c r="A1" s="3" t="s">
        <v>0</v>
      </c>
      <c r="B1" s="4" t="s">
        <v>1</v>
      </c>
      <c r="C1" s="5" t="s">
        <v>2</v>
      </c>
    </row>
    <row r="2" spans="1:3">
      <c r="A2" s="1">
        <v>41640</v>
      </c>
      <c r="B2" s="6" t="s">
        <v>3</v>
      </c>
      <c r="C2" s="2">
        <v>1500</v>
      </c>
    </row>
    <row r="3" spans="1:3">
      <c r="A3" s="1">
        <v>41654</v>
      </c>
      <c r="B3" s="6" t="s">
        <v>4</v>
      </c>
      <c r="C3" s="2">
        <v>450</v>
      </c>
    </row>
    <row r="4" spans="1:3">
      <c r="A4" s="1">
        <v>41669</v>
      </c>
      <c r="B4" s="6" t="s">
        <v>5</v>
      </c>
      <c r="C4" s="2">
        <v>680</v>
      </c>
    </row>
    <row r="5" spans="1:3">
      <c r="A5" s="1">
        <v>41685</v>
      </c>
      <c r="B5" s="6" t="s">
        <v>6</v>
      </c>
      <c r="C5" s="2">
        <v>1500</v>
      </c>
    </row>
    <row r="6" spans="1:3">
      <c r="A6" s="1">
        <v>41698</v>
      </c>
      <c r="B6" s="6" t="s">
        <v>7</v>
      </c>
      <c r="C6" s="2">
        <v>64</v>
      </c>
    </row>
    <row r="7" spans="1:3">
      <c r="A7" s="1">
        <v>41729</v>
      </c>
      <c r="B7" s="6" t="s">
        <v>9</v>
      </c>
      <c r="C7" s="2">
        <v>158</v>
      </c>
    </row>
    <row r="8" spans="1:3">
      <c r="A8" s="1">
        <v>41744</v>
      </c>
      <c r="B8" s="6" t="s">
        <v>10</v>
      </c>
      <c r="C8" s="2">
        <v>6543</v>
      </c>
    </row>
    <row r="9" spans="1:3">
      <c r="A9" s="1">
        <v>41759</v>
      </c>
      <c r="B9" s="6" t="s">
        <v>11</v>
      </c>
      <c r="C9" s="2">
        <v>680</v>
      </c>
    </row>
    <row r="10" spans="1:3">
      <c r="A10" s="1">
        <v>41774</v>
      </c>
      <c r="B10" s="6" t="s">
        <v>12</v>
      </c>
      <c r="C10" s="2">
        <v>15900</v>
      </c>
    </row>
    <row r="11" spans="1:3">
      <c r="A11" s="1">
        <v>41790</v>
      </c>
      <c r="B11" s="6" t="s">
        <v>13</v>
      </c>
      <c r="C11" s="2">
        <v>4500</v>
      </c>
    </row>
    <row r="12" spans="1:3">
      <c r="A12" s="1">
        <v>41805</v>
      </c>
      <c r="B12" s="6" t="s">
        <v>14</v>
      </c>
      <c r="C12" s="2">
        <v>7536</v>
      </c>
    </row>
    <row r="13" spans="1:3">
      <c r="A13" s="1">
        <v>41820</v>
      </c>
      <c r="B13" s="6" t="s">
        <v>15</v>
      </c>
      <c r="C13" s="2">
        <v>951</v>
      </c>
    </row>
    <row r="14" spans="1:3">
      <c r="A14" s="1">
        <v>41835</v>
      </c>
      <c r="B14" s="6" t="s">
        <v>16</v>
      </c>
      <c r="C14" s="2">
        <v>4500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cols>
    <col min="1" max="1" width="10.5703125" customWidth="1"/>
    <col min="2" max="2" width="36.28515625" customWidth="1"/>
  </cols>
  <sheetData>
    <row r="1" spans="1:3">
      <c r="A1" s="3" t="s">
        <v>0</v>
      </c>
      <c r="B1" s="4" t="s">
        <v>1</v>
      </c>
      <c r="C1" s="5" t="s">
        <v>2</v>
      </c>
    </row>
    <row r="2" spans="1:3">
      <c r="A2" s="1">
        <v>41640</v>
      </c>
      <c r="B2" s="6" t="s">
        <v>3</v>
      </c>
      <c r="C2" s="2">
        <v>1500</v>
      </c>
    </row>
    <row r="3" spans="1:3">
      <c r="A3" s="1">
        <v>41654</v>
      </c>
      <c r="B3" s="6" t="s">
        <v>4</v>
      </c>
      <c r="C3" s="2">
        <v>450</v>
      </c>
    </row>
    <row r="4" spans="1:3">
      <c r="A4" s="1">
        <v>41685</v>
      </c>
      <c r="B4" s="6" t="s">
        <v>6</v>
      </c>
      <c r="C4" s="2">
        <v>1500</v>
      </c>
    </row>
    <row r="5" spans="1:3">
      <c r="A5" s="1">
        <v>41698</v>
      </c>
      <c r="B5" s="6" t="s">
        <v>7</v>
      </c>
      <c r="C5" s="2">
        <v>64</v>
      </c>
    </row>
    <row r="6" spans="1:3">
      <c r="A6" s="1">
        <v>41713</v>
      </c>
      <c r="B6" s="6" t="s">
        <v>8</v>
      </c>
      <c r="C6" s="2">
        <v>925</v>
      </c>
    </row>
    <row r="7" spans="1:3">
      <c r="A7" s="1">
        <v>41729</v>
      </c>
      <c r="B7" s="6" t="s">
        <v>9</v>
      </c>
      <c r="C7" s="2">
        <v>158</v>
      </c>
    </row>
    <row r="8" spans="1:3">
      <c r="A8" s="1">
        <v>41744</v>
      </c>
      <c r="B8" s="6" t="s">
        <v>10</v>
      </c>
      <c r="C8" s="2">
        <v>6543</v>
      </c>
    </row>
    <row r="9" spans="1:3">
      <c r="A9" s="1">
        <v>41759</v>
      </c>
      <c r="B9" s="6" t="s">
        <v>11</v>
      </c>
      <c r="C9" s="2">
        <v>680</v>
      </c>
    </row>
    <row r="10" spans="1:3">
      <c r="A10" s="1">
        <v>41774</v>
      </c>
      <c r="B10" s="6" t="s">
        <v>12</v>
      </c>
      <c r="C10" s="2">
        <v>15900</v>
      </c>
    </row>
    <row r="11" spans="1:3">
      <c r="A11" s="1">
        <v>41790</v>
      </c>
      <c r="B11" s="6" t="s">
        <v>13</v>
      </c>
      <c r="C11" s="2">
        <v>4500</v>
      </c>
    </row>
    <row r="12" spans="1:3">
      <c r="A12" s="1">
        <v>41820</v>
      </c>
      <c r="B12" s="6" t="s">
        <v>15</v>
      </c>
      <c r="C12" s="2">
        <v>951</v>
      </c>
    </row>
    <row r="13" spans="1:3">
      <c r="A13" s="1">
        <v>41835</v>
      </c>
      <c r="B13" s="6" t="s">
        <v>16</v>
      </c>
      <c r="C13" s="2">
        <v>4500</v>
      </c>
    </row>
    <row r="14" spans="1:3">
      <c r="A14" s="1">
        <v>41850</v>
      </c>
      <c r="B14" s="6" t="s">
        <v>17</v>
      </c>
      <c r="C14" s="2">
        <v>1500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sheetData>
    <row r="1" spans="1:4">
      <c r="A1" s="4" t="s">
        <v>1</v>
      </c>
      <c r="B1" s="7" t="s">
        <v>18</v>
      </c>
      <c r="C1" s="7" t="s">
        <v>19</v>
      </c>
      <c r="D1" s="7" t="s">
        <v>20</v>
      </c>
    </row>
    <row r="2" spans="1:4">
      <c r="A2" s="6" t="s">
        <v>3</v>
      </c>
      <c r="B2" s="8">
        <f>IFERROR(INDEX(Fra!C:C,MATCH($A2,Fra!B:B,0)),0)</f>
        <v>1500</v>
      </c>
      <c r="C2" s="8">
        <f>IFERROR(INDEX(Liban!C:C,MATCH($A2,Liban!B:B,0)),0)</f>
        <v>1500</v>
      </c>
      <c r="D2" s="8">
        <f>C2-B2</f>
        <v>0</v>
      </c>
    </row>
    <row r="3" spans="1:4">
      <c r="A3" s="6" t="s">
        <v>4</v>
      </c>
      <c r="B3" s="8">
        <f>IFERROR(INDEX(Fra!C:C,MATCH($A3,Fra!B:B,0)),0)</f>
        <v>450</v>
      </c>
      <c r="C3" s="8">
        <f>IFERROR(INDEX(Liban!C:C,MATCH($A3,Liban!B:B,0)),0)</f>
        <v>450</v>
      </c>
      <c r="D3" s="8">
        <f t="shared" ref="D3:D16" si="0">C3-B3</f>
        <v>0</v>
      </c>
    </row>
    <row r="4" spans="1:4">
      <c r="A4" s="6" t="s">
        <v>5</v>
      </c>
      <c r="B4" s="8">
        <f>IFERROR(INDEX(Fra!C:C,MATCH($A4,Fra!B:B,0)),0)</f>
        <v>680</v>
      </c>
      <c r="C4" s="8">
        <f>IFERROR(INDEX(Liban!C:C,MATCH($A4,Liban!B:B,0)),0)</f>
        <v>0</v>
      </c>
      <c r="D4" s="8">
        <f t="shared" si="0"/>
        <v>-680</v>
      </c>
    </row>
    <row r="5" spans="1:4">
      <c r="A5" s="6" t="s">
        <v>6</v>
      </c>
      <c r="B5" s="8">
        <f>IFERROR(INDEX(Fra!C:C,MATCH($A5,Fra!B:B,0)),0)</f>
        <v>1500</v>
      </c>
      <c r="C5" s="8">
        <f>IFERROR(INDEX(Liban!C:C,MATCH($A5,Liban!B:B,0)),0)</f>
        <v>1500</v>
      </c>
      <c r="D5" s="8">
        <f t="shared" si="0"/>
        <v>0</v>
      </c>
    </row>
    <row r="6" spans="1:4">
      <c r="A6" s="6" t="s">
        <v>7</v>
      </c>
      <c r="B6" s="8">
        <f>IFERROR(INDEX(Fra!C:C,MATCH($A6,Fra!B:B,0)),0)</f>
        <v>64</v>
      </c>
      <c r="C6" s="8">
        <f>IFERROR(INDEX(Liban!C:C,MATCH($A6,Liban!B:B,0)),0)</f>
        <v>64</v>
      </c>
      <c r="D6" s="8">
        <f t="shared" si="0"/>
        <v>0</v>
      </c>
    </row>
    <row r="7" spans="1:4">
      <c r="A7" s="6" t="s">
        <v>8</v>
      </c>
      <c r="B7" s="8">
        <f>IFERROR(INDEX(Fra!C:C,MATCH($A7,Fra!B:B,0)),0)</f>
        <v>0</v>
      </c>
      <c r="C7" s="8">
        <f>IFERROR(INDEX(Liban!C:C,MATCH($A7,Liban!B:B,0)),0)</f>
        <v>925</v>
      </c>
      <c r="D7" s="8">
        <f t="shared" si="0"/>
        <v>925</v>
      </c>
    </row>
    <row r="8" spans="1:4">
      <c r="A8" s="6" t="s">
        <v>9</v>
      </c>
      <c r="B8" s="8">
        <f>IFERROR(INDEX(Fra!C:C,MATCH($A8,Fra!B:B,0)),0)</f>
        <v>158</v>
      </c>
      <c r="C8" s="8">
        <f>IFERROR(INDEX(Liban!C:C,MATCH($A8,Liban!B:B,0)),0)</f>
        <v>158</v>
      </c>
      <c r="D8" s="8">
        <f t="shared" si="0"/>
        <v>0</v>
      </c>
    </row>
    <row r="9" spans="1:4">
      <c r="A9" s="6" t="s">
        <v>10</v>
      </c>
      <c r="B9" s="8">
        <f>IFERROR(INDEX(Fra!C:C,MATCH($A9,Fra!B:B,0)),0)</f>
        <v>6543</v>
      </c>
      <c r="C9" s="8">
        <f>IFERROR(INDEX(Liban!C:C,MATCH($A9,Liban!B:B,0)),0)</f>
        <v>6543</v>
      </c>
      <c r="D9" s="8">
        <f t="shared" si="0"/>
        <v>0</v>
      </c>
    </row>
    <row r="10" spans="1:4">
      <c r="A10" s="6" t="s">
        <v>11</v>
      </c>
      <c r="B10" s="8">
        <f>IFERROR(INDEX(Fra!C:C,MATCH($A10,Fra!B:B,0)),0)</f>
        <v>680</v>
      </c>
      <c r="C10" s="8">
        <f>IFERROR(INDEX(Liban!C:C,MATCH($A10,Liban!B:B,0)),0)</f>
        <v>680</v>
      </c>
      <c r="D10" s="8">
        <f t="shared" si="0"/>
        <v>0</v>
      </c>
    </row>
    <row r="11" spans="1:4">
      <c r="A11" s="6" t="s">
        <v>12</v>
      </c>
      <c r="B11" s="8">
        <f>IFERROR(INDEX(Fra!C:C,MATCH($A11,Fra!B:B,0)),0)</f>
        <v>15900</v>
      </c>
      <c r="C11" s="8">
        <f>IFERROR(INDEX(Liban!C:C,MATCH($A11,Liban!B:B,0)),0)</f>
        <v>15900</v>
      </c>
      <c r="D11" s="8">
        <f t="shared" si="0"/>
        <v>0</v>
      </c>
    </row>
    <row r="12" spans="1:4">
      <c r="A12" s="6" t="s">
        <v>13</v>
      </c>
      <c r="B12" s="8">
        <f>IFERROR(INDEX(Fra!C:C,MATCH($A12,Fra!B:B,0)),0)</f>
        <v>4500</v>
      </c>
      <c r="C12" s="8">
        <f>IFERROR(INDEX(Liban!C:C,MATCH($A12,Liban!B:B,0)),0)</f>
        <v>4500</v>
      </c>
      <c r="D12" s="8">
        <f t="shared" si="0"/>
        <v>0</v>
      </c>
    </row>
    <row r="13" spans="1:4">
      <c r="A13" s="6" t="s">
        <v>14</v>
      </c>
      <c r="B13" s="8">
        <f>IFERROR(INDEX(Fra!C:C,MATCH($A13,Fra!B:B,0)),0)</f>
        <v>7536</v>
      </c>
      <c r="C13" s="8">
        <f>IFERROR(INDEX(Liban!C:C,MATCH($A13,Liban!B:B,0)),0)</f>
        <v>0</v>
      </c>
      <c r="D13" s="8">
        <f t="shared" si="0"/>
        <v>-7536</v>
      </c>
    </row>
    <row r="14" spans="1:4">
      <c r="A14" s="6" t="s">
        <v>15</v>
      </c>
      <c r="B14" s="8">
        <f>IFERROR(INDEX(Fra!C:C,MATCH($A14,Fra!B:B,0)),0)</f>
        <v>951</v>
      </c>
      <c r="C14" s="8">
        <f>IFERROR(INDEX(Liban!C:C,MATCH($A14,Liban!B:B,0)),0)</f>
        <v>951</v>
      </c>
      <c r="D14" s="8">
        <f t="shared" si="0"/>
        <v>0</v>
      </c>
    </row>
    <row r="15" spans="1:4">
      <c r="A15" s="6" t="s">
        <v>16</v>
      </c>
      <c r="B15" s="8">
        <f>IFERROR(INDEX(Fra!C:C,MATCH($A15,Fra!B:B,0)),0)</f>
        <v>4500</v>
      </c>
      <c r="C15" s="8">
        <f>IFERROR(INDEX(Liban!C:C,MATCH($A15,Liban!B:B,0)),0)</f>
        <v>4500</v>
      </c>
      <c r="D15" s="8">
        <f t="shared" si="0"/>
        <v>0</v>
      </c>
    </row>
    <row r="16" spans="1:4">
      <c r="A16" s="6" t="s">
        <v>17</v>
      </c>
      <c r="B16" s="8">
        <f>IFERROR(INDEX(Fra!C:C,MATCH($A16,Fra!B:B,0)),0)</f>
        <v>0</v>
      </c>
      <c r="C16" s="8">
        <f>IFERROR(INDEX(Liban!C:C,MATCH($A16,Liban!B:B,0)),0)</f>
        <v>1500</v>
      </c>
      <c r="D16" s="8">
        <f t="shared" si="0"/>
        <v>1500</v>
      </c>
    </row>
  </sheetData>
  <sortState ref="C2:C14">
    <sortCondition ref="C2:C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Fra</vt:lpstr>
      <vt:lpstr>Liban</vt:lpstr>
      <vt:lpstr>Delta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Vianney</dc:creator>
  <cp:lastModifiedBy>mduquesn</cp:lastModifiedBy>
  <dcterms:created xsi:type="dcterms:W3CDTF">2014-10-31T14:32:50Z</dcterms:created>
  <dcterms:modified xsi:type="dcterms:W3CDTF">2014-10-31T14:55:33Z</dcterms:modified>
</cp:coreProperties>
</file>