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720" windowHeight="744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O10" i="1"/>
  <c r="O10" a="1"/>
  <c r="O9" a="1"/>
  <c r="O9" s="1"/>
  <c r="O8" a="1"/>
  <c r="O8" s="1"/>
  <c r="O7" a="1"/>
  <c r="O7" s="1"/>
  <c r="O6" a="1"/>
  <c r="O6" s="1"/>
  <c r="N10" a="1"/>
  <c r="N10" s="1"/>
  <c r="N9"/>
  <c r="N9" a="1"/>
  <c r="N8" a="1"/>
  <c r="N8" s="1"/>
  <c r="N7" a="1"/>
  <c r="N7" s="1"/>
  <c r="N6" a="1"/>
  <c r="N6" s="1"/>
</calcChain>
</file>

<file path=xl/sharedStrings.xml><?xml version="1.0" encoding="utf-8"?>
<sst xmlns="http://schemas.openxmlformats.org/spreadsheetml/2006/main" count="245" uniqueCount="28">
  <si>
    <t>DÉCEMBRE 2013 - DONNÉES MENSUELLES</t>
  </si>
  <si>
    <t>JANVIER 2014 - DONNÉES MENSUELLES</t>
  </si>
  <si>
    <t>FÉVRIER 2014 - DONNÉES MENSUELLES</t>
  </si>
  <si>
    <t>MARS 2014 - DONNÉES MENSUELLES</t>
  </si>
  <si>
    <t>AVRIL 2014 - DONNÉES MENSUELLES</t>
  </si>
  <si>
    <t>MAI 2014 - DONNÉES MENSUELLES</t>
  </si>
  <si>
    <t>JUIN 2014 - DONNÉES MENSUELLES</t>
  </si>
  <si>
    <t>JUILLET 2014 - DONNÉES MENSUELLES</t>
  </si>
  <si>
    <t>AOÛT 2014 - DONNÉES MENSUELLES</t>
  </si>
  <si>
    <t>SEPTEMBRE 2014 - DONNÉES MENSUELLES</t>
  </si>
  <si>
    <t>OCTOBRE 2014 - DONNÉES MENSUELLES</t>
  </si>
  <si>
    <t>NOVEMBRE 2014 - DONNÉES MENSUELLES</t>
  </si>
  <si>
    <t>PUISSANCES SOUSCRITES EN TARIF REGLEMENTE [kVA]</t>
  </si>
  <si>
    <t>CONSOMMATIONS ANNUELLES [kWh]</t>
  </si>
  <si>
    <t>PUISSANCES ATTEINTES [kW]</t>
  </si>
  <si>
    <t>ENERGIE ACTIVE CONSOMMÉE [kWh]</t>
  </si>
  <si>
    <t>DUREE DES DEPASSEMENTS [heure]</t>
  </si>
  <si>
    <t>DEPASSEMENTS QUADRATIQUES [kW]</t>
  </si>
  <si>
    <t>POINTE</t>
  </si>
  <si>
    <t>HPH</t>
  </si>
  <si>
    <t>HCH</t>
  </si>
  <si>
    <t>HPE</t>
  </si>
  <si>
    <t>HCE</t>
  </si>
  <si>
    <t>consommation totale -  Energie active</t>
  </si>
  <si>
    <t>HP</t>
  </si>
  <si>
    <t>HC</t>
  </si>
  <si>
    <r>
      <t>Je cherche la valeur max pour chaque ligne des cellules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AC6;AQ6;BE6;BS6;CG6;CU6;DL6;DW6;EK6;EY6;FM6;GA6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tout en restant inférieur ou égal à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R6</t>
    </r>
  </si>
  <si>
    <r>
      <t xml:space="preserve">Avec comme contrainte le fait que la valeur de </t>
    </r>
    <r>
      <rPr>
        <b/>
        <sz val="11"/>
        <color theme="1"/>
        <rFont val="Calibri"/>
        <family val="2"/>
        <scheme val="minor"/>
      </rPr>
      <t>AB3;AP3;BD3;BR3;CF3;CT3;DH3;DV3;EJ3;EX3;FL3;FZ3</t>
    </r>
    <r>
      <rPr>
        <sz val="11"/>
        <color theme="1"/>
        <rFont val="Calibri"/>
        <family val="2"/>
        <scheme val="minor"/>
      </rPr>
      <t xml:space="preserve"> doit être soit </t>
    </r>
    <r>
      <rPr>
        <b/>
        <sz val="11"/>
        <color theme="1"/>
        <rFont val="Calibri"/>
        <family val="2"/>
        <scheme val="minor"/>
      </rPr>
      <t>Novembre, Décembre, Janvier, Février ou Mars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</si>
</sst>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rgb="FF333333"/>
      <name val="Verdana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4" fontId="6" fillId="0" borderId="5" applyNumberFormat="0" applyProtection="0">
      <alignment horizontal="right" vertical="center"/>
    </xf>
  </cellStyleXfs>
  <cellXfs count="56">
    <xf numFmtId="0" fontId="0" fillId="0" borderId="0" xfId="0"/>
    <xf numFmtId="0" fontId="5" fillId="3" borderId="1" xfId="2" applyFont="1" applyFill="1" applyBorder="1" applyAlignment="1">
      <alignment horizontal="center"/>
    </xf>
    <xf numFmtId="0" fontId="5" fillId="3" borderId="1" xfId="2" applyFont="1" applyFill="1" applyBorder="1" applyAlignment="1">
      <alignment horizontal="center"/>
    </xf>
    <xf numFmtId="0" fontId="5" fillId="3" borderId="2" xfId="2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/>
    </xf>
    <xf numFmtId="0" fontId="5" fillId="3" borderId="10" xfId="2" applyFont="1" applyFill="1" applyBorder="1" applyAlignment="1">
      <alignment horizontal="center"/>
    </xf>
    <xf numFmtId="0" fontId="5" fillId="3" borderId="21" xfId="2" applyFont="1" applyFill="1" applyBorder="1" applyAlignment="1">
      <alignment horizontal="center"/>
    </xf>
    <xf numFmtId="1" fontId="4" fillId="3" borderId="6" xfId="1" applyNumberFormat="1" applyFont="1" applyFill="1" applyBorder="1" applyAlignment="1">
      <alignment horizontal="center"/>
    </xf>
    <xf numFmtId="1" fontId="4" fillId="3" borderId="7" xfId="1" applyNumberFormat="1" applyFont="1" applyFill="1" applyBorder="1" applyAlignment="1">
      <alignment horizontal="center"/>
    </xf>
    <xf numFmtId="1" fontId="4" fillId="3" borderId="8" xfId="1" applyNumberFormat="1" applyFont="1" applyFill="1" applyBorder="1" applyAlignment="1">
      <alignment horizontal="center"/>
    </xf>
    <xf numFmtId="1" fontId="4" fillId="3" borderId="18" xfId="1" applyNumberFormat="1" applyFont="1" applyFill="1" applyBorder="1" applyAlignment="1">
      <alignment horizontal="center" vertical="center"/>
    </xf>
    <xf numFmtId="1" fontId="4" fillId="3" borderId="19" xfId="1" applyNumberFormat="1" applyFont="1" applyFill="1" applyBorder="1" applyAlignment="1">
      <alignment horizontal="center" vertical="center"/>
    </xf>
    <xf numFmtId="1" fontId="4" fillId="3" borderId="20" xfId="1" applyNumberFormat="1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/>
    </xf>
    <xf numFmtId="0" fontId="2" fillId="2" borderId="18" xfId="0" applyNumberFormat="1" applyFont="1" applyFill="1" applyBorder="1" applyAlignment="1">
      <alignment horizontal="center"/>
    </xf>
    <xf numFmtId="0" fontId="2" fillId="2" borderId="19" xfId="0" applyNumberFormat="1" applyFont="1" applyFill="1" applyBorder="1" applyAlignment="1">
      <alignment horizontal="center"/>
    </xf>
    <xf numFmtId="0" fontId="2" fillId="2" borderId="20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3" borderId="11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5" fillId="3" borderId="1" xfId="3" applyNumberFormat="1" applyFont="1" applyFill="1" applyBorder="1" applyAlignment="1">
      <alignment horizontal="center"/>
    </xf>
    <xf numFmtId="0" fontId="5" fillId="3" borderId="1" xfId="4" applyNumberFormat="1" applyFont="1" applyFill="1" applyBorder="1" applyAlignment="1">
      <alignment horizontal="center"/>
    </xf>
    <xf numFmtId="0" fontId="5" fillId="3" borderId="1" xfId="2" applyNumberFormat="1" applyFont="1" applyFill="1" applyBorder="1" applyAlignment="1">
      <alignment horizontal="center"/>
    </xf>
    <xf numFmtId="0" fontId="5" fillId="3" borderId="12" xfId="2" applyFont="1" applyFill="1" applyBorder="1" applyAlignment="1">
      <alignment horizontal="center"/>
    </xf>
    <xf numFmtId="0" fontId="6" fillId="0" borderId="13" xfId="5" applyNumberFormat="1" applyBorder="1" applyAlignment="1">
      <alignment horizontal="center" vertical="center"/>
    </xf>
    <xf numFmtId="0" fontId="7" fillId="0" borderId="5" xfId="5" applyNumberFormat="1" applyFont="1" applyBorder="1" applyAlignment="1">
      <alignment horizontal="center" vertical="center"/>
    </xf>
    <xf numFmtId="0" fontId="6" fillId="0" borderId="5" xfId="5" applyNumberFormat="1" applyBorder="1" applyAlignment="1">
      <alignment horizontal="center" vertical="center"/>
    </xf>
    <xf numFmtId="0" fontId="6" fillId="0" borderId="14" xfId="5" applyNumberFormat="1" applyBorder="1" applyAlignment="1">
      <alignment horizontal="center" vertical="center"/>
    </xf>
    <xf numFmtId="0" fontId="6" fillId="0" borderId="15" xfId="5" applyNumberFormat="1" applyBorder="1" applyAlignment="1">
      <alignment horizontal="center" vertical="center"/>
    </xf>
    <xf numFmtId="0" fontId="7" fillId="0" borderId="16" xfId="5" applyNumberFormat="1" applyFont="1" applyBorder="1" applyAlignment="1">
      <alignment horizontal="center" vertical="center"/>
    </xf>
    <xf numFmtId="0" fontId="6" fillId="0" borderId="16" xfId="5" applyNumberFormat="1" applyBorder="1" applyAlignment="1">
      <alignment horizontal="center" vertical="center"/>
    </xf>
    <xf numFmtId="0" fontId="6" fillId="0" borderId="17" xfId="5" applyNumberFormat="1" applyBorder="1" applyAlignment="1">
      <alignment horizontal="center" vertical="center"/>
    </xf>
    <xf numFmtId="0" fontId="5" fillId="3" borderId="9" xfId="3" applyNumberFormat="1" applyFont="1" applyFill="1" applyBorder="1" applyAlignment="1">
      <alignment horizontal="center"/>
    </xf>
    <xf numFmtId="0" fontId="5" fillId="3" borderId="12" xfId="2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NumberForma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11" fillId="4" borderId="22" xfId="0" applyFont="1" applyFill="1" applyBorder="1" applyAlignment="1">
      <alignment horizontal="center"/>
    </xf>
    <xf numFmtId="0" fontId="11" fillId="4" borderId="23" xfId="0" applyFont="1" applyFill="1" applyBorder="1" applyAlignment="1">
      <alignment horizontal="center"/>
    </xf>
    <xf numFmtId="0" fontId="11" fillId="4" borderId="24" xfId="0" applyFont="1" applyFill="1" applyBorder="1" applyAlignment="1">
      <alignment horizontal="center"/>
    </xf>
    <xf numFmtId="0" fontId="11" fillId="4" borderId="26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6">
    <cellStyle name="Normal" xfId="0" builtinId="0"/>
    <cellStyle name="Normal 4 10" xfId="2"/>
    <cellStyle name="Normal 4 11" xfId="1"/>
    <cellStyle name="Normal 4 6" xfId="3"/>
    <cellStyle name="Normal 4 7" xfId="4"/>
    <cellStyle name="SAPBEXstdData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19050</xdr:colOff>
      <xdr:row>4</xdr:row>
      <xdr:rowOff>9525</xdr:rowOff>
    </xdr:from>
    <xdr:ext cx="47625" cy="47625"/>
    <xdr:pic macro="[1]!DesignIconClicked">
      <xdr:nvPicPr>
        <xdr:cNvPr id="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0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19050</xdr:colOff>
      <xdr:row>4</xdr:row>
      <xdr:rowOff>85725</xdr:rowOff>
    </xdr:from>
    <xdr:ext cx="47625" cy="47625"/>
    <xdr:pic macro="[1]!DesignIconClicked">
      <xdr:nvPicPr>
        <xdr:cNvPr id="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0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28575</xdr:colOff>
      <xdr:row>4</xdr:row>
      <xdr:rowOff>9525</xdr:rowOff>
    </xdr:from>
    <xdr:ext cx="47625" cy="47625"/>
    <xdr:pic macro="[1]!DesignIconClicked">
      <xdr:nvPicPr>
        <xdr:cNvPr id="1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1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28575</xdr:colOff>
      <xdr:row>4</xdr:row>
      <xdr:rowOff>85725</xdr:rowOff>
    </xdr:from>
    <xdr:ext cx="47625" cy="47625"/>
    <xdr:pic macro="[1]!DesignIconClicked">
      <xdr:nvPicPr>
        <xdr:cNvPr id="1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1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3</xdr:row>
      <xdr:rowOff>0</xdr:rowOff>
    </xdr:from>
    <xdr:ext cx="123825" cy="123825"/>
    <xdr:pic macro="[1]!DesignIconClicked">
      <xdr:nvPicPr>
        <xdr:cNvPr id="16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3</xdr:row>
      <xdr:rowOff>0</xdr:rowOff>
    </xdr:from>
    <xdr:ext cx="123825" cy="123825"/>
    <xdr:pic macro="[1]!DesignIconClicked">
      <xdr:nvPicPr>
        <xdr:cNvPr id="16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19050</xdr:colOff>
      <xdr:row>4</xdr:row>
      <xdr:rowOff>9525</xdr:rowOff>
    </xdr:from>
    <xdr:ext cx="47625" cy="47625"/>
    <xdr:pic macro="[1]!DesignIconClicked">
      <xdr:nvPicPr>
        <xdr:cNvPr id="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7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19050</xdr:colOff>
      <xdr:row>4</xdr:row>
      <xdr:rowOff>85725</xdr:rowOff>
    </xdr:from>
    <xdr:ext cx="47625" cy="47625"/>
    <xdr:pic macro="[1]!DesignIconClicked">
      <xdr:nvPicPr>
        <xdr:cNvPr id="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7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9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9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28575</xdr:colOff>
      <xdr:row>4</xdr:row>
      <xdr:rowOff>9525</xdr:rowOff>
    </xdr:from>
    <xdr:ext cx="47625" cy="47625"/>
    <xdr:pic macro="[1]!DesignIconClicked">
      <xdr:nvPicPr>
        <xdr:cNvPr id="3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8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28575</xdr:colOff>
      <xdr:row>4</xdr:row>
      <xdr:rowOff>85725</xdr:rowOff>
    </xdr:from>
    <xdr:ext cx="47625" cy="47625"/>
    <xdr:pic macro="[1]!DesignIconClicked">
      <xdr:nvPicPr>
        <xdr:cNvPr id="3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8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3</xdr:row>
      <xdr:rowOff>0</xdr:rowOff>
    </xdr:from>
    <xdr:ext cx="123825" cy="123825"/>
    <xdr:pic macro="[1]!DesignIconClicked">
      <xdr:nvPicPr>
        <xdr:cNvPr id="39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5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3</xdr:row>
      <xdr:rowOff>0</xdr:rowOff>
    </xdr:from>
    <xdr:ext cx="123825" cy="123825"/>
    <xdr:pic macro="[1]!DesignIconClicked">
      <xdr:nvPicPr>
        <xdr:cNvPr id="39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5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19050</xdr:colOff>
      <xdr:row>4</xdr:row>
      <xdr:rowOff>9525</xdr:rowOff>
    </xdr:from>
    <xdr:ext cx="47625" cy="47625"/>
    <xdr:pic macro="[1]!DesignIconClicked">
      <xdr:nvPicPr>
        <xdr:cNvPr id="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40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19050</xdr:colOff>
      <xdr:row>4</xdr:row>
      <xdr:rowOff>85725</xdr:rowOff>
    </xdr:from>
    <xdr:ext cx="47625" cy="47625"/>
    <xdr:pic macro="[1]!DesignIconClicked">
      <xdr:nvPicPr>
        <xdr:cNvPr id="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40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28575</xdr:colOff>
      <xdr:row>4</xdr:row>
      <xdr:rowOff>9525</xdr:rowOff>
    </xdr:from>
    <xdr:ext cx="47625" cy="47625"/>
    <xdr:pic macro="[1]!DesignIconClicked">
      <xdr:nvPicPr>
        <xdr:cNvPr id="6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49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28575</xdr:colOff>
      <xdr:row>4</xdr:row>
      <xdr:rowOff>85725</xdr:rowOff>
    </xdr:from>
    <xdr:ext cx="47625" cy="47625"/>
    <xdr:pic macro="[1]!DesignIconClicked">
      <xdr:nvPicPr>
        <xdr:cNvPr id="6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49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3</xdr:row>
      <xdr:rowOff>0</xdr:rowOff>
    </xdr:from>
    <xdr:ext cx="123825" cy="123825"/>
    <xdr:pic macro="[1]!DesignIconClicked">
      <xdr:nvPicPr>
        <xdr:cNvPr id="6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92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3</xdr:row>
      <xdr:rowOff>0</xdr:rowOff>
    </xdr:from>
    <xdr:ext cx="123825" cy="123825"/>
    <xdr:pic macro="[1]!DesignIconClicked">
      <xdr:nvPicPr>
        <xdr:cNvPr id="63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92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19050</xdr:colOff>
      <xdr:row>4</xdr:row>
      <xdr:rowOff>9525</xdr:rowOff>
    </xdr:from>
    <xdr:ext cx="47625" cy="47625"/>
    <xdr:pic macro="[1]!DesignIconClicked">
      <xdr:nvPicPr>
        <xdr:cNvPr id="8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08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19050</xdr:colOff>
      <xdr:row>4</xdr:row>
      <xdr:rowOff>85725</xdr:rowOff>
    </xdr:from>
    <xdr:ext cx="47625" cy="47625"/>
    <xdr:pic macro="[1]!DesignIconClicked">
      <xdr:nvPicPr>
        <xdr:cNvPr id="8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08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28575</xdr:colOff>
      <xdr:row>4</xdr:row>
      <xdr:rowOff>9525</xdr:rowOff>
    </xdr:from>
    <xdr:ext cx="47625" cy="47625"/>
    <xdr:pic macro="[1]!DesignIconClicked">
      <xdr:nvPicPr>
        <xdr:cNvPr id="8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17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28575</xdr:colOff>
      <xdr:row>4</xdr:row>
      <xdr:rowOff>85725</xdr:rowOff>
    </xdr:from>
    <xdr:ext cx="47625" cy="47625"/>
    <xdr:pic macro="[1]!DesignIconClicked">
      <xdr:nvPicPr>
        <xdr:cNvPr id="8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17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3</xdr:row>
      <xdr:rowOff>0</xdr:rowOff>
    </xdr:from>
    <xdr:ext cx="123825" cy="123825"/>
    <xdr:pic macro="[1]!DesignIconClicked">
      <xdr:nvPicPr>
        <xdr:cNvPr id="86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8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3</xdr:row>
      <xdr:rowOff>0</xdr:rowOff>
    </xdr:from>
    <xdr:ext cx="123825" cy="123825"/>
    <xdr:pic macro="[1]!DesignIconClicked">
      <xdr:nvPicPr>
        <xdr:cNvPr id="86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8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19050</xdr:colOff>
      <xdr:row>4</xdr:row>
      <xdr:rowOff>9525</xdr:rowOff>
    </xdr:from>
    <xdr:ext cx="47625" cy="47625"/>
    <xdr:pic macro="[1]!DesignIconClicked">
      <xdr:nvPicPr>
        <xdr:cNvPr id="10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76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19050</xdr:colOff>
      <xdr:row>4</xdr:row>
      <xdr:rowOff>85725</xdr:rowOff>
    </xdr:from>
    <xdr:ext cx="47625" cy="47625"/>
    <xdr:pic macro="[1]!DesignIconClicked">
      <xdr:nvPicPr>
        <xdr:cNvPr id="10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76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28575</xdr:colOff>
      <xdr:row>4</xdr:row>
      <xdr:rowOff>9525</xdr:rowOff>
    </xdr:from>
    <xdr:ext cx="47625" cy="47625"/>
    <xdr:pic macro="[1]!DesignIconClicked">
      <xdr:nvPicPr>
        <xdr:cNvPr id="10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85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28575</xdr:colOff>
      <xdr:row>4</xdr:row>
      <xdr:rowOff>85725</xdr:rowOff>
    </xdr:from>
    <xdr:ext cx="47625" cy="47625"/>
    <xdr:pic macro="[1]!DesignIconClicked">
      <xdr:nvPicPr>
        <xdr:cNvPr id="10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85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3</xdr:row>
      <xdr:rowOff>0</xdr:rowOff>
    </xdr:from>
    <xdr:ext cx="123825" cy="123825"/>
    <xdr:pic macro="[1]!DesignIconClicked">
      <xdr:nvPicPr>
        <xdr:cNvPr id="109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25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3</xdr:row>
      <xdr:rowOff>0</xdr:rowOff>
    </xdr:from>
    <xdr:ext cx="123825" cy="123825"/>
    <xdr:pic macro="[1]!DesignIconClicked">
      <xdr:nvPicPr>
        <xdr:cNvPr id="109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25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19050</xdr:colOff>
      <xdr:row>4</xdr:row>
      <xdr:rowOff>9525</xdr:rowOff>
    </xdr:from>
    <xdr:ext cx="47625" cy="47625"/>
    <xdr:pic macro="[1]!DesignIconClicked">
      <xdr:nvPicPr>
        <xdr:cNvPr id="13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4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19050</xdr:colOff>
      <xdr:row>4</xdr:row>
      <xdr:rowOff>85725</xdr:rowOff>
    </xdr:from>
    <xdr:ext cx="47625" cy="47625"/>
    <xdr:pic macro="[1]!DesignIconClicked">
      <xdr:nvPicPr>
        <xdr:cNvPr id="13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4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28575</xdr:colOff>
      <xdr:row>4</xdr:row>
      <xdr:rowOff>9525</xdr:rowOff>
    </xdr:from>
    <xdr:ext cx="47625" cy="47625"/>
    <xdr:pic macro="[1]!DesignIconClicked">
      <xdr:nvPicPr>
        <xdr:cNvPr id="13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5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28575</xdr:colOff>
      <xdr:row>4</xdr:row>
      <xdr:rowOff>85725</xdr:rowOff>
    </xdr:from>
    <xdr:ext cx="47625" cy="47625"/>
    <xdr:pic macro="[1]!DesignIconClicked">
      <xdr:nvPicPr>
        <xdr:cNvPr id="13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5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3</xdr:row>
      <xdr:rowOff>0</xdr:rowOff>
    </xdr:from>
    <xdr:ext cx="123825" cy="123825"/>
    <xdr:pic macro="[1]!DesignIconClicked">
      <xdr:nvPicPr>
        <xdr:cNvPr id="133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92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3</xdr:row>
      <xdr:rowOff>0</xdr:rowOff>
    </xdr:from>
    <xdr:ext cx="123825" cy="123825"/>
    <xdr:pic macro="[1]!DesignIconClicked">
      <xdr:nvPicPr>
        <xdr:cNvPr id="133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92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19050</xdr:colOff>
      <xdr:row>4</xdr:row>
      <xdr:rowOff>9525</xdr:rowOff>
    </xdr:from>
    <xdr:ext cx="47625" cy="47625"/>
    <xdr:pic macro="[1]!DesignIconClicked">
      <xdr:nvPicPr>
        <xdr:cNvPr id="15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61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19050</xdr:colOff>
      <xdr:row>4</xdr:row>
      <xdr:rowOff>85725</xdr:rowOff>
    </xdr:from>
    <xdr:ext cx="47625" cy="47625"/>
    <xdr:pic macro="[1]!DesignIconClicked">
      <xdr:nvPicPr>
        <xdr:cNvPr id="15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61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6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6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28575</xdr:colOff>
      <xdr:row>4</xdr:row>
      <xdr:rowOff>9525</xdr:rowOff>
    </xdr:from>
    <xdr:ext cx="47625" cy="47625"/>
    <xdr:pic macro="[1]!DesignIconClicked">
      <xdr:nvPicPr>
        <xdr:cNvPr id="15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62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28575</xdr:colOff>
      <xdr:row>4</xdr:row>
      <xdr:rowOff>85725</xdr:rowOff>
    </xdr:from>
    <xdr:ext cx="47625" cy="47625"/>
    <xdr:pic macro="[1]!DesignIconClicked">
      <xdr:nvPicPr>
        <xdr:cNvPr id="15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62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3</xdr:row>
      <xdr:rowOff>0</xdr:rowOff>
    </xdr:from>
    <xdr:ext cx="123825" cy="123825"/>
    <xdr:pic macro="[1]!DesignIconClicked">
      <xdr:nvPicPr>
        <xdr:cNvPr id="156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59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3</xdr:row>
      <xdr:rowOff>0</xdr:rowOff>
    </xdr:from>
    <xdr:ext cx="123825" cy="123825"/>
    <xdr:pic macro="[1]!DesignIconClicked">
      <xdr:nvPicPr>
        <xdr:cNvPr id="156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59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19050</xdr:colOff>
      <xdr:row>4</xdr:row>
      <xdr:rowOff>9525</xdr:rowOff>
    </xdr:from>
    <xdr:ext cx="47625" cy="47625"/>
    <xdr:pic macro="[1]!DesignIconClicked">
      <xdr:nvPicPr>
        <xdr:cNvPr id="17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80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19050</xdr:colOff>
      <xdr:row>4</xdr:row>
      <xdr:rowOff>85725</xdr:rowOff>
    </xdr:from>
    <xdr:ext cx="47625" cy="47625"/>
    <xdr:pic macro="[1]!DesignIconClicked">
      <xdr:nvPicPr>
        <xdr:cNvPr id="17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80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28575</xdr:colOff>
      <xdr:row>4</xdr:row>
      <xdr:rowOff>9525</xdr:rowOff>
    </xdr:from>
    <xdr:ext cx="47625" cy="47625"/>
    <xdr:pic macro="[1]!DesignIconClicked">
      <xdr:nvPicPr>
        <xdr:cNvPr id="17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89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28575</xdr:colOff>
      <xdr:row>4</xdr:row>
      <xdr:rowOff>85725</xdr:rowOff>
    </xdr:from>
    <xdr:ext cx="47625" cy="47625"/>
    <xdr:pic macro="[1]!DesignIconClicked">
      <xdr:nvPicPr>
        <xdr:cNvPr id="17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89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3</xdr:row>
      <xdr:rowOff>0</xdr:rowOff>
    </xdr:from>
    <xdr:ext cx="123825" cy="123825"/>
    <xdr:pic macro="[1]!DesignIconClicked">
      <xdr:nvPicPr>
        <xdr:cNvPr id="180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26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3</xdr:row>
      <xdr:rowOff>0</xdr:rowOff>
    </xdr:from>
    <xdr:ext cx="123825" cy="123825"/>
    <xdr:pic macro="[1]!DesignIconClicked">
      <xdr:nvPicPr>
        <xdr:cNvPr id="180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26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19050</xdr:colOff>
      <xdr:row>4</xdr:row>
      <xdr:rowOff>9525</xdr:rowOff>
    </xdr:from>
    <xdr:ext cx="47625" cy="47625"/>
    <xdr:pic macro="[1]!DesignIconClicked">
      <xdr:nvPicPr>
        <xdr:cNvPr id="20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48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19050</xdr:colOff>
      <xdr:row>4</xdr:row>
      <xdr:rowOff>85725</xdr:rowOff>
    </xdr:from>
    <xdr:ext cx="47625" cy="47625"/>
    <xdr:pic macro="[1]!DesignIconClicked">
      <xdr:nvPicPr>
        <xdr:cNvPr id="20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48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28575</xdr:colOff>
      <xdr:row>4</xdr:row>
      <xdr:rowOff>9525</xdr:rowOff>
    </xdr:from>
    <xdr:ext cx="47625" cy="47625"/>
    <xdr:pic macro="[1]!DesignIconClicked">
      <xdr:nvPicPr>
        <xdr:cNvPr id="20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57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28575</xdr:colOff>
      <xdr:row>4</xdr:row>
      <xdr:rowOff>85725</xdr:rowOff>
    </xdr:from>
    <xdr:ext cx="47625" cy="47625"/>
    <xdr:pic macro="[1]!DesignIconClicked">
      <xdr:nvPicPr>
        <xdr:cNvPr id="20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57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3</xdr:row>
      <xdr:rowOff>0</xdr:rowOff>
    </xdr:from>
    <xdr:ext cx="123825" cy="123825"/>
    <xdr:pic macro="[1]!DesignIconClicked">
      <xdr:nvPicPr>
        <xdr:cNvPr id="203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992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3</xdr:row>
      <xdr:rowOff>0</xdr:rowOff>
    </xdr:from>
    <xdr:ext cx="123825" cy="123825"/>
    <xdr:pic macro="[1]!DesignIconClicked">
      <xdr:nvPicPr>
        <xdr:cNvPr id="20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992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19050</xdr:colOff>
      <xdr:row>4</xdr:row>
      <xdr:rowOff>9525</xdr:rowOff>
    </xdr:from>
    <xdr:ext cx="47625" cy="47625"/>
    <xdr:pic macro="[1]!DesignIconClicked">
      <xdr:nvPicPr>
        <xdr:cNvPr id="22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616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19050</xdr:colOff>
      <xdr:row>4</xdr:row>
      <xdr:rowOff>85725</xdr:rowOff>
    </xdr:from>
    <xdr:ext cx="47625" cy="47625"/>
    <xdr:pic macro="[1]!DesignIconClicked">
      <xdr:nvPicPr>
        <xdr:cNvPr id="22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16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28575</xdr:colOff>
      <xdr:row>4</xdr:row>
      <xdr:rowOff>9525</xdr:rowOff>
    </xdr:from>
    <xdr:ext cx="47625" cy="47625"/>
    <xdr:pic macro="[1]!DesignIconClicked">
      <xdr:nvPicPr>
        <xdr:cNvPr id="2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625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28575</xdr:colOff>
      <xdr:row>4</xdr:row>
      <xdr:rowOff>85725</xdr:rowOff>
    </xdr:from>
    <xdr:ext cx="47625" cy="47625"/>
    <xdr:pic macro="[1]!DesignIconClicked">
      <xdr:nvPicPr>
        <xdr:cNvPr id="2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25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3</xdr:row>
      <xdr:rowOff>0</xdr:rowOff>
    </xdr:from>
    <xdr:ext cx="123825" cy="123825"/>
    <xdr:pic macro="[1]!DesignIconClicked">
      <xdr:nvPicPr>
        <xdr:cNvPr id="226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59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3</xdr:row>
      <xdr:rowOff>0</xdr:rowOff>
    </xdr:from>
    <xdr:ext cx="123825" cy="123825"/>
    <xdr:pic macro="[1]!DesignIconClicked">
      <xdr:nvPicPr>
        <xdr:cNvPr id="226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59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19050</xdr:colOff>
      <xdr:row>4</xdr:row>
      <xdr:rowOff>9525</xdr:rowOff>
    </xdr:from>
    <xdr:ext cx="47625" cy="47625"/>
    <xdr:pic macro="[1]!DesignIconClicked">
      <xdr:nvPicPr>
        <xdr:cNvPr id="24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8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19050</xdr:colOff>
      <xdr:row>4</xdr:row>
      <xdr:rowOff>85725</xdr:rowOff>
    </xdr:from>
    <xdr:ext cx="47625" cy="47625"/>
    <xdr:pic macro="[1]!DesignIconClicked">
      <xdr:nvPicPr>
        <xdr:cNvPr id="24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8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28575</xdr:colOff>
      <xdr:row>4</xdr:row>
      <xdr:rowOff>9525</xdr:rowOff>
    </xdr:from>
    <xdr:ext cx="47625" cy="47625"/>
    <xdr:pic macro="[1]!DesignIconClicked">
      <xdr:nvPicPr>
        <xdr:cNvPr id="2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9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28575</xdr:colOff>
      <xdr:row>4</xdr:row>
      <xdr:rowOff>85725</xdr:rowOff>
    </xdr:from>
    <xdr:ext cx="47625" cy="47625"/>
    <xdr:pic macro="[1]!DesignIconClicked">
      <xdr:nvPicPr>
        <xdr:cNvPr id="2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9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3</xdr:row>
      <xdr:rowOff>0</xdr:rowOff>
    </xdr:from>
    <xdr:ext cx="123825" cy="123825"/>
    <xdr:pic macro="[1]!DesignIconClicked">
      <xdr:nvPicPr>
        <xdr:cNvPr id="250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26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3</xdr:row>
      <xdr:rowOff>0</xdr:rowOff>
    </xdr:from>
    <xdr:ext cx="123825" cy="123825"/>
    <xdr:pic macro="[1]!DesignIconClicked">
      <xdr:nvPicPr>
        <xdr:cNvPr id="250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26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19050</xdr:colOff>
      <xdr:row>4</xdr:row>
      <xdr:rowOff>9525</xdr:rowOff>
    </xdr:from>
    <xdr:ext cx="47625" cy="47625"/>
    <xdr:pic macro="[1]!DesignIconClicked">
      <xdr:nvPicPr>
        <xdr:cNvPr id="27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5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19050</xdr:colOff>
      <xdr:row>4</xdr:row>
      <xdr:rowOff>85725</xdr:rowOff>
    </xdr:from>
    <xdr:ext cx="47625" cy="47625"/>
    <xdr:pic macro="[1]!DesignIconClicked">
      <xdr:nvPicPr>
        <xdr:cNvPr id="27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5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3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3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28575</xdr:colOff>
      <xdr:row>4</xdr:row>
      <xdr:rowOff>9525</xdr:rowOff>
    </xdr:from>
    <xdr:ext cx="47625" cy="47625"/>
    <xdr:pic macro="[1]!DesignIconClicked">
      <xdr:nvPicPr>
        <xdr:cNvPr id="2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6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28575</xdr:colOff>
      <xdr:row>4</xdr:row>
      <xdr:rowOff>85725</xdr:rowOff>
    </xdr:from>
    <xdr:ext cx="47625" cy="47625"/>
    <xdr:pic macro="[1]!DesignIconClicked">
      <xdr:nvPicPr>
        <xdr:cNvPr id="2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6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3</xdr:row>
      <xdr:rowOff>0</xdr:rowOff>
    </xdr:from>
    <xdr:ext cx="123825" cy="123825"/>
    <xdr:pic macro="[1]!DesignIconClicked">
      <xdr:nvPicPr>
        <xdr:cNvPr id="273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93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3</xdr:row>
      <xdr:rowOff>0</xdr:rowOff>
    </xdr:from>
    <xdr:ext cx="123825" cy="123825"/>
    <xdr:pic macro="[1]!DesignIconClicked">
      <xdr:nvPicPr>
        <xdr:cNvPr id="273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93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12</xdr:col>
      <xdr:colOff>9525</xdr:colOff>
      <xdr:row>4</xdr:row>
      <xdr:rowOff>38100</xdr:rowOff>
    </xdr:from>
    <xdr:to>
      <xdr:col>12</xdr:col>
      <xdr:colOff>571500</xdr:colOff>
      <xdr:row>4</xdr:row>
      <xdr:rowOff>152400</xdr:rowOff>
    </xdr:to>
    <xdr:sp macro="" textlink="">
      <xdr:nvSpPr>
        <xdr:cNvPr id="2820" name="Right Arrow 2819"/>
        <xdr:cNvSpPr/>
      </xdr:nvSpPr>
      <xdr:spPr>
        <a:xfrm>
          <a:off x="7324725" y="828675"/>
          <a:ext cx="56197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Common%20Files/SAP%20Shared/BW/BExAnalyzer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N2:GM32"/>
  <sheetViews>
    <sheetView tabSelected="1" topLeftCell="M1" workbookViewId="0">
      <selection activeCell="M5" sqref="M5"/>
    </sheetView>
  </sheetViews>
  <sheetFormatPr defaultColWidth="9.140625" defaultRowHeight="15"/>
  <cols>
    <col min="1" max="16" width="9.140625" customWidth="1"/>
    <col min="17" max="21" width="11.42578125" style="20"/>
    <col min="22" max="22" width="14.28515625" style="20" customWidth="1"/>
    <col min="23" max="23" width="12.7109375" style="20" customWidth="1"/>
    <col min="24" max="24" width="14.7109375" style="20" customWidth="1"/>
    <col min="25" max="29" width="9.140625" style="20"/>
    <col min="30" max="42" width="9.140625" style="20" customWidth="1"/>
    <col min="43" max="43" width="9.140625" style="20"/>
    <col min="44" max="56" width="9.140625" style="20" customWidth="1"/>
    <col min="57" max="57" width="9.140625" style="20"/>
    <col min="58" max="70" width="9.140625" style="20" customWidth="1"/>
    <col min="71" max="71" width="9.140625" style="20"/>
    <col min="72" max="84" width="9.140625" style="20" customWidth="1"/>
    <col min="85" max="85" width="9.140625" style="20"/>
    <col min="86" max="98" width="9.140625" style="20" customWidth="1"/>
    <col min="99" max="99" width="9.140625" style="20"/>
    <col min="100" max="112" width="9.140625" style="20" customWidth="1"/>
    <col min="113" max="113" width="9.140625" style="20"/>
    <col min="114" max="126" width="9.140625" style="20" customWidth="1"/>
    <col min="127" max="127" width="9.140625" style="20"/>
    <col min="128" max="140" width="9.140625" style="20" customWidth="1"/>
    <col min="141" max="141" width="9.140625" style="20"/>
    <col min="142" max="154" width="9.140625" style="20" customWidth="1"/>
    <col min="155" max="155" width="9.140625" style="20"/>
    <col min="156" max="168" width="9.140625" style="20" customWidth="1"/>
    <col min="169" max="169" width="9.140625" style="20"/>
    <col min="170" max="182" width="9.140625" style="20" customWidth="1"/>
    <col min="183" max="195" width="9.140625" style="20"/>
  </cols>
  <sheetData>
    <row r="2" spans="14:195" ht="15.75" thickBot="1">
      <c r="AC2" s="48">
        <v>12</v>
      </c>
      <c r="AQ2" s="20">
        <v>1</v>
      </c>
      <c r="BE2" s="20">
        <v>2</v>
      </c>
      <c r="BS2" s="20">
        <v>3</v>
      </c>
      <c r="GA2" s="20">
        <v>11</v>
      </c>
    </row>
    <row r="3" spans="14:195" ht="15.75" thickBot="1">
      <c r="AB3" s="17" t="s">
        <v>0</v>
      </c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9"/>
      <c r="AP3" s="14" t="s">
        <v>1</v>
      </c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6"/>
      <c r="BD3" s="14" t="s">
        <v>2</v>
      </c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6"/>
      <c r="BR3" s="14" t="s">
        <v>3</v>
      </c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6"/>
      <c r="CF3" s="14" t="s">
        <v>4</v>
      </c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6"/>
      <c r="CT3" s="14" t="s">
        <v>5</v>
      </c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6"/>
      <c r="DH3" s="14" t="s">
        <v>6</v>
      </c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6"/>
      <c r="DV3" s="14" t="s">
        <v>7</v>
      </c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6"/>
      <c r="EJ3" s="14" t="s">
        <v>8</v>
      </c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6"/>
      <c r="EX3" s="14" t="s">
        <v>9</v>
      </c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6"/>
      <c r="FL3" s="14" t="s">
        <v>10</v>
      </c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6"/>
      <c r="FZ3" s="14" t="s">
        <v>11</v>
      </c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6"/>
    </row>
    <row r="4" spans="14:195" ht="15.75" thickBot="1">
      <c r="Q4" s="7" t="s">
        <v>12</v>
      </c>
      <c r="R4" s="8"/>
      <c r="S4" s="8"/>
      <c r="T4" s="8"/>
      <c r="U4" s="9"/>
      <c r="V4" s="10" t="s">
        <v>13</v>
      </c>
      <c r="W4" s="11"/>
      <c r="X4" s="11"/>
      <c r="Y4" s="11"/>
      <c r="Z4" s="11"/>
      <c r="AA4" s="12"/>
      <c r="AB4" s="13" t="s">
        <v>14</v>
      </c>
      <c r="AC4" s="2"/>
      <c r="AD4" s="2"/>
      <c r="AE4" s="2" t="s">
        <v>15</v>
      </c>
      <c r="AF4" s="2"/>
      <c r="AG4" s="2"/>
      <c r="AH4" s="2"/>
      <c r="AI4" s="2"/>
      <c r="AJ4" s="2" t="s">
        <v>16</v>
      </c>
      <c r="AK4" s="2"/>
      <c r="AL4" s="2"/>
      <c r="AM4" s="3" t="s">
        <v>17</v>
      </c>
      <c r="AN4" s="4"/>
      <c r="AO4" s="5"/>
      <c r="AP4" s="6" t="s">
        <v>14</v>
      </c>
      <c r="AQ4" s="4"/>
      <c r="AR4" s="4"/>
      <c r="AS4" s="2" t="s">
        <v>15</v>
      </c>
      <c r="AT4" s="2"/>
      <c r="AU4" s="2"/>
      <c r="AV4" s="2"/>
      <c r="AW4" s="2"/>
      <c r="AX4" s="2" t="s">
        <v>16</v>
      </c>
      <c r="AY4" s="2"/>
      <c r="AZ4" s="2"/>
      <c r="BA4" s="3" t="s">
        <v>17</v>
      </c>
      <c r="BB4" s="4"/>
      <c r="BC4" s="5"/>
      <c r="BD4" s="6" t="s">
        <v>14</v>
      </c>
      <c r="BE4" s="4"/>
      <c r="BF4" s="4"/>
      <c r="BG4" s="2" t="s">
        <v>15</v>
      </c>
      <c r="BH4" s="2"/>
      <c r="BI4" s="2"/>
      <c r="BJ4" s="2"/>
      <c r="BK4" s="2"/>
      <c r="BL4" s="2" t="s">
        <v>16</v>
      </c>
      <c r="BM4" s="2"/>
      <c r="BN4" s="2"/>
      <c r="BO4" s="3" t="s">
        <v>17</v>
      </c>
      <c r="BP4" s="4"/>
      <c r="BQ4" s="5"/>
      <c r="BR4" s="6" t="s">
        <v>14</v>
      </c>
      <c r="BS4" s="4"/>
      <c r="BT4" s="4"/>
      <c r="BU4" s="2" t="s">
        <v>15</v>
      </c>
      <c r="BV4" s="2"/>
      <c r="BW4" s="2"/>
      <c r="BX4" s="2"/>
      <c r="BY4" s="2"/>
      <c r="BZ4" s="2" t="s">
        <v>16</v>
      </c>
      <c r="CA4" s="2"/>
      <c r="CB4" s="2"/>
      <c r="CC4" s="3" t="s">
        <v>17</v>
      </c>
      <c r="CD4" s="4"/>
      <c r="CE4" s="5"/>
      <c r="CF4" s="6" t="s">
        <v>14</v>
      </c>
      <c r="CG4" s="4"/>
      <c r="CH4" s="4"/>
      <c r="CI4" s="2" t="s">
        <v>15</v>
      </c>
      <c r="CJ4" s="2"/>
      <c r="CK4" s="2"/>
      <c r="CL4" s="2"/>
      <c r="CM4" s="2"/>
      <c r="CN4" s="2" t="s">
        <v>16</v>
      </c>
      <c r="CO4" s="2"/>
      <c r="CP4" s="2"/>
      <c r="CQ4" s="3" t="s">
        <v>17</v>
      </c>
      <c r="CR4" s="4"/>
      <c r="CS4" s="5"/>
      <c r="CT4" s="6" t="s">
        <v>14</v>
      </c>
      <c r="CU4" s="4"/>
      <c r="CV4" s="4"/>
      <c r="CW4" s="2" t="s">
        <v>15</v>
      </c>
      <c r="CX4" s="2"/>
      <c r="CY4" s="2"/>
      <c r="CZ4" s="2"/>
      <c r="DA4" s="2"/>
      <c r="DB4" s="2" t="s">
        <v>16</v>
      </c>
      <c r="DC4" s="2"/>
      <c r="DD4" s="2"/>
      <c r="DE4" s="3" t="s">
        <v>17</v>
      </c>
      <c r="DF4" s="4"/>
      <c r="DG4" s="5"/>
      <c r="DH4" s="6" t="s">
        <v>14</v>
      </c>
      <c r="DI4" s="4"/>
      <c r="DJ4" s="4"/>
      <c r="DK4" s="2" t="s">
        <v>15</v>
      </c>
      <c r="DL4" s="2"/>
      <c r="DM4" s="2"/>
      <c r="DN4" s="2"/>
      <c r="DO4" s="2"/>
      <c r="DP4" s="2" t="s">
        <v>16</v>
      </c>
      <c r="DQ4" s="2"/>
      <c r="DR4" s="2"/>
      <c r="DS4" s="3" t="s">
        <v>17</v>
      </c>
      <c r="DT4" s="4"/>
      <c r="DU4" s="5"/>
      <c r="DV4" s="6" t="s">
        <v>14</v>
      </c>
      <c r="DW4" s="4"/>
      <c r="DX4" s="4"/>
      <c r="DY4" s="2" t="s">
        <v>15</v>
      </c>
      <c r="DZ4" s="2"/>
      <c r="EA4" s="2"/>
      <c r="EB4" s="2"/>
      <c r="EC4" s="2"/>
      <c r="ED4" s="2" t="s">
        <v>16</v>
      </c>
      <c r="EE4" s="2"/>
      <c r="EF4" s="2"/>
      <c r="EG4" s="3" t="s">
        <v>17</v>
      </c>
      <c r="EH4" s="4"/>
      <c r="EI4" s="5"/>
      <c r="EJ4" s="6" t="s">
        <v>14</v>
      </c>
      <c r="EK4" s="4"/>
      <c r="EL4" s="4"/>
      <c r="EM4" s="2" t="s">
        <v>15</v>
      </c>
      <c r="EN4" s="2"/>
      <c r="EO4" s="2"/>
      <c r="EP4" s="2"/>
      <c r="EQ4" s="2"/>
      <c r="ER4" s="2" t="s">
        <v>16</v>
      </c>
      <c r="ES4" s="2"/>
      <c r="ET4" s="2"/>
      <c r="EU4" s="3" t="s">
        <v>17</v>
      </c>
      <c r="EV4" s="4"/>
      <c r="EW4" s="5"/>
      <c r="EX4" s="6" t="s">
        <v>14</v>
      </c>
      <c r="EY4" s="4"/>
      <c r="EZ4" s="4"/>
      <c r="FA4" s="2" t="s">
        <v>15</v>
      </c>
      <c r="FB4" s="2"/>
      <c r="FC4" s="2"/>
      <c r="FD4" s="2"/>
      <c r="FE4" s="2"/>
      <c r="FF4" s="2" t="s">
        <v>16</v>
      </c>
      <c r="FG4" s="2"/>
      <c r="FH4" s="2"/>
      <c r="FI4" s="3" t="s">
        <v>17</v>
      </c>
      <c r="FJ4" s="4"/>
      <c r="FK4" s="5"/>
      <c r="FL4" s="6" t="s">
        <v>14</v>
      </c>
      <c r="FM4" s="4"/>
      <c r="FN4" s="4"/>
      <c r="FO4" s="2" t="s">
        <v>15</v>
      </c>
      <c r="FP4" s="2"/>
      <c r="FQ4" s="2"/>
      <c r="FR4" s="2"/>
      <c r="FS4" s="2"/>
      <c r="FT4" s="2" t="s">
        <v>16</v>
      </c>
      <c r="FU4" s="2"/>
      <c r="FV4" s="2"/>
      <c r="FW4" s="3" t="s">
        <v>17</v>
      </c>
      <c r="FX4" s="4"/>
      <c r="FY4" s="5"/>
      <c r="FZ4" s="6" t="s">
        <v>14</v>
      </c>
      <c r="GA4" s="4"/>
      <c r="GB4" s="4"/>
      <c r="GC4" s="2" t="s">
        <v>15</v>
      </c>
      <c r="GD4" s="2"/>
      <c r="GE4" s="2"/>
      <c r="GF4" s="2"/>
      <c r="GG4" s="2"/>
      <c r="GH4" s="2" t="s">
        <v>16</v>
      </c>
      <c r="GI4" s="2"/>
      <c r="GJ4" s="2"/>
      <c r="GK4" s="3" t="s">
        <v>17</v>
      </c>
      <c r="GL4" s="4"/>
      <c r="GM4" s="5"/>
    </row>
    <row r="5" spans="14:195">
      <c r="N5" s="49" t="s">
        <v>24</v>
      </c>
      <c r="O5" s="50" t="s">
        <v>25</v>
      </c>
      <c r="Q5" s="35" t="s">
        <v>18</v>
      </c>
      <c r="R5" s="24" t="s">
        <v>19</v>
      </c>
      <c r="S5" s="25" t="s">
        <v>20</v>
      </c>
      <c r="T5" s="25" t="s">
        <v>21</v>
      </c>
      <c r="U5" s="36" t="s">
        <v>22</v>
      </c>
      <c r="V5" s="35" t="s">
        <v>18</v>
      </c>
      <c r="W5" s="24" t="s">
        <v>19</v>
      </c>
      <c r="X5" s="25" t="s">
        <v>20</v>
      </c>
      <c r="Y5" s="25" t="s">
        <v>21</v>
      </c>
      <c r="Z5" s="25" t="s">
        <v>22</v>
      </c>
      <c r="AA5" s="36" t="s">
        <v>23</v>
      </c>
      <c r="AB5" s="21" t="s">
        <v>18</v>
      </c>
      <c r="AC5" s="22" t="s">
        <v>24</v>
      </c>
      <c r="AD5" s="22" t="s">
        <v>25</v>
      </c>
      <c r="AE5" s="23" t="s">
        <v>18</v>
      </c>
      <c r="AF5" s="24" t="s">
        <v>19</v>
      </c>
      <c r="AG5" s="25" t="s">
        <v>20</v>
      </c>
      <c r="AH5" s="25" t="s">
        <v>21</v>
      </c>
      <c r="AI5" s="25" t="s">
        <v>22</v>
      </c>
      <c r="AJ5" s="1" t="s">
        <v>18</v>
      </c>
      <c r="AK5" s="1" t="s">
        <v>24</v>
      </c>
      <c r="AL5" s="1" t="s">
        <v>25</v>
      </c>
      <c r="AM5" s="1" t="s">
        <v>18</v>
      </c>
      <c r="AN5" s="1" t="s">
        <v>24</v>
      </c>
      <c r="AO5" s="26" t="s">
        <v>25</v>
      </c>
      <c r="AP5" s="21" t="s">
        <v>18</v>
      </c>
      <c r="AQ5" s="22" t="s">
        <v>24</v>
      </c>
      <c r="AR5" s="22" t="s">
        <v>25</v>
      </c>
      <c r="AS5" s="23" t="s">
        <v>18</v>
      </c>
      <c r="AT5" s="24" t="s">
        <v>19</v>
      </c>
      <c r="AU5" s="25" t="s">
        <v>20</v>
      </c>
      <c r="AV5" s="25" t="s">
        <v>21</v>
      </c>
      <c r="AW5" s="25" t="s">
        <v>22</v>
      </c>
      <c r="AX5" s="1" t="s">
        <v>18</v>
      </c>
      <c r="AY5" s="1" t="s">
        <v>24</v>
      </c>
      <c r="AZ5" s="1" t="s">
        <v>25</v>
      </c>
      <c r="BA5" s="1" t="s">
        <v>18</v>
      </c>
      <c r="BB5" s="1" t="s">
        <v>24</v>
      </c>
      <c r="BC5" s="26" t="s">
        <v>25</v>
      </c>
      <c r="BD5" s="21" t="s">
        <v>18</v>
      </c>
      <c r="BE5" s="22" t="s">
        <v>24</v>
      </c>
      <c r="BF5" s="22" t="s">
        <v>25</v>
      </c>
      <c r="BG5" s="23" t="s">
        <v>18</v>
      </c>
      <c r="BH5" s="24" t="s">
        <v>19</v>
      </c>
      <c r="BI5" s="25" t="s">
        <v>20</v>
      </c>
      <c r="BJ5" s="25" t="s">
        <v>21</v>
      </c>
      <c r="BK5" s="25" t="s">
        <v>22</v>
      </c>
      <c r="BL5" s="1" t="s">
        <v>18</v>
      </c>
      <c r="BM5" s="1" t="s">
        <v>24</v>
      </c>
      <c r="BN5" s="1" t="s">
        <v>25</v>
      </c>
      <c r="BO5" s="1" t="s">
        <v>18</v>
      </c>
      <c r="BP5" s="1" t="s">
        <v>24</v>
      </c>
      <c r="BQ5" s="26" t="s">
        <v>25</v>
      </c>
      <c r="BR5" s="21" t="s">
        <v>18</v>
      </c>
      <c r="BS5" s="22" t="s">
        <v>24</v>
      </c>
      <c r="BT5" s="22" t="s">
        <v>25</v>
      </c>
      <c r="BU5" s="23" t="s">
        <v>18</v>
      </c>
      <c r="BV5" s="24" t="s">
        <v>19</v>
      </c>
      <c r="BW5" s="25" t="s">
        <v>20</v>
      </c>
      <c r="BX5" s="25" t="s">
        <v>21</v>
      </c>
      <c r="BY5" s="25" t="s">
        <v>22</v>
      </c>
      <c r="BZ5" s="1" t="s">
        <v>18</v>
      </c>
      <c r="CA5" s="1" t="s">
        <v>24</v>
      </c>
      <c r="CB5" s="1" t="s">
        <v>25</v>
      </c>
      <c r="CC5" s="1" t="s">
        <v>18</v>
      </c>
      <c r="CD5" s="1" t="s">
        <v>24</v>
      </c>
      <c r="CE5" s="26" t="s">
        <v>25</v>
      </c>
      <c r="CF5" s="21" t="s">
        <v>18</v>
      </c>
      <c r="CG5" s="22" t="s">
        <v>24</v>
      </c>
      <c r="CH5" s="22" t="s">
        <v>25</v>
      </c>
      <c r="CI5" s="23" t="s">
        <v>18</v>
      </c>
      <c r="CJ5" s="24" t="s">
        <v>19</v>
      </c>
      <c r="CK5" s="25" t="s">
        <v>20</v>
      </c>
      <c r="CL5" s="25" t="s">
        <v>21</v>
      </c>
      <c r="CM5" s="25" t="s">
        <v>22</v>
      </c>
      <c r="CN5" s="1" t="s">
        <v>18</v>
      </c>
      <c r="CO5" s="1" t="s">
        <v>24</v>
      </c>
      <c r="CP5" s="1" t="s">
        <v>25</v>
      </c>
      <c r="CQ5" s="1" t="s">
        <v>18</v>
      </c>
      <c r="CR5" s="1" t="s">
        <v>24</v>
      </c>
      <c r="CS5" s="26" t="s">
        <v>25</v>
      </c>
      <c r="CT5" s="21" t="s">
        <v>18</v>
      </c>
      <c r="CU5" s="22" t="s">
        <v>24</v>
      </c>
      <c r="CV5" s="22" t="s">
        <v>25</v>
      </c>
      <c r="CW5" s="23" t="s">
        <v>18</v>
      </c>
      <c r="CX5" s="24" t="s">
        <v>19</v>
      </c>
      <c r="CY5" s="25" t="s">
        <v>20</v>
      </c>
      <c r="CZ5" s="25" t="s">
        <v>21</v>
      </c>
      <c r="DA5" s="25" t="s">
        <v>22</v>
      </c>
      <c r="DB5" s="1" t="s">
        <v>18</v>
      </c>
      <c r="DC5" s="1" t="s">
        <v>24</v>
      </c>
      <c r="DD5" s="1" t="s">
        <v>25</v>
      </c>
      <c r="DE5" s="1" t="s">
        <v>18</v>
      </c>
      <c r="DF5" s="1" t="s">
        <v>24</v>
      </c>
      <c r="DG5" s="26" t="s">
        <v>25</v>
      </c>
      <c r="DH5" s="21" t="s">
        <v>18</v>
      </c>
      <c r="DI5" s="22" t="s">
        <v>24</v>
      </c>
      <c r="DJ5" s="22" t="s">
        <v>25</v>
      </c>
      <c r="DK5" s="23" t="s">
        <v>18</v>
      </c>
      <c r="DL5" s="24" t="s">
        <v>19</v>
      </c>
      <c r="DM5" s="25" t="s">
        <v>20</v>
      </c>
      <c r="DN5" s="25" t="s">
        <v>21</v>
      </c>
      <c r="DO5" s="25" t="s">
        <v>22</v>
      </c>
      <c r="DP5" s="1" t="s">
        <v>18</v>
      </c>
      <c r="DQ5" s="1" t="s">
        <v>24</v>
      </c>
      <c r="DR5" s="1" t="s">
        <v>25</v>
      </c>
      <c r="DS5" s="1" t="s">
        <v>18</v>
      </c>
      <c r="DT5" s="1" t="s">
        <v>24</v>
      </c>
      <c r="DU5" s="26" t="s">
        <v>25</v>
      </c>
      <c r="DV5" s="21" t="s">
        <v>18</v>
      </c>
      <c r="DW5" s="22" t="s">
        <v>24</v>
      </c>
      <c r="DX5" s="22" t="s">
        <v>25</v>
      </c>
      <c r="DY5" s="23" t="s">
        <v>18</v>
      </c>
      <c r="DZ5" s="24" t="s">
        <v>19</v>
      </c>
      <c r="EA5" s="25" t="s">
        <v>20</v>
      </c>
      <c r="EB5" s="25" t="s">
        <v>21</v>
      </c>
      <c r="EC5" s="25" t="s">
        <v>22</v>
      </c>
      <c r="ED5" s="1" t="s">
        <v>18</v>
      </c>
      <c r="EE5" s="1" t="s">
        <v>24</v>
      </c>
      <c r="EF5" s="1" t="s">
        <v>25</v>
      </c>
      <c r="EG5" s="1" t="s">
        <v>18</v>
      </c>
      <c r="EH5" s="1" t="s">
        <v>24</v>
      </c>
      <c r="EI5" s="26" t="s">
        <v>25</v>
      </c>
      <c r="EJ5" s="21" t="s">
        <v>18</v>
      </c>
      <c r="EK5" s="22" t="s">
        <v>24</v>
      </c>
      <c r="EL5" s="22" t="s">
        <v>25</v>
      </c>
      <c r="EM5" s="23" t="s">
        <v>18</v>
      </c>
      <c r="EN5" s="24" t="s">
        <v>19</v>
      </c>
      <c r="EO5" s="25" t="s">
        <v>20</v>
      </c>
      <c r="EP5" s="25" t="s">
        <v>21</v>
      </c>
      <c r="EQ5" s="25" t="s">
        <v>22</v>
      </c>
      <c r="ER5" s="1" t="s">
        <v>18</v>
      </c>
      <c r="ES5" s="1" t="s">
        <v>24</v>
      </c>
      <c r="ET5" s="1" t="s">
        <v>25</v>
      </c>
      <c r="EU5" s="1" t="s">
        <v>18</v>
      </c>
      <c r="EV5" s="1" t="s">
        <v>24</v>
      </c>
      <c r="EW5" s="26" t="s">
        <v>25</v>
      </c>
      <c r="EX5" s="21" t="s">
        <v>18</v>
      </c>
      <c r="EY5" s="22" t="s">
        <v>24</v>
      </c>
      <c r="EZ5" s="22" t="s">
        <v>25</v>
      </c>
      <c r="FA5" s="23" t="s">
        <v>18</v>
      </c>
      <c r="FB5" s="24" t="s">
        <v>19</v>
      </c>
      <c r="FC5" s="25" t="s">
        <v>20</v>
      </c>
      <c r="FD5" s="25" t="s">
        <v>21</v>
      </c>
      <c r="FE5" s="25" t="s">
        <v>22</v>
      </c>
      <c r="FF5" s="1" t="s">
        <v>18</v>
      </c>
      <c r="FG5" s="1" t="s">
        <v>24</v>
      </c>
      <c r="FH5" s="1" t="s">
        <v>25</v>
      </c>
      <c r="FI5" s="1" t="s">
        <v>18</v>
      </c>
      <c r="FJ5" s="1" t="s">
        <v>24</v>
      </c>
      <c r="FK5" s="26" t="s">
        <v>25</v>
      </c>
      <c r="FL5" s="21" t="s">
        <v>18</v>
      </c>
      <c r="FM5" s="22" t="s">
        <v>24</v>
      </c>
      <c r="FN5" s="22" t="s">
        <v>25</v>
      </c>
      <c r="FO5" s="23" t="s">
        <v>18</v>
      </c>
      <c r="FP5" s="24" t="s">
        <v>19</v>
      </c>
      <c r="FQ5" s="25" t="s">
        <v>20</v>
      </c>
      <c r="FR5" s="25" t="s">
        <v>21</v>
      </c>
      <c r="FS5" s="25" t="s">
        <v>22</v>
      </c>
      <c r="FT5" s="1" t="s">
        <v>18</v>
      </c>
      <c r="FU5" s="1" t="s">
        <v>24</v>
      </c>
      <c r="FV5" s="1" t="s">
        <v>25</v>
      </c>
      <c r="FW5" s="1" t="s">
        <v>18</v>
      </c>
      <c r="FX5" s="1" t="s">
        <v>24</v>
      </c>
      <c r="FY5" s="26" t="s">
        <v>25</v>
      </c>
      <c r="FZ5" s="21" t="s">
        <v>18</v>
      </c>
      <c r="GA5" s="22" t="s">
        <v>24</v>
      </c>
      <c r="GB5" s="22" t="s">
        <v>25</v>
      </c>
      <c r="GC5" s="23" t="s">
        <v>18</v>
      </c>
      <c r="GD5" s="24" t="s">
        <v>19</v>
      </c>
      <c r="GE5" s="25" t="s">
        <v>20</v>
      </c>
      <c r="GF5" s="25" t="s">
        <v>21</v>
      </c>
      <c r="GG5" s="25" t="s">
        <v>22</v>
      </c>
      <c r="GH5" s="1" t="s">
        <v>18</v>
      </c>
      <c r="GI5" s="1" t="s">
        <v>24</v>
      </c>
      <c r="GJ5" s="1" t="s">
        <v>25</v>
      </c>
      <c r="GK5" s="1" t="s">
        <v>18</v>
      </c>
      <c r="GL5" s="1" t="s">
        <v>24</v>
      </c>
      <c r="GM5" s="26" t="s">
        <v>25</v>
      </c>
    </row>
    <row r="6" spans="14:195">
      <c r="N6" s="51">
        <f t="array" ref="N6">MAX((IF(MOD(COLUMN(AC6:GA6),14)=1,IF(AC6:GA6&lt;=R6,AC6:GA6,0),IF($AC$2:$GA$2&lt;&gt;0,AC6:GA6,0))))</f>
        <v>90</v>
      </c>
      <c r="O6" s="52">
        <f t="array" ref="O6">MAX((IF(MOD(COLUMN(AD6:GB6),14)=1,IF(AD6:GB6&lt;=S6,AD6:GB6,0),IF($AC$2:$GA$2&lt;&gt;0,AD6:GB6,0))))</f>
        <v>87</v>
      </c>
      <c r="Q6" s="37">
        <v>89</v>
      </c>
      <c r="R6" s="38">
        <v>109</v>
      </c>
      <c r="S6" s="39">
        <v>109</v>
      </c>
      <c r="T6" s="39">
        <v>141</v>
      </c>
      <c r="U6" s="40">
        <v>141</v>
      </c>
      <c r="V6" s="37">
        <v>17200</v>
      </c>
      <c r="W6" s="39">
        <v>89525</v>
      </c>
      <c r="X6" s="39">
        <v>49614</v>
      </c>
      <c r="Y6" s="39">
        <v>193462</v>
      </c>
      <c r="Z6" s="39">
        <v>88416</v>
      </c>
      <c r="AA6" s="40">
        <v>438217</v>
      </c>
      <c r="AB6" s="27">
        <v>80</v>
      </c>
      <c r="AC6" s="28">
        <v>90</v>
      </c>
      <c r="AD6" s="29">
        <v>78</v>
      </c>
      <c r="AE6" s="29">
        <v>5745</v>
      </c>
      <c r="AF6" s="29">
        <v>17017</v>
      </c>
      <c r="AG6" s="29">
        <v>11550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30">
        <v>0</v>
      </c>
      <c r="AP6" s="27">
        <v>76</v>
      </c>
      <c r="AQ6" s="28">
        <v>87</v>
      </c>
      <c r="AR6" s="29">
        <v>75</v>
      </c>
      <c r="AS6" s="29">
        <v>6024</v>
      </c>
      <c r="AT6" s="29">
        <v>17558</v>
      </c>
      <c r="AU6" s="29">
        <v>10621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30">
        <v>0</v>
      </c>
      <c r="BD6" s="27">
        <v>77</v>
      </c>
      <c r="BE6" s="28">
        <v>80</v>
      </c>
      <c r="BF6" s="29">
        <v>75</v>
      </c>
      <c r="BG6" s="29">
        <v>5431</v>
      </c>
      <c r="BH6" s="29">
        <v>16057</v>
      </c>
      <c r="BI6" s="29">
        <v>9836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30">
        <v>0</v>
      </c>
      <c r="BR6" s="27">
        <v>0</v>
      </c>
      <c r="BS6" s="28">
        <v>77</v>
      </c>
      <c r="BT6" s="29">
        <v>68</v>
      </c>
      <c r="BU6" s="29">
        <v>0</v>
      </c>
      <c r="BV6" s="29">
        <v>18631</v>
      </c>
      <c r="BW6" s="29">
        <v>7915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30">
        <v>0</v>
      </c>
      <c r="CF6" s="27">
        <v>0</v>
      </c>
      <c r="CG6" s="28">
        <v>128</v>
      </c>
      <c r="CH6" s="29">
        <v>88</v>
      </c>
      <c r="CI6" s="29">
        <v>0</v>
      </c>
      <c r="CJ6" s="29">
        <v>0</v>
      </c>
      <c r="CK6" s="29">
        <v>0</v>
      </c>
      <c r="CL6" s="29">
        <v>24368</v>
      </c>
      <c r="CM6" s="29">
        <v>10978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30">
        <v>0</v>
      </c>
      <c r="CT6" s="27">
        <v>0</v>
      </c>
      <c r="CU6" s="28">
        <v>122</v>
      </c>
      <c r="CV6" s="29">
        <v>99</v>
      </c>
      <c r="CW6" s="29">
        <v>0</v>
      </c>
      <c r="CX6" s="29">
        <v>0</v>
      </c>
      <c r="CY6" s="29">
        <v>0</v>
      </c>
      <c r="CZ6" s="29">
        <v>25663</v>
      </c>
      <c r="DA6" s="29">
        <v>11806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30">
        <v>0</v>
      </c>
      <c r="DH6" s="27">
        <v>0</v>
      </c>
      <c r="DI6" s="28">
        <v>139</v>
      </c>
      <c r="DJ6" s="29">
        <v>92</v>
      </c>
      <c r="DK6" s="29">
        <v>0</v>
      </c>
      <c r="DL6" s="29">
        <v>0</v>
      </c>
      <c r="DM6" s="29">
        <v>0</v>
      </c>
      <c r="DN6" s="29">
        <v>28585</v>
      </c>
      <c r="DO6" s="29">
        <v>12281</v>
      </c>
      <c r="DP6" s="29">
        <v>0</v>
      </c>
      <c r="DQ6" s="29">
        <v>0</v>
      </c>
      <c r="DR6" s="29">
        <v>0</v>
      </c>
      <c r="DS6" s="29">
        <v>0</v>
      </c>
      <c r="DT6" s="29">
        <v>0</v>
      </c>
      <c r="DU6" s="30">
        <v>0</v>
      </c>
      <c r="DV6" s="27">
        <v>0</v>
      </c>
      <c r="DW6" s="28">
        <v>138</v>
      </c>
      <c r="DX6" s="29">
        <v>96</v>
      </c>
      <c r="DY6" s="29">
        <v>0</v>
      </c>
      <c r="DZ6" s="29">
        <v>0</v>
      </c>
      <c r="EA6" s="29">
        <v>0</v>
      </c>
      <c r="EB6" s="29">
        <v>32726</v>
      </c>
      <c r="EC6" s="29">
        <v>14391</v>
      </c>
      <c r="ED6" s="29">
        <v>0</v>
      </c>
      <c r="EE6" s="29">
        <v>0</v>
      </c>
      <c r="EF6" s="29">
        <v>0</v>
      </c>
      <c r="EG6" s="29">
        <v>0</v>
      </c>
      <c r="EH6" s="29">
        <v>0</v>
      </c>
      <c r="EI6" s="30">
        <v>0</v>
      </c>
      <c r="EJ6" s="27">
        <v>0</v>
      </c>
      <c r="EK6" s="28">
        <v>124</v>
      </c>
      <c r="EL6" s="29">
        <v>89</v>
      </c>
      <c r="EM6" s="29">
        <v>0</v>
      </c>
      <c r="EN6" s="29">
        <v>0</v>
      </c>
      <c r="EO6" s="29">
        <v>0</v>
      </c>
      <c r="EP6" s="29">
        <v>26675</v>
      </c>
      <c r="EQ6" s="29">
        <v>13887</v>
      </c>
      <c r="ER6" s="29">
        <v>0</v>
      </c>
      <c r="ES6" s="29">
        <v>0</v>
      </c>
      <c r="ET6" s="29">
        <v>0</v>
      </c>
      <c r="EU6" s="29">
        <v>0</v>
      </c>
      <c r="EV6" s="29">
        <v>0</v>
      </c>
      <c r="EW6" s="30">
        <v>0</v>
      </c>
      <c r="EX6" s="27">
        <v>0</v>
      </c>
      <c r="EY6" s="28">
        <v>132</v>
      </c>
      <c r="EZ6" s="29">
        <v>125</v>
      </c>
      <c r="FA6" s="29">
        <v>0</v>
      </c>
      <c r="FB6" s="29">
        <v>0</v>
      </c>
      <c r="FC6" s="29">
        <v>0</v>
      </c>
      <c r="FD6" s="29">
        <v>30246</v>
      </c>
      <c r="FE6" s="29">
        <v>14531</v>
      </c>
      <c r="FF6" s="29">
        <v>0</v>
      </c>
      <c r="FG6" s="29">
        <v>0</v>
      </c>
      <c r="FH6" s="29">
        <v>0</v>
      </c>
      <c r="FI6" s="29">
        <v>0</v>
      </c>
      <c r="FJ6" s="29">
        <v>0</v>
      </c>
      <c r="FK6" s="30">
        <v>0</v>
      </c>
      <c r="FL6" s="27">
        <v>0</v>
      </c>
      <c r="FM6" s="28">
        <v>122</v>
      </c>
      <c r="FN6" s="29">
        <v>99</v>
      </c>
      <c r="FO6" s="29">
        <v>0</v>
      </c>
      <c r="FP6" s="29">
        <v>0</v>
      </c>
      <c r="FQ6" s="29">
        <v>0</v>
      </c>
      <c r="FR6" s="29">
        <v>25199</v>
      </c>
      <c r="FS6" s="29">
        <v>10542</v>
      </c>
      <c r="FT6" s="29">
        <v>0</v>
      </c>
      <c r="FU6" s="29">
        <v>0</v>
      </c>
      <c r="FV6" s="29">
        <v>0</v>
      </c>
      <c r="FW6" s="29">
        <v>0</v>
      </c>
      <c r="FX6" s="29">
        <v>0</v>
      </c>
      <c r="FY6" s="30">
        <v>0</v>
      </c>
      <c r="FZ6" s="27">
        <v>0</v>
      </c>
      <c r="GA6" s="28">
        <v>75</v>
      </c>
      <c r="GB6" s="29">
        <v>67</v>
      </c>
      <c r="GC6" s="29">
        <v>0</v>
      </c>
      <c r="GD6" s="29">
        <v>20262</v>
      </c>
      <c r="GE6" s="29">
        <v>9692</v>
      </c>
      <c r="GF6" s="29">
        <v>0</v>
      </c>
      <c r="GG6" s="29">
        <v>0</v>
      </c>
      <c r="GH6" s="29">
        <v>0</v>
      </c>
      <c r="GI6" s="29">
        <v>0</v>
      </c>
      <c r="GJ6" s="29">
        <v>0</v>
      </c>
      <c r="GK6" s="29">
        <v>0</v>
      </c>
      <c r="GL6" s="29">
        <v>0</v>
      </c>
      <c r="GM6" s="30">
        <v>0</v>
      </c>
    </row>
    <row r="7" spans="14:195">
      <c r="N7" s="51">
        <f t="array" ref="N7">MAX((IF(MOD(COLUMN(AC7:GA7),14)=1,IF(AC7:GA7&lt;=R7,AC7:GA7,0),IF($AC$2:$GA$2&lt;&gt;0,AC7:GA7,0))))</f>
        <v>147</v>
      </c>
      <c r="O7" s="52">
        <f t="array" ref="O7">MAX((IF(MOD(COLUMN(AD7:GB7),14)=1,IF(AD7:GB7&lt;=S7,AD7:GB7,0),IF($AC$2:$GA$2&lt;&gt;0,AD7:GB7,0))))</f>
        <v>196</v>
      </c>
      <c r="Q7" s="37">
        <v>160</v>
      </c>
      <c r="R7" s="38">
        <v>160</v>
      </c>
      <c r="S7" s="39">
        <v>191</v>
      </c>
      <c r="T7" s="39">
        <v>191</v>
      </c>
      <c r="U7" s="40">
        <v>191</v>
      </c>
      <c r="V7" s="37">
        <v>10607</v>
      </c>
      <c r="W7" s="39">
        <v>49389</v>
      </c>
      <c r="X7" s="39">
        <v>35363</v>
      </c>
      <c r="Y7" s="39">
        <v>43016</v>
      </c>
      <c r="Z7" s="39">
        <v>22399</v>
      </c>
      <c r="AA7" s="40">
        <v>160774</v>
      </c>
      <c r="AB7" s="27">
        <v>160</v>
      </c>
      <c r="AC7" s="28">
        <v>168</v>
      </c>
      <c r="AD7" s="29">
        <v>159</v>
      </c>
      <c r="AE7" s="29">
        <v>4300</v>
      </c>
      <c r="AF7" s="29">
        <v>12352</v>
      </c>
      <c r="AG7" s="29">
        <v>11204</v>
      </c>
      <c r="AH7" s="29">
        <v>0</v>
      </c>
      <c r="AI7" s="29">
        <v>0</v>
      </c>
      <c r="AJ7" s="29">
        <v>3</v>
      </c>
      <c r="AK7" s="29">
        <v>0.67</v>
      </c>
      <c r="AL7" s="29">
        <v>0</v>
      </c>
      <c r="AM7" s="29">
        <v>55</v>
      </c>
      <c r="AN7" s="29">
        <v>12</v>
      </c>
      <c r="AO7" s="30">
        <v>0</v>
      </c>
      <c r="AP7" s="27">
        <v>112</v>
      </c>
      <c r="AQ7" s="28">
        <v>105</v>
      </c>
      <c r="AR7" s="29">
        <v>89</v>
      </c>
      <c r="AS7" s="29">
        <v>3439</v>
      </c>
      <c r="AT7" s="29">
        <v>9988</v>
      </c>
      <c r="AU7" s="29">
        <v>6084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30">
        <v>0</v>
      </c>
      <c r="BD7" s="27">
        <v>230</v>
      </c>
      <c r="BE7" s="28">
        <v>230</v>
      </c>
      <c r="BF7" s="29">
        <v>196</v>
      </c>
      <c r="BG7" s="29">
        <v>2868</v>
      </c>
      <c r="BH7" s="29">
        <v>8460</v>
      </c>
      <c r="BI7" s="29">
        <v>7141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30">
        <v>0</v>
      </c>
      <c r="BR7" s="27">
        <v>0</v>
      </c>
      <c r="BS7" s="28">
        <v>84</v>
      </c>
      <c r="BT7" s="29">
        <v>70</v>
      </c>
      <c r="BU7" s="29">
        <v>0</v>
      </c>
      <c r="BV7" s="29">
        <v>8040</v>
      </c>
      <c r="BW7" s="29">
        <v>4378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30">
        <v>0</v>
      </c>
      <c r="CF7" s="27">
        <v>0</v>
      </c>
      <c r="CG7" s="28">
        <v>147</v>
      </c>
      <c r="CH7" s="29">
        <v>135</v>
      </c>
      <c r="CI7" s="29">
        <v>0</v>
      </c>
      <c r="CJ7" s="29">
        <v>0</v>
      </c>
      <c r="CK7" s="29">
        <v>0</v>
      </c>
      <c r="CL7" s="29">
        <v>8225</v>
      </c>
      <c r="CM7" s="29">
        <v>4189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30">
        <v>0</v>
      </c>
      <c r="CT7" s="27">
        <v>0</v>
      </c>
      <c r="CU7" s="28">
        <v>87</v>
      </c>
      <c r="CV7" s="29">
        <v>59</v>
      </c>
      <c r="CW7" s="29">
        <v>0</v>
      </c>
      <c r="CX7" s="29">
        <v>0</v>
      </c>
      <c r="CY7" s="29">
        <v>0</v>
      </c>
      <c r="CZ7" s="29">
        <v>7599</v>
      </c>
      <c r="DA7" s="29">
        <v>2972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30">
        <v>0</v>
      </c>
      <c r="DH7" s="27">
        <v>0</v>
      </c>
      <c r="DI7" s="28">
        <v>145</v>
      </c>
      <c r="DJ7" s="29">
        <v>134</v>
      </c>
      <c r="DK7" s="29">
        <v>0</v>
      </c>
      <c r="DL7" s="29">
        <v>0</v>
      </c>
      <c r="DM7" s="29">
        <v>0</v>
      </c>
      <c r="DN7" s="29">
        <v>7561</v>
      </c>
      <c r="DO7" s="29">
        <v>3182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30">
        <v>0</v>
      </c>
      <c r="DV7" s="27">
        <v>0</v>
      </c>
      <c r="DW7" s="28">
        <v>59</v>
      </c>
      <c r="DX7" s="29">
        <v>35</v>
      </c>
      <c r="DY7" s="29">
        <v>0</v>
      </c>
      <c r="DZ7" s="29">
        <v>0</v>
      </c>
      <c r="EA7" s="29">
        <v>0</v>
      </c>
      <c r="EB7" s="29">
        <v>3518</v>
      </c>
      <c r="EC7" s="29">
        <v>1855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30">
        <v>0</v>
      </c>
      <c r="EJ7" s="27">
        <v>0</v>
      </c>
      <c r="EK7" s="28">
        <v>16</v>
      </c>
      <c r="EL7" s="29">
        <v>12</v>
      </c>
      <c r="EM7" s="29">
        <v>0</v>
      </c>
      <c r="EN7" s="29">
        <v>0</v>
      </c>
      <c r="EO7" s="29">
        <v>0</v>
      </c>
      <c r="EP7" s="29">
        <v>2309</v>
      </c>
      <c r="EQ7" s="29">
        <v>1769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30">
        <v>0</v>
      </c>
      <c r="EX7" s="27">
        <v>0</v>
      </c>
      <c r="EY7" s="28">
        <v>78</v>
      </c>
      <c r="EZ7" s="29">
        <v>53</v>
      </c>
      <c r="FA7" s="29">
        <v>0</v>
      </c>
      <c r="FB7" s="29">
        <v>0</v>
      </c>
      <c r="FC7" s="29">
        <v>0</v>
      </c>
      <c r="FD7" s="29">
        <v>6597</v>
      </c>
      <c r="FE7" s="29">
        <v>3007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30">
        <v>0</v>
      </c>
      <c r="FL7" s="27">
        <v>0</v>
      </c>
      <c r="FM7" s="28">
        <v>88</v>
      </c>
      <c r="FN7" s="29">
        <v>134</v>
      </c>
      <c r="FO7" s="29">
        <v>0</v>
      </c>
      <c r="FP7" s="29">
        <v>0</v>
      </c>
      <c r="FQ7" s="29">
        <v>0</v>
      </c>
      <c r="FR7" s="29">
        <v>7207</v>
      </c>
      <c r="FS7" s="29">
        <v>5425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30">
        <v>0</v>
      </c>
      <c r="FZ7" s="27">
        <v>0</v>
      </c>
      <c r="GA7" s="28">
        <v>128</v>
      </c>
      <c r="GB7" s="29">
        <v>118</v>
      </c>
      <c r="GC7" s="29">
        <v>0</v>
      </c>
      <c r="GD7" s="29">
        <v>10549</v>
      </c>
      <c r="GE7" s="29">
        <v>6556</v>
      </c>
      <c r="GF7" s="29">
        <v>0</v>
      </c>
      <c r="GG7" s="29">
        <v>0</v>
      </c>
      <c r="GH7" s="29">
        <v>0</v>
      </c>
      <c r="GI7" s="29">
        <v>0</v>
      </c>
      <c r="GJ7" s="29">
        <v>0</v>
      </c>
      <c r="GK7" s="29">
        <v>0</v>
      </c>
      <c r="GL7" s="29">
        <v>0</v>
      </c>
      <c r="GM7" s="30">
        <v>0</v>
      </c>
    </row>
    <row r="8" spans="14:195">
      <c r="N8" s="51">
        <f t="array" ref="N8">MAX((IF(MOD(COLUMN(AC8:GA8),14)=1,IF(AC8:GA8&lt;=R8,AC8:GA8,0),IF($AC$2:$GA$2&lt;&gt;0,AC8:GA8,0))))</f>
        <v>129</v>
      </c>
      <c r="O8" s="52">
        <f t="array" ref="O8">MAX((IF(MOD(COLUMN(AD8:GB8),14)=1,IF(AD8:GB8&lt;=S8,AD8:GB8,0),IF($AC$2:$GA$2&lt;&gt;0,AD8:GB8,0))))</f>
        <v>142</v>
      </c>
      <c r="Q8" s="37">
        <v>142</v>
      </c>
      <c r="R8" s="38">
        <v>162</v>
      </c>
      <c r="S8" s="39">
        <v>162</v>
      </c>
      <c r="T8" s="39">
        <v>162</v>
      </c>
      <c r="U8" s="40">
        <v>162</v>
      </c>
      <c r="V8" s="37">
        <v>17787</v>
      </c>
      <c r="W8" s="39">
        <v>74251</v>
      </c>
      <c r="X8" s="39">
        <v>160054</v>
      </c>
      <c r="Y8" s="39">
        <v>41652</v>
      </c>
      <c r="Z8" s="39">
        <v>198957</v>
      </c>
      <c r="AA8" s="40">
        <v>492701</v>
      </c>
      <c r="AB8" s="27">
        <v>128</v>
      </c>
      <c r="AC8" s="28">
        <v>128</v>
      </c>
      <c r="AD8" s="29">
        <v>127</v>
      </c>
      <c r="AE8" s="29">
        <v>6532</v>
      </c>
      <c r="AF8" s="29">
        <v>16011</v>
      </c>
      <c r="AG8" s="29">
        <v>34611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30">
        <v>0</v>
      </c>
      <c r="AP8" s="27">
        <v>128</v>
      </c>
      <c r="AQ8" s="28">
        <v>129</v>
      </c>
      <c r="AR8" s="29">
        <v>129</v>
      </c>
      <c r="AS8" s="29">
        <v>6826</v>
      </c>
      <c r="AT8" s="29">
        <v>15920</v>
      </c>
      <c r="AU8" s="29">
        <v>33932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30">
        <v>0</v>
      </c>
      <c r="BD8" s="27">
        <v>131</v>
      </c>
      <c r="BE8" s="28">
        <v>127</v>
      </c>
      <c r="BF8" s="29">
        <v>128</v>
      </c>
      <c r="BG8" s="29">
        <v>4429</v>
      </c>
      <c r="BH8" s="29">
        <v>11018</v>
      </c>
      <c r="BI8" s="29">
        <v>28867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30">
        <v>0</v>
      </c>
      <c r="BR8" s="27">
        <v>0</v>
      </c>
      <c r="BS8" s="28">
        <v>128</v>
      </c>
      <c r="BT8" s="29">
        <v>142</v>
      </c>
      <c r="BU8" s="29">
        <v>0</v>
      </c>
      <c r="BV8" s="29">
        <v>11527</v>
      </c>
      <c r="BW8" s="29">
        <v>31303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30">
        <v>0</v>
      </c>
      <c r="CF8" s="27">
        <v>0</v>
      </c>
      <c r="CG8" s="28">
        <v>126</v>
      </c>
      <c r="CH8" s="29">
        <v>127</v>
      </c>
      <c r="CI8" s="29">
        <v>0</v>
      </c>
      <c r="CJ8" s="29">
        <v>0</v>
      </c>
      <c r="CK8" s="29">
        <v>0</v>
      </c>
      <c r="CL8" s="29">
        <v>6544</v>
      </c>
      <c r="CM8" s="29">
        <v>29355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30">
        <v>0</v>
      </c>
      <c r="CT8" s="27">
        <v>0</v>
      </c>
      <c r="CU8" s="28">
        <v>123</v>
      </c>
      <c r="CV8" s="29">
        <v>125</v>
      </c>
      <c r="CW8" s="29">
        <v>0</v>
      </c>
      <c r="CX8" s="29">
        <v>0</v>
      </c>
      <c r="CY8" s="29">
        <v>0</v>
      </c>
      <c r="CZ8" s="29">
        <v>2192</v>
      </c>
      <c r="DA8" s="29">
        <v>26821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30">
        <v>0</v>
      </c>
      <c r="DH8" s="27">
        <v>0</v>
      </c>
      <c r="DI8" s="28">
        <v>57</v>
      </c>
      <c r="DJ8" s="29">
        <v>126</v>
      </c>
      <c r="DK8" s="29">
        <v>0</v>
      </c>
      <c r="DL8" s="29">
        <v>0</v>
      </c>
      <c r="DM8" s="29">
        <v>0</v>
      </c>
      <c r="DN8" s="29">
        <v>754</v>
      </c>
      <c r="DO8" s="29">
        <v>25284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30">
        <v>0</v>
      </c>
      <c r="DV8" s="27">
        <v>0</v>
      </c>
      <c r="DW8" s="28">
        <v>125</v>
      </c>
      <c r="DX8" s="29">
        <v>127</v>
      </c>
      <c r="DY8" s="29">
        <v>0</v>
      </c>
      <c r="DZ8" s="29">
        <v>0</v>
      </c>
      <c r="EA8" s="29">
        <v>0</v>
      </c>
      <c r="EB8" s="29">
        <v>1249</v>
      </c>
      <c r="EC8" s="29">
        <v>28179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30">
        <v>0</v>
      </c>
      <c r="EJ8" s="27">
        <v>0</v>
      </c>
      <c r="EK8" s="28">
        <v>125</v>
      </c>
      <c r="EL8" s="29">
        <v>125</v>
      </c>
      <c r="EM8" s="29">
        <v>0</v>
      </c>
      <c r="EN8" s="29">
        <v>0</v>
      </c>
      <c r="EO8" s="29">
        <v>0</v>
      </c>
      <c r="EP8" s="29">
        <v>4894</v>
      </c>
      <c r="EQ8" s="29">
        <v>29764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30">
        <v>0</v>
      </c>
      <c r="EX8" s="27">
        <v>0</v>
      </c>
      <c r="EY8" s="28">
        <v>125</v>
      </c>
      <c r="EZ8" s="29">
        <v>125</v>
      </c>
      <c r="FA8" s="29">
        <v>0</v>
      </c>
      <c r="FB8" s="29">
        <v>0</v>
      </c>
      <c r="FC8" s="29">
        <v>0</v>
      </c>
      <c r="FD8" s="29">
        <v>9836</v>
      </c>
      <c r="FE8" s="29">
        <v>29016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30">
        <v>0</v>
      </c>
      <c r="FL8" s="27">
        <v>0</v>
      </c>
      <c r="FM8" s="28">
        <v>125</v>
      </c>
      <c r="FN8" s="29">
        <v>125</v>
      </c>
      <c r="FO8" s="29">
        <v>0</v>
      </c>
      <c r="FP8" s="29">
        <v>0</v>
      </c>
      <c r="FQ8" s="29">
        <v>0</v>
      </c>
      <c r="FR8" s="29">
        <v>16183</v>
      </c>
      <c r="FS8" s="29">
        <v>30538</v>
      </c>
      <c r="FT8" s="29">
        <v>0</v>
      </c>
      <c r="FU8" s="29">
        <v>0</v>
      </c>
      <c r="FV8" s="29">
        <v>0</v>
      </c>
      <c r="FW8" s="29">
        <v>0</v>
      </c>
      <c r="FX8" s="29">
        <v>0</v>
      </c>
      <c r="FY8" s="30">
        <v>0</v>
      </c>
      <c r="FZ8" s="27">
        <v>0</v>
      </c>
      <c r="GA8" s="28">
        <v>125</v>
      </c>
      <c r="GB8" s="29">
        <v>125</v>
      </c>
      <c r="GC8" s="29">
        <v>0</v>
      </c>
      <c r="GD8" s="29">
        <v>19775</v>
      </c>
      <c r="GE8" s="29">
        <v>31341</v>
      </c>
      <c r="GF8" s="29">
        <v>0</v>
      </c>
      <c r="GG8" s="29">
        <v>0</v>
      </c>
      <c r="GH8" s="29">
        <v>0</v>
      </c>
      <c r="GI8" s="29">
        <v>0</v>
      </c>
      <c r="GJ8" s="29">
        <v>0</v>
      </c>
      <c r="GK8" s="29">
        <v>0</v>
      </c>
      <c r="GL8" s="29">
        <v>0</v>
      </c>
      <c r="GM8" s="30">
        <v>0</v>
      </c>
    </row>
    <row r="9" spans="14:195">
      <c r="N9" s="51">
        <f t="array" ref="N9">MAX((IF(MOD(COLUMN(AC9:GA9),14)=1,IF(AC9:GA9&lt;=R9,AC9:GA9,0),IF($AC$2:$GA$2&lt;&gt;0,AC9:GA9,0))))</f>
        <v>202</v>
      </c>
      <c r="O9" s="52">
        <f t="array" ref="O9">MAX((IF(MOD(COLUMN(AD9:GB9),14)=1,IF(AD9:GB9&lt;=S9,AD9:GB9,0),IF($AC$2:$GA$2&lt;&gt;0,AD9:GB9,0))))</f>
        <v>202</v>
      </c>
      <c r="Q9" s="37">
        <v>240</v>
      </c>
      <c r="R9" s="38">
        <v>240</v>
      </c>
      <c r="S9" s="39">
        <v>240</v>
      </c>
      <c r="T9" s="39">
        <v>240</v>
      </c>
      <c r="U9" s="40">
        <v>240</v>
      </c>
      <c r="V9" s="37">
        <v>28255</v>
      </c>
      <c r="W9" s="39">
        <v>120188</v>
      </c>
      <c r="X9" s="39">
        <v>256202</v>
      </c>
      <c r="Y9" s="39">
        <v>62112</v>
      </c>
      <c r="Z9" s="39">
        <v>321893</v>
      </c>
      <c r="AA9" s="40">
        <v>788650</v>
      </c>
      <c r="AB9" s="27">
        <v>198</v>
      </c>
      <c r="AC9" s="28">
        <v>202</v>
      </c>
      <c r="AD9" s="29">
        <v>201</v>
      </c>
      <c r="AE9" s="29">
        <v>9790</v>
      </c>
      <c r="AF9" s="29">
        <v>26666</v>
      </c>
      <c r="AG9" s="29">
        <v>53732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30">
        <v>0</v>
      </c>
      <c r="AP9" s="27">
        <v>195</v>
      </c>
      <c r="AQ9" s="28">
        <v>198</v>
      </c>
      <c r="AR9" s="29">
        <v>197</v>
      </c>
      <c r="AS9" s="29">
        <v>10143</v>
      </c>
      <c r="AT9" s="29">
        <v>25190</v>
      </c>
      <c r="AU9" s="29">
        <v>51810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30">
        <v>0</v>
      </c>
      <c r="BD9" s="27">
        <v>196</v>
      </c>
      <c r="BE9" s="28">
        <v>196</v>
      </c>
      <c r="BF9" s="29">
        <v>197</v>
      </c>
      <c r="BG9" s="29">
        <v>8322</v>
      </c>
      <c r="BH9" s="29">
        <v>17127</v>
      </c>
      <c r="BI9" s="29">
        <v>46636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30">
        <v>0</v>
      </c>
      <c r="BR9" s="27">
        <v>0</v>
      </c>
      <c r="BS9" s="28">
        <v>199</v>
      </c>
      <c r="BT9" s="29">
        <v>199</v>
      </c>
      <c r="BU9" s="29">
        <v>0</v>
      </c>
      <c r="BV9" s="29">
        <v>19352</v>
      </c>
      <c r="BW9" s="29">
        <v>51145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30">
        <v>0</v>
      </c>
      <c r="CF9" s="27">
        <v>0</v>
      </c>
      <c r="CG9" s="28">
        <v>199</v>
      </c>
      <c r="CH9" s="29">
        <v>199</v>
      </c>
      <c r="CI9" s="29">
        <v>0</v>
      </c>
      <c r="CJ9" s="29">
        <v>0</v>
      </c>
      <c r="CK9" s="29">
        <v>0</v>
      </c>
      <c r="CL9" s="29">
        <v>9712</v>
      </c>
      <c r="CM9" s="29">
        <v>42475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30">
        <v>0</v>
      </c>
      <c r="CT9" s="27">
        <v>0</v>
      </c>
      <c r="CU9" s="28">
        <v>195</v>
      </c>
      <c r="CV9" s="29">
        <v>198</v>
      </c>
      <c r="CW9" s="29">
        <v>0</v>
      </c>
      <c r="CX9" s="29">
        <v>0</v>
      </c>
      <c r="CY9" s="29">
        <v>0</v>
      </c>
      <c r="CZ9" s="29">
        <v>2977</v>
      </c>
      <c r="DA9" s="29">
        <v>45301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30">
        <v>0</v>
      </c>
      <c r="DH9" s="27">
        <v>0</v>
      </c>
      <c r="DI9" s="28">
        <v>150</v>
      </c>
      <c r="DJ9" s="29">
        <v>197</v>
      </c>
      <c r="DK9" s="29">
        <v>0</v>
      </c>
      <c r="DL9" s="29">
        <v>0</v>
      </c>
      <c r="DM9" s="29">
        <v>0</v>
      </c>
      <c r="DN9" s="29">
        <v>246</v>
      </c>
      <c r="DO9" s="29">
        <v>42080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30">
        <v>0</v>
      </c>
      <c r="DV9" s="27">
        <v>0</v>
      </c>
      <c r="DW9" s="28">
        <v>195</v>
      </c>
      <c r="DX9" s="29">
        <v>201</v>
      </c>
      <c r="DY9" s="29">
        <v>0</v>
      </c>
      <c r="DZ9" s="29">
        <v>0</v>
      </c>
      <c r="EA9" s="29">
        <v>0</v>
      </c>
      <c r="EB9" s="29">
        <v>1240</v>
      </c>
      <c r="EC9" s="29">
        <v>45658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30">
        <v>0</v>
      </c>
      <c r="EJ9" s="27">
        <v>0</v>
      </c>
      <c r="EK9" s="28">
        <v>198</v>
      </c>
      <c r="EL9" s="29">
        <v>198</v>
      </c>
      <c r="EM9" s="29">
        <v>0</v>
      </c>
      <c r="EN9" s="29">
        <v>0</v>
      </c>
      <c r="EO9" s="29">
        <v>0</v>
      </c>
      <c r="EP9" s="29">
        <v>7132</v>
      </c>
      <c r="EQ9" s="29">
        <v>47760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30">
        <v>0</v>
      </c>
      <c r="EX9" s="27">
        <v>0</v>
      </c>
      <c r="EY9" s="28">
        <v>198</v>
      </c>
      <c r="EZ9" s="29">
        <v>198</v>
      </c>
      <c r="FA9" s="29">
        <v>0</v>
      </c>
      <c r="FB9" s="29">
        <v>0</v>
      </c>
      <c r="FC9" s="29">
        <v>0</v>
      </c>
      <c r="FD9" s="29">
        <v>15327</v>
      </c>
      <c r="FE9" s="29">
        <v>47560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30">
        <v>0</v>
      </c>
      <c r="FL9" s="27">
        <v>0</v>
      </c>
      <c r="FM9" s="28">
        <v>200</v>
      </c>
      <c r="FN9" s="29">
        <v>202</v>
      </c>
      <c r="FO9" s="29">
        <v>0</v>
      </c>
      <c r="FP9" s="29">
        <v>0</v>
      </c>
      <c r="FQ9" s="29">
        <v>0</v>
      </c>
      <c r="FR9" s="29">
        <v>25478</v>
      </c>
      <c r="FS9" s="29">
        <v>51059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30">
        <v>0</v>
      </c>
      <c r="FZ9" s="27">
        <v>0</v>
      </c>
      <c r="GA9" s="28">
        <v>201</v>
      </c>
      <c r="GB9" s="29">
        <v>202</v>
      </c>
      <c r="GC9" s="29">
        <v>0</v>
      </c>
      <c r="GD9" s="29">
        <v>31853</v>
      </c>
      <c r="GE9" s="29">
        <v>52879</v>
      </c>
      <c r="GF9" s="29">
        <v>0</v>
      </c>
      <c r="GG9" s="29">
        <v>0</v>
      </c>
      <c r="GH9" s="29">
        <v>0</v>
      </c>
      <c r="GI9" s="29">
        <v>0</v>
      </c>
      <c r="GJ9" s="29">
        <v>0</v>
      </c>
      <c r="GK9" s="29">
        <v>0</v>
      </c>
      <c r="GL9" s="29">
        <v>0</v>
      </c>
      <c r="GM9" s="30">
        <v>0</v>
      </c>
    </row>
    <row r="10" spans="14:195" ht="15.75" thickBot="1">
      <c r="N10" s="53">
        <f t="array" ref="N10">MAX((IF(MOD(COLUMN(AC10:GA10),14)=1,IF(AC10:GA10&lt;=R10,AC10:GA10,0),IF($AC$2:$GA$2&lt;&gt;0,AC10:GA10,0))))</f>
        <v>167</v>
      </c>
      <c r="O10" s="54">
        <f t="array" ref="O10">MAX((IF(MOD(COLUMN(AD10:GB10),14)=1,IF(AD10:GB10&lt;=S10,AD10:GB10,0),IF($AC$2:$GA$2&lt;&gt;0,AD10:GB10,0))))</f>
        <v>167</v>
      </c>
      <c r="Q10" s="41">
        <v>180</v>
      </c>
      <c r="R10" s="42">
        <v>180</v>
      </c>
      <c r="S10" s="43">
        <v>180</v>
      </c>
      <c r="T10" s="43">
        <v>180</v>
      </c>
      <c r="U10" s="44">
        <v>180</v>
      </c>
      <c r="V10" s="41">
        <v>24146</v>
      </c>
      <c r="W10" s="43">
        <v>100695</v>
      </c>
      <c r="X10" s="43">
        <v>207226</v>
      </c>
      <c r="Y10" s="43">
        <v>55943</v>
      </c>
      <c r="Z10" s="43">
        <v>270217</v>
      </c>
      <c r="AA10" s="44">
        <v>658227</v>
      </c>
      <c r="AB10" s="31">
        <v>165</v>
      </c>
      <c r="AC10" s="32">
        <v>165</v>
      </c>
      <c r="AD10" s="33">
        <v>165</v>
      </c>
      <c r="AE10" s="33">
        <v>8478</v>
      </c>
      <c r="AF10" s="33">
        <v>22720</v>
      </c>
      <c r="AG10" s="33">
        <v>44698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4">
        <v>0</v>
      </c>
      <c r="AP10" s="31">
        <v>164</v>
      </c>
      <c r="AQ10" s="32">
        <v>165</v>
      </c>
      <c r="AR10" s="33">
        <v>164</v>
      </c>
      <c r="AS10" s="33">
        <v>8699</v>
      </c>
      <c r="AT10" s="33">
        <v>21465</v>
      </c>
      <c r="AU10" s="33">
        <v>42775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33">
        <v>0</v>
      </c>
      <c r="BB10" s="33">
        <v>0</v>
      </c>
      <c r="BC10" s="34">
        <v>0</v>
      </c>
      <c r="BD10" s="31">
        <v>161</v>
      </c>
      <c r="BE10" s="32">
        <v>160</v>
      </c>
      <c r="BF10" s="33">
        <v>160</v>
      </c>
      <c r="BG10" s="33">
        <v>6969</v>
      </c>
      <c r="BH10" s="33">
        <v>14136</v>
      </c>
      <c r="BI10" s="33">
        <v>37067</v>
      </c>
      <c r="BJ10" s="33">
        <v>0</v>
      </c>
      <c r="BK10" s="33">
        <v>0</v>
      </c>
      <c r="BL10" s="33">
        <v>0</v>
      </c>
      <c r="BM10" s="33">
        <v>0</v>
      </c>
      <c r="BN10" s="33">
        <v>0</v>
      </c>
      <c r="BO10" s="33">
        <v>0</v>
      </c>
      <c r="BP10" s="33">
        <v>0</v>
      </c>
      <c r="BQ10" s="34">
        <v>0</v>
      </c>
      <c r="BR10" s="31">
        <v>0</v>
      </c>
      <c r="BS10" s="32">
        <v>161</v>
      </c>
      <c r="BT10" s="33">
        <v>160</v>
      </c>
      <c r="BU10" s="33">
        <v>0</v>
      </c>
      <c r="BV10" s="33">
        <v>16143</v>
      </c>
      <c r="BW10" s="33">
        <v>40409</v>
      </c>
      <c r="BX10" s="33">
        <v>0</v>
      </c>
      <c r="BY10" s="33">
        <v>0</v>
      </c>
      <c r="BZ10" s="33">
        <v>0</v>
      </c>
      <c r="CA10" s="33">
        <v>0</v>
      </c>
      <c r="CB10" s="33">
        <v>0</v>
      </c>
      <c r="CC10" s="33">
        <v>0</v>
      </c>
      <c r="CD10" s="33">
        <v>0</v>
      </c>
      <c r="CE10" s="34">
        <v>0</v>
      </c>
      <c r="CF10" s="31">
        <v>0</v>
      </c>
      <c r="CG10" s="32">
        <v>159</v>
      </c>
      <c r="CH10" s="33">
        <v>157</v>
      </c>
      <c r="CI10" s="33">
        <v>0</v>
      </c>
      <c r="CJ10" s="33">
        <v>0</v>
      </c>
      <c r="CK10" s="33">
        <v>0</v>
      </c>
      <c r="CL10" s="33">
        <v>9010</v>
      </c>
      <c r="CM10" s="33">
        <v>37800</v>
      </c>
      <c r="CN10" s="33">
        <v>0</v>
      </c>
      <c r="CO10" s="33">
        <v>0</v>
      </c>
      <c r="CP10" s="33">
        <v>0</v>
      </c>
      <c r="CQ10" s="33">
        <v>0</v>
      </c>
      <c r="CR10" s="33">
        <v>0</v>
      </c>
      <c r="CS10" s="34">
        <v>0</v>
      </c>
      <c r="CT10" s="31">
        <v>0</v>
      </c>
      <c r="CU10" s="32">
        <v>160</v>
      </c>
      <c r="CV10" s="33">
        <v>162</v>
      </c>
      <c r="CW10" s="33">
        <v>0</v>
      </c>
      <c r="CX10" s="33">
        <v>0</v>
      </c>
      <c r="CY10" s="33">
        <v>0</v>
      </c>
      <c r="CZ10" s="33">
        <v>3104</v>
      </c>
      <c r="DA10" s="33">
        <v>38330</v>
      </c>
      <c r="DB10" s="33">
        <v>0</v>
      </c>
      <c r="DC10" s="33">
        <v>0</v>
      </c>
      <c r="DD10" s="33">
        <v>0</v>
      </c>
      <c r="DE10" s="33">
        <v>0</v>
      </c>
      <c r="DF10" s="33">
        <v>0</v>
      </c>
      <c r="DG10" s="34">
        <v>0</v>
      </c>
      <c r="DH10" s="31">
        <v>0</v>
      </c>
      <c r="DI10" s="32">
        <v>139</v>
      </c>
      <c r="DJ10" s="33">
        <v>162</v>
      </c>
      <c r="DK10" s="33">
        <v>0</v>
      </c>
      <c r="DL10" s="33">
        <v>0</v>
      </c>
      <c r="DM10" s="33">
        <v>0</v>
      </c>
      <c r="DN10" s="33">
        <v>721</v>
      </c>
      <c r="DO10" s="33">
        <v>35410</v>
      </c>
      <c r="DP10" s="33">
        <v>0</v>
      </c>
      <c r="DQ10" s="33">
        <v>0</v>
      </c>
      <c r="DR10" s="33">
        <v>0</v>
      </c>
      <c r="DS10" s="33">
        <v>0</v>
      </c>
      <c r="DT10" s="33">
        <v>0</v>
      </c>
      <c r="DU10" s="34">
        <v>0</v>
      </c>
      <c r="DV10" s="31">
        <v>0</v>
      </c>
      <c r="DW10" s="32">
        <v>162</v>
      </c>
      <c r="DX10" s="33">
        <v>164</v>
      </c>
      <c r="DY10" s="33">
        <v>0</v>
      </c>
      <c r="DZ10" s="33">
        <v>0</v>
      </c>
      <c r="EA10" s="33">
        <v>0</v>
      </c>
      <c r="EB10" s="33">
        <v>1540</v>
      </c>
      <c r="EC10" s="33">
        <v>38157</v>
      </c>
      <c r="ED10" s="33">
        <v>0</v>
      </c>
      <c r="EE10" s="33">
        <v>0</v>
      </c>
      <c r="EF10" s="33">
        <v>0</v>
      </c>
      <c r="EG10" s="33">
        <v>0</v>
      </c>
      <c r="EH10" s="33">
        <v>0</v>
      </c>
      <c r="EI10" s="34">
        <v>0</v>
      </c>
      <c r="EJ10" s="31">
        <v>0</v>
      </c>
      <c r="EK10" s="32">
        <v>161</v>
      </c>
      <c r="EL10" s="33">
        <v>161</v>
      </c>
      <c r="EM10" s="33">
        <v>0</v>
      </c>
      <c r="EN10" s="33">
        <v>0</v>
      </c>
      <c r="EO10" s="33">
        <v>0</v>
      </c>
      <c r="EP10" s="33">
        <v>6506</v>
      </c>
      <c r="EQ10" s="33">
        <v>39676</v>
      </c>
      <c r="ER10" s="33">
        <v>0</v>
      </c>
      <c r="ES10" s="33">
        <v>0</v>
      </c>
      <c r="ET10" s="33">
        <v>0</v>
      </c>
      <c r="EU10" s="33">
        <v>0</v>
      </c>
      <c r="EV10" s="33">
        <v>0</v>
      </c>
      <c r="EW10" s="34">
        <v>0</v>
      </c>
      <c r="EX10" s="31">
        <v>0</v>
      </c>
      <c r="EY10" s="32">
        <v>164</v>
      </c>
      <c r="EZ10" s="33">
        <v>162</v>
      </c>
      <c r="FA10" s="33">
        <v>0</v>
      </c>
      <c r="FB10" s="33">
        <v>0</v>
      </c>
      <c r="FC10" s="33">
        <v>0</v>
      </c>
      <c r="FD10" s="33">
        <v>13297</v>
      </c>
      <c r="FE10" s="33">
        <v>38942</v>
      </c>
      <c r="FF10" s="33">
        <v>0</v>
      </c>
      <c r="FG10" s="33">
        <v>0</v>
      </c>
      <c r="FH10" s="33">
        <v>0</v>
      </c>
      <c r="FI10" s="33">
        <v>0</v>
      </c>
      <c r="FJ10" s="33">
        <v>0</v>
      </c>
      <c r="FK10" s="34">
        <v>0</v>
      </c>
      <c r="FL10" s="31">
        <v>0</v>
      </c>
      <c r="FM10" s="32">
        <v>167</v>
      </c>
      <c r="FN10" s="33">
        <v>164</v>
      </c>
      <c r="FO10" s="33">
        <v>0</v>
      </c>
      <c r="FP10" s="33">
        <v>0</v>
      </c>
      <c r="FQ10" s="33">
        <v>0</v>
      </c>
      <c r="FR10" s="33">
        <v>21765</v>
      </c>
      <c r="FS10" s="33">
        <v>41902</v>
      </c>
      <c r="FT10" s="33">
        <v>0</v>
      </c>
      <c r="FU10" s="33">
        <v>0</v>
      </c>
      <c r="FV10" s="33">
        <v>0</v>
      </c>
      <c r="FW10" s="33">
        <v>0</v>
      </c>
      <c r="FX10" s="33">
        <v>0</v>
      </c>
      <c r="FY10" s="34">
        <v>0</v>
      </c>
      <c r="FZ10" s="31">
        <v>0</v>
      </c>
      <c r="GA10" s="32">
        <v>163</v>
      </c>
      <c r="GB10" s="33">
        <v>161</v>
      </c>
      <c r="GC10" s="33">
        <v>0</v>
      </c>
      <c r="GD10" s="33">
        <v>26231</v>
      </c>
      <c r="GE10" s="33">
        <v>42277</v>
      </c>
      <c r="GF10" s="33">
        <v>0</v>
      </c>
      <c r="GG10" s="33">
        <v>0</v>
      </c>
      <c r="GH10" s="33">
        <v>0</v>
      </c>
      <c r="GI10" s="33">
        <v>0</v>
      </c>
      <c r="GJ10" s="33">
        <v>0</v>
      </c>
      <c r="GK10" s="33">
        <v>0</v>
      </c>
      <c r="GL10" s="33">
        <v>0</v>
      </c>
      <c r="GM10" s="34">
        <v>0</v>
      </c>
    </row>
    <row r="11" spans="14:195"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</row>
    <row r="13" spans="14:195">
      <c r="N13" s="55" t="s">
        <v>26</v>
      </c>
    </row>
    <row r="14" spans="14:195">
      <c r="N14" s="55" t="s">
        <v>27</v>
      </c>
    </row>
    <row r="15" spans="14:195">
      <c r="Q15" s="55"/>
    </row>
    <row r="16" spans="14:195">
      <c r="Q16" s="55"/>
    </row>
    <row r="18" spans="17:27" ht="15" customHeight="1">
      <c r="Q18" s="47"/>
      <c r="R18" s="47"/>
      <c r="S18" s="47"/>
      <c r="T18" s="47"/>
      <c r="U18" s="47"/>
      <c r="V18" s="47"/>
      <c r="W18" s="47"/>
      <c r="X18" s="47"/>
      <c r="Y18" s="45"/>
      <c r="Z18" s="45"/>
    </row>
    <row r="19" spans="17:27">
      <c r="Q19" s="47"/>
      <c r="R19" s="47"/>
      <c r="S19" s="47"/>
      <c r="T19" s="47"/>
      <c r="U19" s="47"/>
      <c r="V19" s="47"/>
      <c r="W19" s="47"/>
      <c r="X19" s="47"/>
      <c r="Y19" s="45"/>
      <c r="Z19" s="45"/>
    </row>
    <row r="20" spans="17:27">
      <c r="Q20" s="47"/>
      <c r="R20" s="47"/>
      <c r="S20" s="47"/>
      <c r="T20" s="47"/>
      <c r="U20" s="47"/>
      <c r="V20" s="47"/>
      <c r="W20" s="47"/>
      <c r="X20" s="47"/>
      <c r="Y20" s="45"/>
      <c r="Z20" s="45"/>
    </row>
    <row r="21" spans="17:27">
      <c r="Q21" s="47"/>
      <c r="R21" s="47"/>
      <c r="S21" s="47"/>
      <c r="T21" s="47"/>
      <c r="U21" s="47"/>
      <c r="V21" s="47"/>
      <c r="W21" s="47"/>
      <c r="X21" s="47"/>
      <c r="Y21" s="45"/>
      <c r="Z21" s="45"/>
    </row>
    <row r="22" spans="17:27">
      <c r="Q22" s="47"/>
      <c r="R22" s="47"/>
      <c r="S22" s="47"/>
      <c r="T22" s="47"/>
      <c r="U22" s="47"/>
      <c r="V22" s="47"/>
      <c r="W22" s="47"/>
      <c r="X22" s="47"/>
      <c r="Y22" s="45"/>
      <c r="Z22" s="45"/>
    </row>
    <row r="23" spans="17:27">
      <c r="Q23" s="47"/>
      <c r="R23" s="47"/>
      <c r="S23" s="47"/>
      <c r="T23" s="47"/>
      <c r="U23" s="47"/>
      <c r="V23" s="47"/>
      <c r="W23" s="47"/>
      <c r="X23" s="47"/>
      <c r="Y23" s="45"/>
      <c r="Z23" s="45"/>
    </row>
    <row r="24" spans="17:27">
      <c r="Q24" s="47"/>
      <c r="R24" s="47"/>
      <c r="S24" s="47"/>
      <c r="T24" s="47"/>
      <c r="U24" s="47"/>
      <c r="V24" s="47"/>
      <c r="W24" s="47"/>
      <c r="X24" s="47"/>
      <c r="Y24" s="45"/>
      <c r="Z24" s="45"/>
    </row>
    <row r="25" spans="17:27">
      <c r="Q25" s="47"/>
      <c r="R25" s="47"/>
      <c r="S25" s="47"/>
      <c r="T25" s="47"/>
      <c r="U25" s="47"/>
      <c r="V25" s="47"/>
      <c r="W25" s="47"/>
      <c r="X25" s="47"/>
      <c r="Y25" s="45"/>
      <c r="Z25" s="45"/>
    </row>
    <row r="26" spans="17:27">
      <c r="Q26" s="47"/>
      <c r="R26" s="47"/>
      <c r="S26" s="47"/>
      <c r="T26" s="47"/>
      <c r="U26" s="47"/>
      <c r="V26" s="47"/>
      <c r="W26" s="47"/>
      <c r="X26" s="47"/>
      <c r="Y26" s="45"/>
      <c r="Z26" s="45"/>
    </row>
    <row r="27" spans="17:27">
      <c r="Q27" s="47"/>
      <c r="R27" s="47"/>
      <c r="S27" s="47"/>
      <c r="T27" s="47"/>
      <c r="U27" s="47"/>
      <c r="V27" s="47"/>
      <c r="W27" s="47"/>
      <c r="X27" s="47"/>
      <c r="Y27" s="45"/>
      <c r="Z27" s="45"/>
    </row>
    <row r="28" spans="17:27">
      <c r="Q28" s="47"/>
      <c r="R28" s="47"/>
      <c r="S28" s="47"/>
      <c r="T28" s="47"/>
      <c r="U28" s="47"/>
      <c r="V28" s="47"/>
      <c r="W28" s="47"/>
      <c r="X28" s="47"/>
      <c r="Y28" s="45"/>
      <c r="Z28" s="45"/>
    </row>
    <row r="29" spans="17:27">
      <c r="Q29" s="47"/>
      <c r="R29" s="47"/>
      <c r="S29" s="47"/>
      <c r="T29" s="47"/>
      <c r="U29" s="47"/>
      <c r="V29" s="47"/>
      <c r="W29" s="47"/>
      <c r="X29" s="47"/>
      <c r="Y29" s="45"/>
      <c r="Z29" s="45"/>
      <c r="AA29" s="45"/>
    </row>
    <row r="30" spans="17:27"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7:27"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</row>
    <row r="32" spans="17:27"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</row>
  </sheetData>
  <mergeCells count="62">
    <mergeCell ref="FL3:FY3"/>
    <mergeCell ref="FZ3:GM3"/>
    <mergeCell ref="AB3:AO3"/>
    <mergeCell ref="AP3:BC3"/>
    <mergeCell ref="BD3:BQ3"/>
    <mergeCell ref="BR3:CE3"/>
    <mergeCell ref="CF3:CS3"/>
    <mergeCell ref="CT3:DG3"/>
    <mergeCell ref="AM4:AO4"/>
    <mergeCell ref="DH3:DU3"/>
    <mergeCell ref="DV3:EI3"/>
    <mergeCell ref="EJ3:EW3"/>
    <mergeCell ref="EX3:FK3"/>
    <mergeCell ref="Q4:U4"/>
    <mergeCell ref="V4:AA4"/>
    <mergeCell ref="AB4:AD4"/>
    <mergeCell ref="AE4:AI4"/>
    <mergeCell ref="AJ4:AL4"/>
    <mergeCell ref="CC4:CE4"/>
    <mergeCell ref="AP4:AR4"/>
    <mergeCell ref="AS4:AW4"/>
    <mergeCell ref="AX4:AZ4"/>
    <mergeCell ref="BA4:BC4"/>
    <mergeCell ref="BD4:BF4"/>
    <mergeCell ref="BG4:BK4"/>
    <mergeCell ref="BL4:BN4"/>
    <mergeCell ref="BO4:BQ4"/>
    <mergeCell ref="BR4:BT4"/>
    <mergeCell ref="BU4:BY4"/>
    <mergeCell ref="BZ4:CB4"/>
    <mergeCell ref="DS4:DU4"/>
    <mergeCell ref="CF4:CH4"/>
    <mergeCell ref="CI4:CM4"/>
    <mergeCell ref="CN4:CP4"/>
    <mergeCell ref="CQ4:CS4"/>
    <mergeCell ref="CT4:CV4"/>
    <mergeCell ref="CW4:DA4"/>
    <mergeCell ref="DB4:DD4"/>
    <mergeCell ref="DE4:DG4"/>
    <mergeCell ref="DH4:DJ4"/>
    <mergeCell ref="DK4:DO4"/>
    <mergeCell ref="DP4:DR4"/>
    <mergeCell ref="DY4:EC4"/>
    <mergeCell ref="ED4:EF4"/>
    <mergeCell ref="EG4:EI4"/>
    <mergeCell ref="EJ4:EL4"/>
    <mergeCell ref="EM4:EQ4"/>
    <mergeCell ref="GH4:GJ4"/>
    <mergeCell ref="GK4:GM4"/>
    <mergeCell ref="FL4:FN4"/>
    <mergeCell ref="FO4:FS4"/>
    <mergeCell ref="FT4:FV4"/>
    <mergeCell ref="FW4:FY4"/>
    <mergeCell ref="FZ4:GB4"/>
    <mergeCell ref="GC4:GG4"/>
    <mergeCell ref="ER4:ET4"/>
    <mergeCell ref="EU4:EW4"/>
    <mergeCell ref="EX4:EZ4"/>
    <mergeCell ref="FA4:FE4"/>
    <mergeCell ref="FF4:FH4"/>
    <mergeCell ref="FI4:FK4"/>
    <mergeCell ref="DV4:DX4"/>
  </mergeCells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mduquesn</cp:lastModifiedBy>
  <dcterms:created xsi:type="dcterms:W3CDTF">2015-03-04T18:39:15Z</dcterms:created>
  <dcterms:modified xsi:type="dcterms:W3CDTF">2015-03-04T20:13:44Z</dcterms:modified>
</cp:coreProperties>
</file>