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3" sheetId="8" r:id="rId1"/>
  </sheets>
  <definedNames>
    <definedName name="essai">{"Client 1";"Client 4";"Client 14";"Client 18";"Client 21"}</definedName>
  </definedNames>
  <calcPr calcId="125725"/>
</workbook>
</file>

<file path=xl/calcChain.xml><?xml version="1.0" encoding="utf-8"?>
<calcChain xmlns="http://schemas.openxmlformats.org/spreadsheetml/2006/main">
  <c r="D4" i="8"/>
  <c r="E4"/>
  <c r="F4"/>
  <c r="G4"/>
  <c r="D5"/>
  <c r="E5"/>
  <c r="F5"/>
  <c r="G5"/>
  <c r="D6"/>
  <c r="E6"/>
  <c r="F6"/>
  <c r="G6"/>
  <c r="D7"/>
  <c r="E7"/>
  <c r="F7"/>
  <c r="G7"/>
  <c r="D8"/>
  <c r="E8"/>
  <c r="F8"/>
  <c r="G8"/>
  <c r="D9"/>
  <c r="E9"/>
  <c r="F9"/>
  <c r="G9"/>
  <c r="D10"/>
  <c r="E10"/>
  <c r="F10"/>
  <c r="G10"/>
  <c r="D11"/>
  <c r="E11"/>
  <c r="F11"/>
  <c r="G11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H4" l="1" a="1"/>
  <c r="H4" s="1"/>
  <c r="M3" a="1"/>
  <c r="M3" s="1"/>
  <c r="N3" s="1"/>
  <c r="H23"/>
  <c r="H19"/>
  <c r="H15"/>
  <c r="H11"/>
  <c r="H7"/>
  <c r="H22"/>
  <c r="H18"/>
  <c r="H14"/>
  <c r="H10"/>
  <c r="H6"/>
  <c r="H21"/>
  <c r="H17"/>
  <c r="H13"/>
  <c r="H9"/>
  <c r="H5"/>
  <c r="H24"/>
  <c r="H20"/>
  <c r="H16"/>
  <c r="H12"/>
  <c r="H8"/>
  <c r="A5"/>
  <c r="A7"/>
  <c r="A12"/>
  <c r="A16"/>
  <c r="A17"/>
  <c r="A19"/>
  <c r="A21"/>
  <c r="A22"/>
  <c r="A23"/>
  <c r="A24"/>
  <c r="A4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H2" l="1"/>
</calcChain>
</file>

<file path=xl/sharedStrings.xml><?xml version="1.0" encoding="utf-8"?>
<sst xmlns="http://schemas.openxmlformats.org/spreadsheetml/2006/main" count="47" uniqueCount="21">
  <si>
    <t>Client 1</t>
  </si>
  <si>
    <t>Client 2</t>
  </si>
  <si>
    <t>Client 4</t>
  </si>
  <si>
    <t>Client 9</t>
  </si>
  <si>
    <t>Client 13</t>
  </si>
  <si>
    <t>Client 14</t>
  </si>
  <si>
    <t>Client 16</t>
  </si>
  <si>
    <t>Client 18</t>
  </si>
  <si>
    <t>Client 19</t>
  </si>
  <si>
    <t>Client 20</t>
  </si>
  <si>
    <t>Client 21</t>
  </si>
  <si>
    <t>Régions</t>
  </si>
  <si>
    <t>Noms</t>
  </si>
  <si>
    <t>Janvier</t>
  </si>
  <si>
    <t>=$C4=MAX(SI(A$4:A$24=$A4;C$4:C$24;0))</t>
  </si>
  <si>
    <t>=RECHERCHEV($B4;$I$4:$J$14;2;0)=1</t>
  </si>
  <si>
    <t>=$E4=MAX(SI(1=RECHERCHEV($B4;I$4:J$14;2;0);E$4:E$24;0))</t>
  </si>
  <si>
    <t>qdqsdqs</t>
  </si>
  <si>
    <t>Région</t>
  </si>
  <si>
    <t>Max</t>
  </si>
  <si>
    <t>Client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</si>
</sst>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6">
    <xf numFmtId="0" fontId="0" fillId="0" borderId="0" xfId="0"/>
    <xf numFmtId="164" fontId="0" fillId="0" borderId="0" xfId="1" applyFont="1"/>
    <xf numFmtId="0" fontId="2" fillId="0" borderId="0" xfId="0" applyFont="1"/>
    <xf numFmtId="0" fontId="0" fillId="0" borderId="0" xfId="0" quotePrefix="1"/>
    <xf numFmtId="0" fontId="0" fillId="2" borderId="0" xfId="0" applyFill="1"/>
    <xf numFmtId="0" fontId="0" fillId="3" borderId="0" xfId="0" applyFill="1"/>
    <xf numFmtId="0" fontId="3" fillId="0" borderId="0" xfId="0" applyFont="1"/>
    <xf numFmtId="0" fontId="0" fillId="4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Normal 2" xfId="2"/>
  </cellStyles>
  <dxfs count="3"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L3" sqref="L3"/>
    </sheetView>
  </sheetViews>
  <sheetFormatPr defaultColWidth="11.42578125" defaultRowHeight="15"/>
  <cols>
    <col min="5" max="5" width="11.42578125" style="8"/>
  </cols>
  <sheetData>
    <row r="1" spans="1:14" ht="15.75" thickBot="1"/>
    <row r="2" spans="1:14">
      <c r="H2">
        <f ca="1">MAX(H4:H24)</f>
        <v>1775</v>
      </c>
      <c r="L2" s="10" t="s">
        <v>18</v>
      </c>
      <c r="M2" s="11" t="s">
        <v>19</v>
      </c>
      <c r="N2" s="12" t="s">
        <v>20</v>
      </c>
    </row>
    <row r="3" spans="1:14" ht="15.75" thickBot="1">
      <c r="A3" s="8" t="s">
        <v>11</v>
      </c>
      <c r="C3" s="2" t="s">
        <v>13</v>
      </c>
      <c r="D3" s="9" t="s">
        <v>13</v>
      </c>
      <c r="E3" s="9" t="s">
        <v>13</v>
      </c>
      <c r="F3" s="8" t="s">
        <v>13</v>
      </c>
      <c r="G3" s="8" t="s">
        <v>13</v>
      </c>
      <c r="I3" s="8" t="s">
        <v>12</v>
      </c>
      <c r="J3" s="8" t="s">
        <v>11</v>
      </c>
      <c r="L3" s="13">
        <v>1</v>
      </c>
      <c r="M3" s="14">
        <f t="array" aca="1" ref="M3" ca="1">MAX(IF($A$4:$A$24=L3,$E$4:$E$24))</f>
        <v>1775</v>
      </c>
      <c r="N3" s="15" t="str">
        <f ca="1">INDEX($B$1:$B$24,MATCH(M3,$E$1:$E$24,0))</f>
        <v>Client 14</v>
      </c>
    </row>
    <row r="4" spans="1:14">
      <c r="A4" s="8">
        <f>VLOOKUP(B4,$I$4:$J$14,2,0)</f>
        <v>1</v>
      </c>
      <c r="B4" s="6" t="s">
        <v>0</v>
      </c>
      <c r="C4" s="1">
        <f t="shared" ref="C4:C19" ca="1" si="0">RANDBETWEEN(500,2000)</f>
        <v>1175</v>
      </c>
      <c r="D4" s="1">
        <f t="shared" ref="D4:G24" ca="1" si="1">RANDBETWEEN(500,2000)</f>
        <v>1882</v>
      </c>
      <c r="E4" s="8">
        <f t="shared" ca="1" si="1"/>
        <v>759</v>
      </c>
      <c r="F4">
        <f t="shared" ca="1" si="1"/>
        <v>990</v>
      </c>
      <c r="G4">
        <f t="shared" ca="1" si="1"/>
        <v>1670</v>
      </c>
      <c r="H4">
        <f t="array" ref="H4:H24" ca="1">IF(1=VLOOKUP(B4:B24,I4:J15,2,0),E4:E24,0)</f>
        <v>759</v>
      </c>
      <c r="I4" s="8" t="s">
        <v>0</v>
      </c>
      <c r="J4" s="8">
        <v>1</v>
      </c>
    </row>
    <row r="5" spans="1:14">
      <c r="A5" s="8">
        <f t="shared" ref="A5:A24" si="2">VLOOKUP(B5,$I$4:$J$14,2,0)</f>
        <v>2</v>
      </c>
      <c r="B5" s="2" t="s">
        <v>1</v>
      </c>
      <c r="C5" s="1">
        <f t="shared" ca="1" si="0"/>
        <v>1919</v>
      </c>
      <c r="D5" s="1">
        <f t="shared" ca="1" si="1"/>
        <v>805</v>
      </c>
      <c r="E5" s="8">
        <f t="shared" ca="1" si="1"/>
        <v>870</v>
      </c>
      <c r="F5">
        <f t="shared" ca="1" si="1"/>
        <v>1391</v>
      </c>
      <c r="G5">
        <f t="shared" ca="1" si="1"/>
        <v>801</v>
      </c>
      <c r="H5">
        <v>0</v>
      </c>
      <c r="I5" s="8" t="s">
        <v>2</v>
      </c>
      <c r="J5" s="8">
        <v>1</v>
      </c>
    </row>
    <row r="6" spans="1:14">
      <c r="A6" s="8">
        <v>3</v>
      </c>
      <c r="B6" t="s">
        <v>17</v>
      </c>
      <c r="C6" s="1">
        <f t="shared" ca="1" si="0"/>
        <v>1951</v>
      </c>
      <c r="D6" s="1">
        <f t="shared" ca="1" si="1"/>
        <v>1515</v>
      </c>
      <c r="E6" s="8">
        <f t="shared" ca="1" si="1"/>
        <v>628</v>
      </c>
      <c r="F6">
        <f t="shared" ca="1" si="1"/>
        <v>1015</v>
      </c>
      <c r="G6">
        <f t="shared" ca="1" si="1"/>
        <v>610</v>
      </c>
      <c r="H6">
        <v>0</v>
      </c>
      <c r="I6" s="8" t="s">
        <v>5</v>
      </c>
      <c r="J6" s="8">
        <v>1</v>
      </c>
    </row>
    <row r="7" spans="1:14">
      <c r="A7" s="8">
        <f t="shared" si="2"/>
        <v>1</v>
      </c>
      <c r="B7" s="6" t="s">
        <v>2</v>
      </c>
      <c r="C7" s="1">
        <f t="shared" ca="1" si="0"/>
        <v>1176</v>
      </c>
      <c r="D7" s="1">
        <f t="shared" ca="1" si="1"/>
        <v>1686</v>
      </c>
      <c r="E7" s="8">
        <f t="shared" ca="1" si="1"/>
        <v>591</v>
      </c>
      <c r="F7">
        <f t="shared" ca="1" si="1"/>
        <v>1999</v>
      </c>
      <c r="G7">
        <f t="shared" ca="1" si="1"/>
        <v>741</v>
      </c>
      <c r="H7">
        <f ca="1"/>
        <v>591</v>
      </c>
      <c r="I7" s="8" t="s">
        <v>7</v>
      </c>
      <c r="J7" s="8">
        <v>1</v>
      </c>
    </row>
    <row r="8" spans="1:14">
      <c r="A8" s="8">
        <v>3</v>
      </c>
      <c r="B8" t="s">
        <v>17</v>
      </c>
      <c r="C8" s="1">
        <f t="shared" ca="1" si="0"/>
        <v>1615</v>
      </c>
      <c r="D8" s="1">
        <f t="shared" ca="1" si="1"/>
        <v>781</v>
      </c>
      <c r="E8" s="8">
        <f t="shared" ca="1" si="1"/>
        <v>1104</v>
      </c>
      <c r="F8">
        <f t="shared" ca="1" si="1"/>
        <v>803</v>
      </c>
      <c r="G8">
        <f t="shared" ca="1" si="1"/>
        <v>1976</v>
      </c>
      <c r="H8">
        <v>0</v>
      </c>
      <c r="I8" s="8" t="s">
        <v>10</v>
      </c>
      <c r="J8" s="8">
        <v>1</v>
      </c>
    </row>
    <row r="9" spans="1:14">
      <c r="A9" s="8">
        <v>3</v>
      </c>
      <c r="B9" t="s">
        <v>17</v>
      </c>
      <c r="C9" s="1">
        <f t="shared" ca="1" si="0"/>
        <v>1322</v>
      </c>
      <c r="D9" s="1">
        <f t="shared" ca="1" si="1"/>
        <v>708</v>
      </c>
      <c r="E9" s="8">
        <f t="shared" ca="1" si="1"/>
        <v>1461</v>
      </c>
      <c r="F9">
        <f t="shared" ca="1" si="1"/>
        <v>1229</v>
      </c>
      <c r="G9">
        <f t="shared" ca="1" si="1"/>
        <v>799</v>
      </c>
      <c r="H9">
        <v>0</v>
      </c>
      <c r="I9" s="8" t="s">
        <v>1</v>
      </c>
      <c r="J9" s="8">
        <v>2</v>
      </c>
    </row>
    <row r="10" spans="1:14">
      <c r="A10" s="8">
        <v>3</v>
      </c>
      <c r="B10" t="s">
        <v>17</v>
      </c>
      <c r="C10" s="1">
        <f t="shared" ca="1" si="0"/>
        <v>1808</v>
      </c>
      <c r="D10" s="1">
        <f t="shared" ca="1" si="1"/>
        <v>1513</v>
      </c>
      <c r="E10" s="8">
        <f t="shared" ca="1" si="1"/>
        <v>1446</v>
      </c>
      <c r="F10">
        <f t="shared" ca="1" si="1"/>
        <v>1079</v>
      </c>
      <c r="G10">
        <f t="shared" ca="1" si="1"/>
        <v>862</v>
      </c>
      <c r="H10">
        <v>0</v>
      </c>
      <c r="I10" s="8" t="s">
        <v>3</v>
      </c>
      <c r="J10" s="8">
        <v>2</v>
      </c>
    </row>
    <row r="11" spans="1:14">
      <c r="A11" s="8">
        <v>3</v>
      </c>
      <c r="B11" t="s">
        <v>17</v>
      </c>
      <c r="C11" s="1">
        <f t="shared" ca="1" si="0"/>
        <v>595</v>
      </c>
      <c r="D11" s="1">
        <f t="shared" ca="1" si="1"/>
        <v>1269</v>
      </c>
      <c r="E11" s="8">
        <f t="shared" ca="1" si="1"/>
        <v>1644</v>
      </c>
      <c r="F11">
        <f t="shared" ca="1" si="1"/>
        <v>1384</v>
      </c>
      <c r="G11">
        <f t="shared" ca="1" si="1"/>
        <v>1320</v>
      </c>
      <c r="H11">
        <v>0</v>
      </c>
      <c r="I11" s="8" t="s">
        <v>4</v>
      </c>
      <c r="J11" s="8">
        <v>2</v>
      </c>
    </row>
    <row r="12" spans="1:14">
      <c r="A12" s="8">
        <f t="shared" si="2"/>
        <v>2</v>
      </c>
      <c r="B12" s="2" t="s">
        <v>3</v>
      </c>
      <c r="C12" s="1">
        <f t="shared" ca="1" si="0"/>
        <v>1022</v>
      </c>
      <c r="D12" s="1">
        <f t="shared" ca="1" si="1"/>
        <v>1691</v>
      </c>
      <c r="E12" s="8">
        <f t="shared" ca="1" si="1"/>
        <v>1016</v>
      </c>
      <c r="F12">
        <f t="shared" ca="1" si="1"/>
        <v>587</v>
      </c>
      <c r="G12">
        <f t="shared" ca="1" si="1"/>
        <v>1491</v>
      </c>
      <c r="H12">
        <v>0</v>
      </c>
      <c r="I12" s="8" t="s">
        <v>6</v>
      </c>
      <c r="J12" s="8">
        <v>2</v>
      </c>
    </row>
    <row r="13" spans="1:14">
      <c r="A13" s="8">
        <v>3</v>
      </c>
      <c r="B13" t="s">
        <v>17</v>
      </c>
      <c r="C13" s="1">
        <f t="shared" ca="1" si="0"/>
        <v>1655</v>
      </c>
      <c r="D13" s="1">
        <f t="shared" ca="1" si="1"/>
        <v>1231</v>
      </c>
      <c r="E13" s="8">
        <f t="shared" ca="1" si="1"/>
        <v>1033</v>
      </c>
      <c r="F13">
        <f t="shared" ca="1" si="1"/>
        <v>1833</v>
      </c>
      <c r="G13">
        <f t="shared" ca="1" si="1"/>
        <v>1016</v>
      </c>
      <c r="H13">
        <v>0</v>
      </c>
      <c r="I13" s="8" t="s">
        <v>8</v>
      </c>
      <c r="J13" s="8">
        <v>2</v>
      </c>
    </row>
    <row r="14" spans="1:14">
      <c r="A14" s="8">
        <v>3</v>
      </c>
      <c r="B14" t="s">
        <v>17</v>
      </c>
      <c r="C14" s="1">
        <f t="shared" ca="1" si="0"/>
        <v>1041</v>
      </c>
      <c r="D14" s="1">
        <f t="shared" ca="1" si="1"/>
        <v>858</v>
      </c>
      <c r="E14" s="8">
        <f t="shared" ca="1" si="1"/>
        <v>644</v>
      </c>
      <c r="F14">
        <f t="shared" ca="1" si="1"/>
        <v>854</v>
      </c>
      <c r="G14">
        <f t="shared" ca="1" si="1"/>
        <v>531</v>
      </c>
      <c r="H14">
        <v>0</v>
      </c>
      <c r="I14" s="8" t="s">
        <v>9</v>
      </c>
      <c r="J14" s="8">
        <v>2</v>
      </c>
    </row>
    <row r="15" spans="1:14">
      <c r="A15" s="8">
        <v>3</v>
      </c>
      <c r="B15" t="s">
        <v>17</v>
      </c>
      <c r="C15" s="1">
        <f t="shared" ca="1" si="0"/>
        <v>1492</v>
      </c>
      <c r="D15" s="1">
        <f t="shared" ca="1" si="1"/>
        <v>1431</v>
      </c>
      <c r="E15" s="8">
        <f t="shared" ca="1" si="1"/>
        <v>1719</v>
      </c>
      <c r="F15">
        <f t="shared" ca="1" si="1"/>
        <v>1035</v>
      </c>
      <c r="G15">
        <f t="shared" ca="1" si="1"/>
        <v>1965</v>
      </c>
      <c r="H15">
        <v>0</v>
      </c>
      <c r="I15" s="8" t="s">
        <v>17</v>
      </c>
      <c r="J15" s="8">
        <v>3</v>
      </c>
    </row>
    <row r="16" spans="1:14">
      <c r="A16" s="8">
        <f t="shared" si="2"/>
        <v>2</v>
      </c>
      <c r="B16" s="2" t="s">
        <v>4</v>
      </c>
      <c r="C16" s="1">
        <f t="shared" ca="1" si="0"/>
        <v>919</v>
      </c>
      <c r="D16" s="1">
        <f t="shared" ca="1" si="1"/>
        <v>1735</v>
      </c>
      <c r="E16" s="8">
        <f t="shared" ca="1" si="1"/>
        <v>575</v>
      </c>
      <c r="F16">
        <f t="shared" ca="1" si="1"/>
        <v>1777</v>
      </c>
      <c r="G16">
        <f t="shared" ca="1" si="1"/>
        <v>1616</v>
      </c>
      <c r="H16">
        <v>0</v>
      </c>
      <c r="I16" s="4"/>
      <c r="J16" s="3" t="s">
        <v>15</v>
      </c>
    </row>
    <row r="17" spans="1:10">
      <c r="A17" s="8">
        <f t="shared" si="2"/>
        <v>1</v>
      </c>
      <c r="B17" s="6" t="s">
        <v>5</v>
      </c>
      <c r="C17" s="1">
        <f t="shared" ca="1" si="0"/>
        <v>1574</v>
      </c>
      <c r="D17" s="1">
        <f t="shared" ca="1" si="1"/>
        <v>750</v>
      </c>
      <c r="E17" s="8">
        <f t="shared" ca="1" si="1"/>
        <v>1775</v>
      </c>
      <c r="F17">
        <f t="shared" ca="1" si="1"/>
        <v>1068</v>
      </c>
      <c r="G17">
        <f t="shared" ca="1" si="1"/>
        <v>1992</v>
      </c>
      <c r="H17">
        <f ca="1"/>
        <v>1775</v>
      </c>
    </row>
    <row r="18" spans="1:10">
      <c r="A18" s="8">
        <v>3</v>
      </c>
      <c r="B18" t="s">
        <v>17</v>
      </c>
      <c r="C18" s="1">
        <f t="shared" ca="1" si="0"/>
        <v>957</v>
      </c>
      <c r="D18" s="1">
        <f t="shared" ca="1" si="1"/>
        <v>1452</v>
      </c>
      <c r="E18" s="8">
        <f t="shared" ca="1" si="1"/>
        <v>1730</v>
      </c>
      <c r="F18">
        <f t="shared" ca="1" si="1"/>
        <v>1893</v>
      </c>
      <c r="G18">
        <f t="shared" ca="1" si="1"/>
        <v>929</v>
      </c>
      <c r="H18">
        <v>0</v>
      </c>
      <c r="I18" s="5"/>
      <c r="J18" s="3" t="s">
        <v>14</v>
      </c>
    </row>
    <row r="19" spans="1:10">
      <c r="A19" s="8">
        <f t="shared" si="2"/>
        <v>2</v>
      </c>
      <c r="B19" s="2" t="s">
        <v>6</v>
      </c>
      <c r="C19" s="1">
        <f t="shared" ca="1" si="0"/>
        <v>585</v>
      </c>
      <c r="D19" s="1">
        <f t="shared" ca="1" si="1"/>
        <v>670</v>
      </c>
      <c r="E19" s="8">
        <f t="shared" ca="1" si="1"/>
        <v>1994</v>
      </c>
      <c r="F19">
        <f t="shared" ca="1" si="1"/>
        <v>854</v>
      </c>
      <c r="G19">
        <f t="shared" ca="1" si="1"/>
        <v>1307</v>
      </c>
      <c r="H19">
        <v>0</v>
      </c>
    </row>
    <row r="20" spans="1:10">
      <c r="A20" s="8">
        <v>3</v>
      </c>
      <c r="B20" t="s">
        <v>17</v>
      </c>
      <c r="C20" s="1">
        <f t="shared" ref="C20:C24" ca="1" si="3">RANDBETWEEN(500,2000)</f>
        <v>933</v>
      </c>
      <c r="D20" s="1">
        <f t="shared" ca="1" si="1"/>
        <v>1748</v>
      </c>
      <c r="E20" s="8">
        <f t="shared" ca="1" si="1"/>
        <v>1172</v>
      </c>
      <c r="F20">
        <f t="shared" ca="1" si="1"/>
        <v>1156</v>
      </c>
      <c r="G20">
        <f t="shared" ca="1" si="1"/>
        <v>1489</v>
      </c>
      <c r="H20">
        <v>0</v>
      </c>
      <c r="I20" s="7"/>
      <c r="J20" s="3" t="s">
        <v>16</v>
      </c>
    </row>
    <row r="21" spans="1:10">
      <c r="A21" s="8">
        <f t="shared" si="2"/>
        <v>1</v>
      </c>
      <c r="B21" s="6" t="s">
        <v>7</v>
      </c>
      <c r="C21" s="1">
        <f t="shared" ca="1" si="3"/>
        <v>1071</v>
      </c>
      <c r="D21" s="1">
        <f t="shared" ca="1" si="1"/>
        <v>1010</v>
      </c>
      <c r="E21" s="8">
        <f t="shared" ca="1" si="1"/>
        <v>643</v>
      </c>
      <c r="F21">
        <f t="shared" ca="1" si="1"/>
        <v>1059</v>
      </c>
      <c r="G21">
        <f t="shared" ca="1" si="1"/>
        <v>1346</v>
      </c>
      <c r="H21">
        <f ca="1"/>
        <v>643</v>
      </c>
    </row>
    <row r="22" spans="1:10">
      <c r="A22" s="8">
        <f t="shared" si="2"/>
        <v>2</v>
      </c>
      <c r="B22" s="2" t="s">
        <v>8</v>
      </c>
      <c r="C22" s="1">
        <f t="shared" ca="1" si="3"/>
        <v>1689</v>
      </c>
      <c r="D22" s="1">
        <f t="shared" ca="1" si="1"/>
        <v>1746</v>
      </c>
      <c r="E22" s="8">
        <f t="shared" ca="1" si="1"/>
        <v>905</v>
      </c>
      <c r="F22">
        <f t="shared" ca="1" si="1"/>
        <v>1509</v>
      </c>
      <c r="G22">
        <f t="shared" ca="1" si="1"/>
        <v>1015</v>
      </c>
      <c r="H22">
        <v>0</v>
      </c>
    </row>
    <row r="23" spans="1:10">
      <c r="A23" s="8">
        <f t="shared" si="2"/>
        <v>2</v>
      </c>
      <c r="B23" s="2" t="s">
        <v>9</v>
      </c>
      <c r="C23" s="1">
        <f t="shared" ca="1" si="3"/>
        <v>1258</v>
      </c>
      <c r="D23" s="1">
        <f t="shared" ca="1" si="1"/>
        <v>1223</v>
      </c>
      <c r="E23" s="8">
        <f t="shared" ca="1" si="1"/>
        <v>1169</v>
      </c>
      <c r="F23">
        <f t="shared" ca="1" si="1"/>
        <v>597</v>
      </c>
      <c r="G23">
        <f t="shared" ca="1" si="1"/>
        <v>734</v>
      </c>
      <c r="H23">
        <v>0</v>
      </c>
    </row>
    <row r="24" spans="1:10">
      <c r="A24" s="8">
        <f t="shared" si="2"/>
        <v>1</v>
      </c>
      <c r="B24" s="6" t="s">
        <v>10</v>
      </c>
      <c r="C24" s="1">
        <f t="shared" ca="1" si="3"/>
        <v>1531</v>
      </c>
      <c r="D24" s="1">
        <f t="shared" ca="1" si="1"/>
        <v>835</v>
      </c>
      <c r="E24" s="8">
        <f t="shared" ca="1" si="1"/>
        <v>867</v>
      </c>
      <c r="F24">
        <f t="shared" ca="1" si="1"/>
        <v>1590</v>
      </c>
      <c r="G24">
        <f t="shared" ca="1" si="1"/>
        <v>1810</v>
      </c>
      <c r="H24">
        <f ca="1"/>
        <v>867</v>
      </c>
    </row>
  </sheetData>
  <conditionalFormatting sqref="C4:C24">
    <cfRule type="expression" dxfId="2" priority="6">
      <formula>VLOOKUP($B4,$I$4:$J$14,2,0)=1</formula>
    </cfRule>
  </conditionalFormatting>
  <conditionalFormatting sqref="D4:D24">
    <cfRule type="expression" dxfId="1" priority="2">
      <formula>$C4=MAX(IF(A$4:A$24=$A4,C$4:C$24,0))</formula>
    </cfRule>
  </conditionalFormatting>
  <conditionalFormatting sqref="E4:E24">
    <cfRule type="expression" dxfId="0" priority="1">
      <formula>E4=MAX(IF(1=VLOOKUP($B$4:$B$24,$I$4:$J$14,2,0),$E$4:$E$24,0))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2014-12-17T12:26:56Z</dcterms:modified>
</cp:coreProperties>
</file>