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90" windowWidth="21720" windowHeight="12585" activeTab="1"/>
  </bookViews>
  <sheets>
    <sheet name="TCD" sheetId="2" r:id="rId1"/>
    <sheet name="Feuil1" sheetId="1" r:id="rId2"/>
  </sheets>
  <calcPr calcId="125725"/>
  <pivotCaches>
    <pivotCache cacheId="0" r:id="rId3"/>
  </pivotCaches>
</workbook>
</file>

<file path=xl/calcChain.xml><?xml version="1.0" encoding="utf-8"?>
<calcChain xmlns="http://schemas.openxmlformats.org/spreadsheetml/2006/main">
  <c r="H2" i="1"/>
  <c r="G2"/>
  <c r="B49"/>
  <c r="C49" s="1"/>
  <c r="D49" s="1"/>
  <c r="B50"/>
  <c r="C50" s="1"/>
  <c r="D50" s="1"/>
  <c r="B51"/>
  <c r="C51" s="1"/>
  <c r="D51" s="1"/>
  <c r="B52"/>
  <c r="C52" s="1"/>
  <c r="D52" s="1"/>
  <c r="B53"/>
  <c r="C53" s="1"/>
  <c r="D53" s="1"/>
  <c r="B54"/>
  <c r="C54" s="1"/>
  <c r="D54" s="1"/>
  <c r="B55"/>
  <c r="C55" s="1"/>
  <c r="D55" s="1"/>
  <c r="B56"/>
  <c r="C56" s="1"/>
  <c r="D56" s="1"/>
  <c r="B57"/>
  <c r="C57" s="1"/>
  <c r="D57" s="1"/>
  <c r="B58"/>
  <c r="C58" s="1"/>
  <c r="D58" s="1"/>
  <c r="B59"/>
  <c r="C59" s="1"/>
  <c r="D59" s="1"/>
  <c r="B60"/>
  <c r="C60" s="1"/>
  <c r="D60" s="1"/>
  <c r="B61"/>
  <c r="C61" s="1"/>
  <c r="D61" s="1"/>
  <c r="B62"/>
  <c r="C62" s="1"/>
  <c r="D62" s="1"/>
  <c r="B63"/>
  <c r="C63" s="1"/>
  <c r="D63" s="1"/>
  <c r="B64"/>
  <c r="C64" s="1"/>
  <c r="D64" s="1"/>
  <c r="B65"/>
  <c r="C65" s="1"/>
  <c r="D65" s="1"/>
  <c r="B66"/>
  <c r="C66" s="1"/>
  <c r="D66" s="1"/>
  <c r="B67"/>
  <c r="C67" s="1"/>
  <c r="D67" s="1"/>
  <c r="B68"/>
  <c r="C68" s="1"/>
  <c r="D68" s="1"/>
  <c r="B69"/>
  <c r="C69" s="1"/>
  <c r="D69" s="1"/>
  <c r="B70"/>
  <c r="C70" s="1"/>
  <c r="D70" s="1"/>
  <c r="B71"/>
  <c r="C71" s="1"/>
  <c r="D71" s="1"/>
  <c r="B72"/>
  <c r="C72" s="1"/>
  <c r="D72" s="1"/>
  <c r="B73"/>
  <c r="C73" s="1"/>
  <c r="D73" s="1"/>
  <c r="B74"/>
  <c r="C74" s="1"/>
  <c r="D74" s="1"/>
  <c r="B75"/>
  <c r="C75" s="1"/>
  <c r="D75" s="1"/>
  <c r="B76"/>
  <c r="C76" s="1"/>
  <c r="D76" s="1"/>
  <c r="B77"/>
  <c r="B78"/>
  <c r="C78" s="1"/>
  <c r="D78" s="1"/>
  <c r="B79"/>
  <c r="C79" s="1"/>
  <c r="D79" s="1"/>
  <c r="B80"/>
  <c r="C80" s="1"/>
  <c r="D80" s="1"/>
  <c r="B81"/>
  <c r="C81" s="1"/>
  <c r="B82"/>
  <c r="C82" s="1"/>
  <c r="D82" s="1"/>
  <c r="B83"/>
  <c r="C83" s="1"/>
  <c r="B84"/>
  <c r="C84" s="1"/>
  <c r="B85"/>
  <c r="C85" s="1"/>
  <c r="D85" s="1"/>
  <c r="B86"/>
  <c r="C86" s="1"/>
  <c r="B87"/>
  <c r="C87" s="1"/>
  <c r="D87" s="1"/>
  <c r="B88"/>
  <c r="B89"/>
  <c r="C89" s="1"/>
  <c r="D89" s="1"/>
  <c r="B90"/>
  <c r="B91"/>
  <c r="C91" s="1"/>
  <c r="D91" s="1"/>
  <c r="B92"/>
  <c r="B93"/>
  <c r="C93" s="1"/>
  <c r="D93" s="1"/>
  <c r="B94"/>
  <c r="C94" s="1"/>
  <c r="B95"/>
  <c r="C95" s="1"/>
  <c r="D95" s="1"/>
  <c r="B96"/>
  <c r="C96" s="1"/>
  <c r="B97"/>
  <c r="C97" s="1"/>
  <c r="D97" s="1"/>
  <c r="B98"/>
  <c r="B99"/>
  <c r="C99" s="1"/>
  <c r="D99" s="1"/>
  <c r="B100"/>
  <c r="C100" s="1"/>
  <c r="B101"/>
  <c r="C101" s="1"/>
  <c r="D101" s="1"/>
  <c r="B102"/>
  <c r="C102" s="1"/>
  <c r="B103"/>
  <c r="C103" s="1"/>
  <c r="D103" s="1"/>
  <c r="B104"/>
  <c r="C104" s="1"/>
  <c r="B105"/>
  <c r="C105" s="1"/>
  <c r="D105" s="1"/>
  <c r="B106"/>
  <c r="B107"/>
  <c r="C107" s="1"/>
  <c r="D107" s="1"/>
  <c r="B108"/>
  <c r="B109"/>
  <c r="C109" s="1"/>
  <c r="D109" s="1"/>
  <c r="B110"/>
  <c r="C110" s="1"/>
  <c r="D110" s="1"/>
  <c r="B111"/>
  <c r="C111" s="1"/>
  <c r="B112"/>
  <c r="C112" s="1"/>
  <c r="D112" s="1"/>
  <c r="B113"/>
  <c r="C113" s="1"/>
  <c r="B114"/>
  <c r="C114" s="1"/>
  <c r="D114" s="1"/>
  <c r="B115"/>
  <c r="B116"/>
  <c r="C116" s="1"/>
  <c r="D116" s="1"/>
  <c r="B117"/>
  <c r="B118"/>
  <c r="C118" s="1"/>
  <c r="D118" s="1"/>
  <c r="B119"/>
  <c r="C119" s="1"/>
  <c r="B120"/>
  <c r="C120" s="1"/>
  <c r="D120" s="1"/>
  <c r="B3"/>
  <c r="C3" s="1"/>
  <c r="B4"/>
  <c r="C4" s="1"/>
  <c r="B5"/>
  <c r="C5" s="1"/>
  <c r="B6"/>
  <c r="C6" s="1"/>
  <c r="B7"/>
  <c r="C7" s="1"/>
  <c r="B8"/>
  <c r="C8" s="1"/>
  <c r="B9"/>
  <c r="C9" s="1"/>
  <c r="B10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30"/>
  <c r="C30" s="1"/>
  <c r="B31"/>
  <c r="C31" s="1"/>
  <c r="B32"/>
  <c r="C32" s="1"/>
  <c r="B33"/>
  <c r="C33" s="1"/>
  <c r="B34"/>
  <c r="C34" s="1"/>
  <c r="B35"/>
  <c r="C35" s="1"/>
  <c r="B36"/>
  <c r="C36" s="1"/>
  <c r="B37"/>
  <c r="C37" s="1"/>
  <c r="B38"/>
  <c r="C38" s="1"/>
  <c r="B39"/>
  <c r="C39" s="1"/>
  <c r="B40"/>
  <c r="C40" s="1"/>
  <c r="B41"/>
  <c r="C41" s="1"/>
  <c r="B42"/>
  <c r="C42" s="1"/>
  <c r="B43"/>
  <c r="C43" s="1"/>
  <c r="B44"/>
  <c r="C44" s="1"/>
  <c r="B45"/>
  <c r="C45" s="1"/>
  <c r="B46"/>
  <c r="C46" s="1"/>
  <c r="B47"/>
  <c r="C47" s="1"/>
  <c r="B48"/>
  <c r="C48" s="1"/>
  <c r="B2"/>
  <c r="C2" s="1"/>
  <c r="D119" l="1"/>
  <c r="D113"/>
  <c r="D111"/>
  <c r="D104"/>
  <c r="D102"/>
  <c r="D100"/>
  <c r="D96"/>
  <c r="D94"/>
  <c r="D86"/>
  <c r="D84"/>
  <c r="D83"/>
  <c r="D81"/>
  <c r="C117"/>
  <c r="D117" s="1"/>
  <c r="C115"/>
  <c r="D115" s="1"/>
  <c r="C108"/>
  <c r="D108" s="1"/>
  <c r="C106"/>
  <c r="D106" s="1"/>
  <c r="C98"/>
  <c r="D98" s="1"/>
  <c r="C92"/>
  <c r="D92" s="1"/>
  <c r="C90"/>
  <c r="D90" s="1"/>
  <c r="C88"/>
  <c r="D88" s="1"/>
  <c r="C77"/>
  <c r="D48"/>
  <c r="D46"/>
  <c r="D44"/>
  <c r="D42"/>
  <c r="D40"/>
  <c r="D38"/>
  <c r="D36"/>
  <c r="D34"/>
  <c r="D32"/>
  <c r="D30"/>
  <c r="D28"/>
  <c r="D26"/>
  <c r="D24"/>
  <c r="D22"/>
  <c r="D20"/>
  <c r="D18"/>
  <c r="D16"/>
  <c r="D15"/>
  <c r="D13"/>
  <c r="D11"/>
  <c r="D9"/>
  <c r="D7"/>
  <c r="D5"/>
  <c r="D3"/>
  <c r="D47"/>
  <c r="D45"/>
  <c r="D43"/>
  <c r="D41"/>
  <c r="D39"/>
  <c r="D37"/>
  <c r="D35"/>
  <c r="D33"/>
  <c r="D31"/>
  <c r="D29"/>
  <c r="D27"/>
  <c r="D25"/>
  <c r="D23"/>
  <c r="D21"/>
  <c r="D19"/>
  <c r="D17"/>
  <c r="D14"/>
  <c r="D12"/>
  <c r="D10"/>
  <c r="D8"/>
  <c r="D6"/>
  <c r="D4"/>
  <c r="D2"/>
  <c r="D77" l="1"/>
  <c r="I2"/>
</calcChain>
</file>

<file path=xl/sharedStrings.xml><?xml version="1.0" encoding="utf-8"?>
<sst xmlns="http://schemas.openxmlformats.org/spreadsheetml/2006/main" count="25" uniqueCount="25">
  <si>
    <t>Montant ht</t>
  </si>
  <si>
    <t>TVA</t>
  </si>
  <si>
    <t>TTC</t>
  </si>
  <si>
    <t>Date</t>
  </si>
  <si>
    <t>Date Début</t>
  </si>
  <si>
    <t>Date Fin</t>
  </si>
  <si>
    <t>Montant TVA</t>
  </si>
  <si>
    <t>Row Labels</t>
  </si>
  <si>
    <t>Grand Total</t>
  </si>
  <si>
    <t>Sum of TVA</t>
  </si>
  <si>
    <t>Qtr1</t>
  </si>
  <si>
    <t>Jan</t>
  </si>
  <si>
    <t>Feb</t>
  </si>
  <si>
    <t>Mar</t>
  </si>
  <si>
    <t>Qtr2</t>
  </si>
  <si>
    <t>May</t>
  </si>
  <si>
    <t>Jun</t>
  </si>
  <si>
    <t>Qtr3</t>
  </si>
  <si>
    <t>Jul</t>
  </si>
  <si>
    <t>Aug</t>
  </si>
  <si>
    <t>Sep</t>
  </si>
  <si>
    <t>Tableau Croisé Dynamique</t>
  </si>
  <si>
    <t>Trimestre Courant</t>
  </si>
  <si>
    <t>Les formules calculent automatiquement</t>
  </si>
  <si>
    <t>la date de début et de fin du trimestre courant …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</si>
</sst>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3" fillId="0" borderId="0" xfId="0" pivotButton="1" applyFont="1"/>
    <xf numFmtId="0" fontId="3" fillId="0" borderId="0" xfId="0" applyFont="1"/>
    <xf numFmtId="0" fontId="3" fillId="0" borderId="0" xfId="0" applyFont="1" applyAlignment="1">
      <alignment horizontal="left"/>
    </xf>
    <xf numFmtId="4" fontId="3" fillId="0" borderId="0" xfId="0" applyNumberFormat="1" applyFont="1"/>
    <xf numFmtId="14" fontId="3" fillId="0" borderId="0" xfId="0" applyNumberFormat="1" applyFont="1" applyAlignment="1">
      <alignment horizontal="left" indent="1"/>
    </xf>
    <xf numFmtId="0" fontId="2" fillId="2" borderId="0" xfId="0" applyFont="1" applyFill="1"/>
    <xf numFmtId="0" fontId="3" fillId="2" borderId="0" xfId="0" applyFont="1" applyFill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4" fontId="3" fillId="2" borderId="5" xfId="0" applyNumberFormat="1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center"/>
    </xf>
    <xf numFmtId="0" fontId="4" fillId="2" borderId="4" xfId="0" quotePrefix="1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1">
    <dxf>
      <font>
        <sz val="1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28575</xdr:rowOff>
    </xdr:from>
    <xdr:to>
      <xdr:col>5</xdr:col>
      <xdr:colOff>1219200</xdr:colOff>
      <xdr:row>3</xdr:row>
      <xdr:rowOff>152400</xdr:rowOff>
    </xdr:to>
    <xdr:sp macro="" textlink="">
      <xdr:nvSpPr>
        <xdr:cNvPr id="2" name="Right Arrow 1"/>
        <xdr:cNvSpPr/>
      </xdr:nvSpPr>
      <xdr:spPr>
        <a:xfrm>
          <a:off x="3924300" y="628650"/>
          <a:ext cx="1171575" cy="1238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063.504854513892" createdVersion="3" refreshedVersion="3" minRefreshableVersion="3" recordCount="119">
  <cacheSource type="worksheet">
    <worksheetSource ref="A1:D120" sheet="Feuil1"/>
  </cacheSource>
  <cacheFields count="5">
    <cacheField name="Date" numFmtId="14">
      <sharedItems containsSemiMixedTypes="0" containsNonDate="0" containsDate="1" containsString="0" minDate="2015-01-15T00:00:00" maxDate="2015-09-09T00:00:00" count="119"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2-10T00:00:00"/>
        <d v="2015-02-11T00:00:00"/>
        <d v="2015-02-12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</sharedItems>
      <fieldGroup par="4" base="0">
        <rangePr groupBy="months" startDate="2015-01-15T00:00:00" endDate="2015-09-09T00:00:00"/>
        <groupItems count="14">
          <s v="&lt;15/01/15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9/09/15"/>
        </groupItems>
      </fieldGroup>
    </cacheField>
    <cacheField name="Montant ht" numFmtId="4">
      <sharedItems containsSemiMixedTypes="0" containsString="0" containsNumber="1" containsInteger="1" minValue="105" maxValue="500"/>
    </cacheField>
    <cacheField name="TVA" numFmtId="4">
      <sharedItems containsSemiMixedTypes="0" containsString="0" containsNumber="1" minValue="21" maxValue="100"/>
    </cacheField>
    <cacheField name="TTC" numFmtId="4">
      <sharedItems containsSemiMixedTypes="0" containsString="0" containsNumber="1" minValue="126" maxValue="600"/>
    </cacheField>
    <cacheField name="Quarters" numFmtId="0" databaseField="0">
      <fieldGroup base="0">
        <rangePr groupBy="quarters" startDate="2015-01-15T00:00:00" endDate="2015-09-09T00:00:00"/>
        <groupItems count="6">
          <s v="&lt;15/01/15"/>
          <s v="Qtr1"/>
          <s v="Qtr2"/>
          <s v="Qtr3"/>
          <s v="Qtr4"/>
          <s v="&gt;09/09/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">
  <r>
    <x v="0"/>
    <n v="321"/>
    <n v="64.2"/>
    <n v="385.2"/>
  </r>
  <r>
    <x v="1"/>
    <n v="468"/>
    <n v="93.600000000000009"/>
    <n v="561.6"/>
  </r>
  <r>
    <x v="2"/>
    <n v="248"/>
    <n v="49.6"/>
    <n v="297.60000000000002"/>
  </r>
  <r>
    <x v="3"/>
    <n v="176"/>
    <n v="35.200000000000003"/>
    <n v="211.2"/>
  </r>
  <r>
    <x v="4"/>
    <n v="244"/>
    <n v="48.800000000000004"/>
    <n v="292.8"/>
  </r>
  <r>
    <x v="5"/>
    <n v="451"/>
    <n v="90.2"/>
    <n v="541.20000000000005"/>
  </r>
  <r>
    <x v="6"/>
    <n v="270"/>
    <n v="54"/>
    <n v="324"/>
  </r>
  <r>
    <x v="7"/>
    <n v="415"/>
    <n v="83"/>
    <n v="498"/>
  </r>
  <r>
    <x v="8"/>
    <n v="479"/>
    <n v="95.800000000000011"/>
    <n v="574.79999999999995"/>
  </r>
  <r>
    <x v="9"/>
    <n v="493"/>
    <n v="98.600000000000009"/>
    <n v="591.6"/>
  </r>
  <r>
    <x v="10"/>
    <n v="388"/>
    <n v="77.600000000000009"/>
    <n v="465.6"/>
  </r>
  <r>
    <x v="11"/>
    <n v="415"/>
    <n v="83"/>
    <n v="498"/>
  </r>
  <r>
    <x v="12"/>
    <n v="167"/>
    <n v="33.4"/>
    <n v="200.4"/>
  </r>
  <r>
    <x v="13"/>
    <n v="137"/>
    <n v="27.400000000000002"/>
    <n v="164.4"/>
  </r>
  <r>
    <x v="14"/>
    <n v="425"/>
    <n v="85"/>
    <n v="510"/>
  </r>
  <r>
    <x v="15"/>
    <n v="346"/>
    <n v="69.2"/>
    <n v="415.2"/>
  </r>
  <r>
    <x v="16"/>
    <n v="402"/>
    <n v="80.400000000000006"/>
    <n v="482.4"/>
  </r>
  <r>
    <x v="17"/>
    <n v="307"/>
    <n v="61.400000000000006"/>
    <n v="368.4"/>
  </r>
  <r>
    <x v="18"/>
    <n v="386"/>
    <n v="77.2"/>
    <n v="463.2"/>
  </r>
  <r>
    <x v="19"/>
    <n v="482"/>
    <n v="96.4"/>
    <n v="578.4"/>
  </r>
  <r>
    <x v="20"/>
    <n v="403"/>
    <n v="80.600000000000009"/>
    <n v="483.6"/>
  </r>
  <r>
    <x v="21"/>
    <n v="443"/>
    <n v="88.600000000000009"/>
    <n v="531.6"/>
  </r>
  <r>
    <x v="22"/>
    <n v="267"/>
    <n v="53.400000000000006"/>
    <n v="320.39999999999998"/>
  </r>
  <r>
    <x v="23"/>
    <n v="374"/>
    <n v="74.8"/>
    <n v="448.8"/>
  </r>
  <r>
    <x v="24"/>
    <n v="132"/>
    <n v="26.400000000000002"/>
    <n v="158.4"/>
  </r>
  <r>
    <x v="25"/>
    <n v="327"/>
    <n v="65.400000000000006"/>
    <n v="392.4"/>
  </r>
  <r>
    <x v="26"/>
    <n v="323"/>
    <n v="64.600000000000009"/>
    <n v="387.6"/>
  </r>
  <r>
    <x v="27"/>
    <n v="148"/>
    <n v="29.6"/>
    <n v="177.6"/>
  </r>
  <r>
    <x v="28"/>
    <n v="290"/>
    <n v="58"/>
    <n v="348"/>
  </r>
  <r>
    <x v="29"/>
    <n v="408"/>
    <n v="81.600000000000009"/>
    <n v="489.6"/>
  </r>
  <r>
    <x v="30"/>
    <n v="219"/>
    <n v="43.800000000000004"/>
    <n v="262.8"/>
  </r>
  <r>
    <x v="31"/>
    <n v="488"/>
    <n v="97.600000000000009"/>
    <n v="585.6"/>
  </r>
  <r>
    <x v="32"/>
    <n v="170"/>
    <n v="34"/>
    <n v="204"/>
  </r>
  <r>
    <x v="33"/>
    <n v="265"/>
    <n v="53"/>
    <n v="318"/>
  </r>
  <r>
    <x v="34"/>
    <n v="399"/>
    <n v="79.800000000000011"/>
    <n v="478.8"/>
  </r>
  <r>
    <x v="35"/>
    <n v="252"/>
    <n v="50.400000000000006"/>
    <n v="302.39999999999998"/>
  </r>
  <r>
    <x v="36"/>
    <n v="271"/>
    <n v="54.2"/>
    <n v="325.2"/>
  </r>
  <r>
    <x v="37"/>
    <n v="429"/>
    <n v="85.800000000000011"/>
    <n v="514.79999999999995"/>
  </r>
  <r>
    <x v="38"/>
    <n v="244"/>
    <n v="48.800000000000004"/>
    <n v="292.8"/>
  </r>
  <r>
    <x v="39"/>
    <n v="328"/>
    <n v="65.600000000000009"/>
    <n v="393.6"/>
  </r>
  <r>
    <x v="40"/>
    <n v="196"/>
    <n v="39.200000000000003"/>
    <n v="235.2"/>
  </r>
  <r>
    <x v="41"/>
    <n v="356"/>
    <n v="71.2"/>
    <n v="427.2"/>
  </r>
  <r>
    <x v="42"/>
    <n v="357"/>
    <n v="71.400000000000006"/>
    <n v="428.4"/>
  </r>
  <r>
    <x v="43"/>
    <n v="207"/>
    <n v="41.400000000000006"/>
    <n v="248.4"/>
  </r>
  <r>
    <x v="44"/>
    <n v="396"/>
    <n v="79.2"/>
    <n v="475.2"/>
  </r>
  <r>
    <x v="45"/>
    <n v="405"/>
    <n v="81"/>
    <n v="486"/>
  </r>
  <r>
    <x v="46"/>
    <n v="452"/>
    <n v="90.4"/>
    <n v="542.4"/>
  </r>
  <r>
    <x v="47"/>
    <n v="448"/>
    <n v="89.600000000000009"/>
    <n v="537.6"/>
  </r>
  <r>
    <x v="48"/>
    <n v="377"/>
    <n v="75.400000000000006"/>
    <n v="452.4"/>
  </r>
  <r>
    <x v="49"/>
    <n v="105"/>
    <n v="21"/>
    <n v="126"/>
  </r>
  <r>
    <x v="50"/>
    <n v="398"/>
    <n v="79.600000000000009"/>
    <n v="477.6"/>
  </r>
  <r>
    <x v="51"/>
    <n v="189"/>
    <n v="37.800000000000004"/>
    <n v="226.8"/>
  </r>
  <r>
    <x v="52"/>
    <n v="174"/>
    <n v="34.800000000000004"/>
    <n v="208.8"/>
  </r>
  <r>
    <x v="53"/>
    <n v="181"/>
    <n v="36.200000000000003"/>
    <n v="217.2"/>
  </r>
  <r>
    <x v="54"/>
    <n v="222"/>
    <n v="44.400000000000006"/>
    <n v="266.39999999999998"/>
  </r>
  <r>
    <x v="55"/>
    <n v="465"/>
    <n v="93"/>
    <n v="558"/>
  </r>
  <r>
    <x v="56"/>
    <n v="345"/>
    <n v="69"/>
    <n v="414"/>
  </r>
  <r>
    <x v="57"/>
    <n v="178"/>
    <n v="35.6"/>
    <n v="213.6"/>
  </r>
  <r>
    <x v="58"/>
    <n v="454"/>
    <n v="90.800000000000011"/>
    <n v="544.79999999999995"/>
  </r>
  <r>
    <x v="59"/>
    <n v="447"/>
    <n v="89.4"/>
    <n v="536.4"/>
  </r>
  <r>
    <x v="60"/>
    <n v="119"/>
    <n v="23.8"/>
    <n v="142.80000000000001"/>
  </r>
  <r>
    <x v="61"/>
    <n v="493"/>
    <n v="98.600000000000009"/>
    <n v="591.6"/>
  </r>
  <r>
    <x v="62"/>
    <n v="231"/>
    <n v="46.2"/>
    <n v="277.2"/>
  </r>
  <r>
    <x v="63"/>
    <n v="317"/>
    <n v="63.400000000000006"/>
    <n v="380.4"/>
  </r>
  <r>
    <x v="64"/>
    <n v="215"/>
    <n v="43"/>
    <n v="258"/>
  </r>
  <r>
    <x v="65"/>
    <n v="109"/>
    <n v="21.8"/>
    <n v="130.80000000000001"/>
  </r>
  <r>
    <x v="66"/>
    <n v="426"/>
    <n v="85.2"/>
    <n v="511.2"/>
  </r>
  <r>
    <x v="67"/>
    <n v="279"/>
    <n v="55.800000000000004"/>
    <n v="334.8"/>
  </r>
  <r>
    <x v="68"/>
    <n v="490"/>
    <n v="98"/>
    <n v="588"/>
  </r>
  <r>
    <x v="69"/>
    <n v="252"/>
    <n v="50.400000000000006"/>
    <n v="302.39999999999998"/>
  </r>
  <r>
    <x v="70"/>
    <n v="387"/>
    <n v="77.400000000000006"/>
    <n v="464.4"/>
  </r>
  <r>
    <x v="71"/>
    <n v="397"/>
    <n v="79.400000000000006"/>
    <n v="476.4"/>
  </r>
  <r>
    <x v="72"/>
    <n v="156"/>
    <n v="31.200000000000003"/>
    <n v="187.2"/>
  </r>
  <r>
    <x v="73"/>
    <n v="284"/>
    <n v="56.800000000000004"/>
    <n v="340.8"/>
  </r>
  <r>
    <x v="74"/>
    <n v="461"/>
    <n v="92.2"/>
    <n v="553.20000000000005"/>
  </r>
  <r>
    <x v="75"/>
    <n v="456"/>
    <n v="91.2"/>
    <n v="547.20000000000005"/>
  </r>
  <r>
    <x v="76"/>
    <n v="437"/>
    <n v="87.4"/>
    <n v="524.4"/>
  </r>
  <r>
    <x v="77"/>
    <n v="260"/>
    <n v="52"/>
    <n v="312"/>
  </r>
  <r>
    <x v="78"/>
    <n v="355"/>
    <n v="71"/>
    <n v="426"/>
  </r>
  <r>
    <x v="79"/>
    <n v="467"/>
    <n v="93.4"/>
    <n v="560.4"/>
  </r>
  <r>
    <x v="80"/>
    <n v="343"/>
    <n v="68.600000000000009"/>
    <n v="411.6"/>
  </r>
  <r>
    <x v="81"/>
    <n v="248"/>
    <n v="49.6"/>
    <n v="297.60000000000002"/>
  </r>
  <r>
    <x v="82"/>
    <n v="461"/>
    <n v="92.2"/>
    <n v="553.20000000000005"/>
  </r>
  <r>
    <x v="83"/>
    <n v="335"/>
    <n v="67"/>
    <n v="402"/>
  </r>
  <r>
    <x v="84"/>
    <n v="306"/>
    <n v="61.2"/>
    <n v="367.2"/>
  </r>
  <r>
    <x v="85"/>
    <n v="242"/>
    <n v="48.400000000000006"/>
    <n v="290.39999999999998"/>
  </r>
  <r>
    <x v="86"/>
    <n v="378"/>
    <n v="75.600000000000009"/>
    <n v="453.6"/>
  </r>
  <r>
    <x v="87"/>
    <n v="431"/>
    <n v="86.2"/>
    <n v="517.20000000000005"/>
  </r>
  <r>
    <x v="88"/>
    <n v="238"/>
    <n v="47.6"/>
    <n v="285.60000000000002"/>
  </r>
  <r>
    <x v="89"/>
    <n v="124"/>
    <n v="24.8"/>
    <n v="148.80000000000001"/>
  </r>
  <r>
    <x v="90"/>
    <n v="386"/>
    <n v="77.2"/>
    <n v="463.2"/>
  </r>
  <r>
    <x v="91"/>
    <n v="486"/>
    <n v="97.2"/>
    <n v="583.20000000000005"/>
  </r>
  <r>
    <x v="92"/>
    <n v="230"/>
    <n v="46"/>
    <n v="276"/>
  </r>
  <r>
    <x v="93"/>
    <n v="123"/>
    <n v="24.6"/>
    <n v="147.6"/>
  </r>
  <r>
    <x v="94"/>
    <n v="301"/>
    <n v="60.2"/>
    <n v="361.2"/>
  </r>
  <r>
    <x v="95"/>
    <n v="187"/>
    <n v="37.4"/>
    <n v="224.4"/>
  </r>
  <r>
    <x v="96"/>
    <n v="422"/>
    <n v="84.4"/>
    <n v="506.4"/>
  </r>
  <r>
    <x v="97"/>
    <n v="136"/>
    <n v="27.200000000000003"/>
    <n v="163.19999999999999"/>
  </r>
  <r>
    <x v="98"/>
    <n v="236"/>
    <n v="47.2"/>
    <n v="283.2"/>
  </r>
  <r>
    <x v="99"/>
    <n v="342"/>
    <n v="68.400000000000006"/>
    <n v="410.4"/>
  </r>
  <r>
    <x v="100"/>
    <n v="329"/>
    <n v="65.8"/>
    <n v="394.8"/>
  </r>
  <r>
    <x v="101"/>
    <n v="396"/>
    <n v="79.2"/>
    <n v="475.2"/>
  </r>
  <r>
    <x v="102"/>
    <n v="150"/>
    <n v="30"/>
    <n v="180"/>
  </r>
  <r>
    <x v="103"/>
    <n v="160"/>
    <n v="32"/>
    <n v="192"/>
  </r>
  <r>
    <x v="104"/>
    <n v="252"/>
    <n v="50.400000000000006"/>
    <n v="302.39999999999998"/>
  </r>
  <r>
    <x v="105"/>
    <n v="355"/>
    <n v="71"/>
    <n v="426"/>
  </r>
  <r>
    <x v="106"/>
    <n v="299"/>
    <n v="59.800000000000004"/>
    <n v="358.8"/>
  </r>
  <r>
    <x v="107"/>
    <n v="268"/>
    <n v="53.6"/>
    <n v="321.60000000000002"/>
  </r>
  <r>
    <x v="108"/>
    <n v="373"/>
    <n v="74.600000000000009"/>
    <n v="447.6"/>
  </r>
  <r>
    <x v="109"/>
    <n v="492"/>
    <n v="98.4"/>
    <n v="590.4"/>
  </r>
  <r>
    <x v="110"/>
    <n v="176"/>
    <n v="35.200000000000003"/>
    <n v="211.2"/>
  </r>
  <r>
    <x v="111"/>
    <n v="389"/>
    <n v="77.800000000000011"/>
    <n v="466.8"/>
  </r>
  <r>
    <x v="112"/>
    <n v="500"/>
    <n v="100"/>
    <n v="600"/>
  </r>
  <r>
    <x v="113"/>
    <n v="258"/>
    <n v="51.6"/>
    <n v="309.60000000000002"/>
  </r>
  <r>
    <x v="114"/>
    <n v="334"/>
    <n v="66.8"/>
    <n v="400.8"/>
  </r>
  <r>
    <x v="115"/>
    <n v="386"/>
    <n v="77.2"/>
    <n v="463.2"/>
  </r>
  <r>
    <x v="116"/>
    <n v="110"/>
    <n v="22"/>
    <n v="132"/>
  </r>
  <r>
    <x v="117"/>
    <n v="320"/>
    <n v="64"/>
    <n v="384"/>
  </r>
  <r>
    <x v="118"/>
    <n v="359"/>
    <n v="71.8"/>
    <n v="430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B15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4" showAll="0"/>
    <pivotField dataField="1" numFmtId="4" showAll="0"/>
    <pivotField numFmtId="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2">
    <field x="4"/>
    <field x="0"/>
  </rowFields>
  <rowItems count="12">
    <i>
      <x v="1"/>
    </i>
    <i r="1">
      <x v="1"/>
    </i>
    <i r="1">
      <x v="2"/>
    </i>
    <i r="1">
      <x v="3"/>
    </i>
    <i>
      <x v="2"/>
    </i>
    <i r="1">
      <x v="5"/>
    </i>
    <i r="1">
      <x v="6"/>
    </i>
    <i>
      <x v="3"/>
    </i>
    <i r="1">
      <x v="7"/>
    </i>
    <i r="1">
      <x v="8"/>
    </i>
    <i r="1">
      <x v="9"/>
    </i>
    <i t="grand">
      <x/>
    </i>
  </rowItems>
  <colItems count="1">
    <i/>
  </colItems>
  <dataFields count="1">
    <dataField name="Sum of TVA" fld="2" baseField="0" baseItem="0" numFmtId="4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workbookViewId="0">
      <selection activeCell="A3" sqref="A3"/>
    </sheetView>
  </sheetViews>
  <sheetFormatPr defaultRowHeight="15.75"/>
  <cols>
    <col min="1" max="1" width="14.42578125" style="6" bestFit="1" customWidth="1"/>
    <col min="2" max="2" width="12.28515625" style="6" bestFit="1" customWidth="1"/>
  </cols>
  <sheetData>
    <row r="1" spans="1:2">
      <c r="A1" s="10" t="s">
        <v>21</v>
      </c>
      <c r="B1" s="11"/>
    </row>
    <row r="3" spans="1:2">
      <c r="A3" s="5" t="s">
        <v>7</v>
      </c>
      <c r="B3" s="6" t="s">
        <v>9</v>
      </c>
    </row>
    <row r="4" spans="1:2">
      <c r="A4" s="7" t="s">
        <v>10</v>
      </c>
      <c r="B4" s="8">
        <v>2574.4</v>
      </c>
    </row>
    <row r="5" spans="1:2">
      <c r="A5" s="9" t="s">
        <v>11</v>
      </c>
      <c r="B5" s="8">
        <v>790.60000000000014</v>
      </c>
    </row>
    <row r="6" spans="1:2">
      <c r="A6" s="9" t="s">
        <v>12</v>
      </c>
      <c r="B6" s="8">
        <v>228.8</v>
      </c>
    </row>
    <row r="7" spans="1:2">
      <c r="A7" s="9" t="s">
        <v>13</v>
      </c>
      <c r="B7" s="8">
        <v>1555</v>
      </c>
    </row>
    <row r="8" spans="1:2">
      <c r="A8" s="7" t="s">
        <v>14</v>
      </c>
      <c r="B8" s="8">
        <v>1871.8000000000002</v>
      </c>
    </row>
    <row r="9" spans="1:2">
      <c r="A9" s="9" t="s">
        <v>15</v>
      </c>
      <c r="B9" s="8">
        <v>449</v>
      </c>
    </row>
    <row r="10" spans="1:2">
      <c r="A10" s="9" t="s">
        <v>16</v>
      </c>
      <c r="B10" s="8">
        <v>1422.8000000000002</v>
      </c>
    </row>
    <row r="11" spans="1:2">
      <c r="A11" s="7" t="s">
        <v>17</v>
      </c>
      <c r="B11" s="8">
        <v>3154.6</v>
      </c>
    </row>
    <row r="12" spans="1:2">
      <c r="A12" s="9" t="s">
        <v>18</v>
      </c>
      <c r="B12" s="8">
        <v>1378.8000000000002</v>
      </c>
    </row>
    <row r="13" spans="1:2">
      <c r="A13" s="9" t="s">
        <v>19</v>
      </c>
      <c r="B13" s="8">
        <v>1244.5999999999999</v>
      </c>
    </row>
    <row r="14" spans="1:2">
      <c r="A14" s="9" t="s">
        <v>20</v>
      </c>
      <c r="B14" s="8">
        <v>531.19999999999993</v>
      </c>
    </row>
    <row r="15" spans="1:2">
      <c r="A15" s="7" t="s">
        <v>8</v>
      </c>
      <c r="B15" s="8">
        <v>7600.8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0"/>
  <sheetViews>
    <sheetView tabSelected="1" workbookViewId="0">
      <selection activeCell="F4" sqref="F4"/>
    </sheetView>
  </sheetViews>
  <sheetFormatPr defaultColWidth="11.42578125" defaultRowHeight="15"/>
  <cols>
    <col min="2" max="2" width="12.42578125" bestFit="1" customWidth="1"/>
    <col min="6" max="6" width="19" bestFit="1" customWidth="1"/>
    <col min="9" max="9" width="14.28515625" bestFit="1" customWidth="1"/>
    <col min="12" max="12" width="20.140625" bestFit="1" customWidth="1"/>
    <col min="13" max="13" width="9.28515625" customWidth="1"/>
  </cols>
  <sheetData>
    <row r="1" spans="1:13" ht="15.75">
      <c r="A1" s="2" t="s">
        <v>3</v>
      </c>
      <c r="B1" s="2" t="s">
        <v>0</v>
      </c>
      <c r="C1" s="2" t="s">
        <v>1</v>
      </c>
      <c r="D1" s="2" t="s">
        <v>2</v>
      </c>
      <c r="F1" s="13" t="s">
        <v>22</v>
      </c>
      <c r="G1" s="14" t="s">
        <v>4</v>
      </c>
      <c r="H1" s="14" t="s">
        <v>5</v>
      </c>
      <c r="I1" s="15" t="s">
        <v>6</v>
      </c>
      <c r="M1" s="12"/>
    </row>
    <row r="2" spans="1:13" ht="16.5" thickBot="1">
      <c r="A2" s="1">
        <v>42019</v>
      </c>
      <c r="B2" s="4">
        <f ca="1">RANDBETWEEN(100,500)</f>
        <v>230</v>
      </c>
      <c r="C2" s="4">
        <f ca="1">B2*20%</f>
        <v>46</v>
      </c>
      <c r="D2" s="4">
        <f ca="1">B2+C2</f>
        <v>276</v>
      </c>
      <c r="F2" s="18"/>
      <c r="G2" s="16">
        <f ca="1">DATE(YEAR(TODAY()),FLOOR(MONTH(TODAY())-1,3)+1,1)</f>
        <v>42005</v>
      </c>
      <c r="H2" s="16">
        <f ca="1">DATE(YEAR(TODAY()),CEILING(MONTH(TODAY()),3)+1,0)</f>
        <v>42094</v>
      </c>
      <c r="I2" s="17">
        <f ca="1">SUMPRODUCT(($A$2:$A$120&gt;=G2)*($A$2:$A$120&lt;=H2)*($C$2:$C$120))</f>
        <v>2367.7999999999997</v>
      </c>
      <c r="K2" s="3"/>
    </row>
    <row r="3" spans="1:13">
      <c r="A3" s="1">
        <v>42020</v>
      </c>
      <c r="B3" s="4">
        <f t="shared" ref="B3:B36" ca="1" si="0">RANDBETWEEN(100,500)</f>
        <v>301</v>
      </c>
      <c r="C3" s="4">
        <f t="shared" ref="C3:C51" ca="1" si="1">B3*20%</f>
        <v>60.2</v>
      </c>
      <c r="D3" s="4">
        <f t="shared" ref="D3:D48" ca="1" si="2">B3+C3</f>
        <v>361.2</v>
      </c>
    </row>
    <row r="4" spans="1:13">
      <c r="A4" s="1">
        <v>42021</v>
      </c>
      <c r="B4" s="4">
        <f t="shared" ca="1" si="0"/>
        <v>370</v>
      </c>
      <c r="C4" s="4">
        <f t="shared" ca="1" si="1"/>
        <v>74</v>
      </c>
      <c r="D4" s="4">
        <f t="shared" ca="1" si="2"/>
        <v>444</v>
      </c>
      <c r="G4" s="19" t="s">
        <v>23</v>
      </c>
      <c r="K4" s="3"/>
    </row>
    <row r="5" spans="1:13">
      <c r="A5" s="1">
        <v>42022</v>
      </c>
      <c r="B5" s="4">
        <f t="shared" ca="1" si="0"/>
        <v>495</v>
      </c>
      <c r="C5" s="4">
        <f t="shared" ca="1" si="1"/>
        <v>99</v>
      </c>
      <c r="D5" s="4">
        <f t="shared" ca="1" si="2"/>
        <v>594</v>
      </c>
      <c r="G5" s="19" t="s">
        <v>24</v>
      </c>
    </row>
    <row r="6" spans="1:13">
      <c r="A6" s="1">
        <v>42023</v>
      </c>
      <c r="B6" s="4">
        <f t="shared" ca="1" si="0"/>
        <v>139</v>
      </c>
      <c r="C6" s="4">
        <f t="shared" ca="1" si="1"/>
        <v>27.8</v>
      </c>
      <c r="D6" s="4">
        <f t="shared" ca="1" si="2"/>
        <v>166.8</v>
      </c>
    </row>
    <row r="7" spans="1:13">
      <c r="A7" s="1">
        <v>42024</v>
      </c>
      <c r="B7" s="4">
        <f t="shared" ca="1" si="0"/>
        <v>101</v>
      </c>
      <c r="C7" s="4">
        <f t="shared" ca="1" si="1"/>
        <v>20.200000000000003</v>
      </c>
      <c r="D7" s="4">
        <f t="shared" ca="1" si="2"/>
        <v>121.2</v>
      </c>
    </row>
    <row r="8" spans="1:13">
      <c r="A8" s="1">
        <v>42025</v>
      </c>
      <c r="B8" s="4">
        <f t="shared" ca="1" si="0"/>
        <v>343</v>
      </c>
      <c r="C8" s="4">
        <f t="shared" ca="1" si="1"/>
        <v>68.600000000000009</v>
      </c>
      <c r="D8" s="4">
        <f t="shared" ca="1" si="2"/>
        <v>411.6</v>
      </c>
    </row>
    <row r="9" spans="1:13">
      <c r="A9" s="1">
        <v>42026</v>
      </c>
      <c r="B9" s="4">
        <f t="shared" ca="1" si="0"/>
        <v>149</v>
      </c>
      <c r="C9" s="4">
        <f t="shared" ca="1" si="1"/>
        <v>29.8</v>
      </c>
      <c r="D9" s="4">
        <f t="shared" ca="1" si="2"/>
        <v>178.8</v>
      </c>
    </row>
    <row r="10" spans="1:13">
      <c r="A10" s="1">
        <v>42027</v>
      </c>
      <c r="B10" s="4">
        <f t="shared" ca="1" si="0"/>
        <v>199</v>
      </c>
      <c r="C10" s="4">
        <f t="shared" ca="1" si="1"/>
        <v>39.800000000000004</v>
      </c>
      <c r="D10" s="4">
        <f t="shared" ca="1" si="2"/>
        <v>238.8</v>
      </c>
    </row>
    <row r="11" spans="1:13">
      <c r="A11" s="1">
        <v>42028</v>
      </c>
      <c r="B11" s="4">
        <f t="shared" ca="1" si="0"/>
        <v>436</v>
      </c>
      <c r="C11" s="4">
        <f t="shared" ca="1" si="1"/>
        <v>87.2</v>
      </c>
      <c r="D11" s="4">
        <f t="shared" ca="1" si="2"/>
        <v>523.20000000000005</v>
      </c>
    </row>
    <row r="12" spans="1:13">
      <c r="A12" s="1">
        <v>42029</v>
      </c>
      <c r="B12" s="4">
        <f t="shared" ca="1" si="0"/>
        <v>357</v>
      </c>
      <c r="C12" s="4">
        <f t="shared" ca="1" si="1"/>
        <v>71.400000000000006</v>
      </c>
      <c r="D12" s="4">
        <f t="shared" ca="1" si="2"/>
        <v>428.4</v>
      </c>
    </row>
    <row r="13" spans="1:13">
      <c r="A13" s="1">
        <v>42045</v>
      </c>
      <c r="B13" s="4">
        <f t="shared" ca="1" si="0"/>
        <v>482</v>
      </c>
      <c r="C13" s="4">
        <f t="shared" ca="1" si="1"/>
        <v>96.4</v>
      </c>
      <c r="D13" s="4">
        <f t="shared" ca="1" si="2"/>
        <v>578.4</v>
      </c>
    </row>
    <row r="14" spans="1:13">
      <c r="A14" s="1">
        <v>42046</v>
      </c>
      <c r="B14" s="4">
        <f t="shared" ca="1" si="0"/>
        <v>261</v>
      </c>
      <c r="C14" s="4">
        <f t="shared" ca="1" si="1"/>
        <v>52.2</v>
      </c>
      <c r="D14" s="4">
        <f t="shared" ca="1" si="2"/>
        <v>313.2</v>
      </c>
    </row>
    <row r="15" spans="1:13">
      <c r="A15" s="1">
        <v>42047</v>
      </c>
      <c r="B15" s="4">
        <f t="shared" ca="1" si="0"/>
        <v>256</v>
      </c>
      <c r="C15" s="4">
        <f t="shared" ca="1" si="1"/>
        <v>51.2</v>
      </c>
      <c r="D15" s="4">
        <f t="shared" ca="1" si="2"/>
        <v>307.2</v>
      </c>
    </row>
    <row r="16" spans="1:13">
      <c r="A16" s="1">
        <v>42063</v>
      </c>
      <c r="B16" s="4">
        <f t="shared" ca="1" si="0"/>
        <v>305</v>
      </c>
      <c r="C16" s="4">
        <f t="shared" ca="1" si="1"/>
        <v>61</v>
      </c>
      <c r="D16" s="4">
        <f t="shared" ca="1" si="2"/>
        <v>366</v>
      </c>
    </row>
    <row r="17" spans="1:4">
      <c r="A17" s="1">
        <v>42064</v>
      </c>
      <c r="B17" s="4">
        <f t="shared" ca="1" si="0"/>
        <v>299</v>
      </c>
      <c r="C17" s="4">
        <f t="shared" ca="1" si="1"/>
        <v>59.800000000000004</v>
      </c>
      <c r="D17" s="4">
        <f t="shared" ca="1" si="2"/>
        <v>358.8</v>
      </c>
    </row>
    <row r="18" spans="1:4">
      <c r="A18" s="1">
        <v>42065</v>
      </c>
      <c r="B18" s="4">
        <f t="shared" ca="1" si="0"/>
        <v>468</v>
      </c>
      <c r="C18" s="4">
        <f t="shared" ca="1" si="1"/>
        <v>93.600000000000009</v>
      </c>
      <c r="D18" s="4">
        <f t="shared" ca="1" si="2"/>
        <v>561.6</v>
      </c>
    </row>
    <row r="19" spans="1:4">
      <c r="A19" s="1">
        <v>42066</v>
      </c>
      <c r="B19" s="4">
        <f t="shared" ca="1" si="0"/>
        <v>255</v>
      </c>
      <c r="C19" s="4">
        <f t="shared" ca="1" si="1"/>
        <v>51</v>
      </c>
      <c r="D19" s="4">
        <f t="shared" ca="1" si="2"/>
        <v>306</v>
      </c>
    </row>
    <row r="20" spans="1:4">
      <c r="A20" s="1">
        <v>42067</v>
      </c>
      <c r="B20" s="4">
        <f t="shared" ca="1" si="0"/>
        <v>171</v>
      </c>
      <c r="C20" s="4">
        <f t="shared" ca="1" si="1"/>
        <v>34.200000000000003</v>
      </c>
      <c r="D20" s="4">
        <f t="shared" ca="1" si="2"/>
        <v>205.2</v>
      </c>
    </row>
    <row r="21" spans="1:4">
      <c r="A21" s="1">
        <v>42068</v>
      </c>
      <c r="B21" s="4">
        <f t="shared" ca="1" si="0"/>
        <v>416</v>
      </c>
      <c r="C21" s="4">
        <f t="shared" ca="1" si="1"/>
        <v>83.2</v>
      </c>
      <c r="D21" s="4">
        <f t="shared" ca="1" si="2"/>
        <v>499.2</v>
      </c>
    </row>
    <row r="22" spans="1:4">
      <c r="A22" s="1">
        <v>42069</v>
      </c>
      <c r="B22" s="4">
        <f t="shared" ca="1" si="0"/>
        <v>256</v>
      </c>
      <c r="C22" s="4">
        <f t="shared" ca="1" si="1"/>
        <v>51.2</v>
      </c>
      <c r="D22" s="4">
        <f t="shared" ca="1" si="2"/>
        <v>307.2</v>
      </c>
    </row>
    <row r="23" spans="1:4">
      <c r="A23" s="1">
        <v>42070</v>
      </c>
      <c r="B23" s="4">
        <f t="shared" ca="1" si="0"/>
        <v>444</v>
      </c>
      <c r="C23" s="4">
        <f t="shared" ca="1" si="1"/>
        <v>88.800000000000011</v>
      </c>
      <c r="D23" s="4">
        <f t="shared" ca="1" si="2"/>
        <v>532.79999999999995</v>
      </c>
    </row>
    <row r="24" spans="1:4">
      <c r="A24" s="1">
        <v>42071</v>
      </c>
      <c r="B24" s="4">
        <f t="shared" ca="1" si="0"/>
        <v>458</v>
      </c>
      <c r="C24" s="4">
        <f t="shared" ca="1" si="1"/>
        <v>91.600000000000009</v>
      </c>
      <c r="D24" s="4">
        <f t="shared" ca="1" si="2"/>
        <v>549.6</v>
      </c>
    </row>
    <row r="25" spans="1:4">
      <c r="A25" s="1">
        <v>42072</v>
      </c>
      <c r="B25" s="4">
        <f t="shared" ca="1" si="0"/>
        <v>280</v>
      </c>
      <c r="C25" s="4">
        <f t="shared" ca="1" si="1"/>
        <v>56</v>
      </c>
      <c r="D25" s="4">
        <f t="shared" ca="1" si="2"/>
        <v>336</v>
      </c>
    </row>
    <row r="26" spans="1:4">
      <c r="A26" s="1">
        <v>42073</v>
      </c>
      <c r="B26" s="4">
        <f t="shared" ca="1" si="0"/>
        <v>276</v>
      </c>
      <c r="C26" s="4">
        <f t="shared" ca="1" si="1"/>
        <v>55.2</v>
      </c>
      <c r="D26" s="4">
        <f t="shared" ca="1" si="2"/>
        <v>331.2</v>
      </c>
    </row>
    <row r="27" spans="1:4">
      <c r="A27" s="1">
        <v>42074</v>
      </c>
      <c r="B27" s="4">
        <f t="shared" ca="1" si="0"/>
        <v>355</v>
      </c>
      <c r="C27" s="4">
        <f t="shared" ca="1" si="1"/>
        <v>71</v>
      </c>
      <c r="D27" s="4">
        <f t="shared" ca="1" si="2"/>
        <v>426</v>
      </c>
    </row>
    <row r="28" spans="1:4">
      <c r="A28" s="1">
        <v>42075</v>
      </c>
      <c r="B28" s="4">
        <f t="shared" ca="1" si="0"/>
        <v>402</v>
      </c>
      <c r="C28" s="4">
        <f t="shared" ca="1" si="1"/>
        <v>80.400000000000006</v>
      </c>
      <c r="D28" s="4">
        <f t="shared" ca="1" si="2"/>
        <v>482.4</v>
      </c>
    </row>
    <row r="29" spans="1:4">
      <c r="A29" s="1">
        <v>42076</v>
      </c>
      <c r="B29" s="4">
        <f t="shared" ca="1" si="0"/>
        <v>161</v>
      </c>
      <c r="C29" s="4">
        <f t="shared" ca="1" si="1"/>
        <v>32.200000000000003</v>
      </c>
      <c r="D29" s="4">
        <f t="shared" ca="1" si="2"/>
        <v>193.2</v>
      </c>
    </row>
    <row r="30" spans="1:4">
      <c r="A30" s="1">
        <v>42077</v>
      </c>
      <c r="B30" s="4">
        <f t="shared" ca="1" si="0"/>
        <v>459</v>
      </c>
      <c r="C30" s="4">
        <f t="shared" ca="1" si="1"/>
        <v>91.800000000000011</v>
      </c>
      <c r="D30" s="4">
        <f t="shared" ca="1" si="2"/>
        <v>550.79999999999995</v>
      </c>
    </row>
    <row r="31" spans="1:4">
      <c r="A31" s="1">
        <v>42078</v>
      </c>
      <c r="B31" s="4">
        <f t="shared" ca="1" si="0"/>
        <v>145</v>
      </c>
      <c r="C31" s="4">
        <f t="shared" ca="1" si="1"/>
        <v>29</v>
      </c>
      <c r="D31" s="4">
        <f t="shared" ca="1" si="2"/>
        <v>174</v>
      </c>
    </row>
    <row r="32" spans="1:4">
      <c r="A32" s="1">
        <v>42079</v>
      </c>
      <c r="B32" s="4">
        <f t="shared" ca="1" si="0"/>
        <v>205</v>
      </c>
      <c r="C32" s="4">
        <f t="shared" ca="1" si="1"/>
        <v>41</v>
      </c>
      <c r="D32" s="4">
        <f t="shared" ca="1" si="2"/>
        <v>246</v>
      </c>
    </row>
    <row r="33" spans="1:4">
      <c r="A33" s="1">
        <v>42080</v>
      </c>
      <c r="B33" s="4">
        <f t="shared" ca="1" si="0"/>
        <v>254</v>
      </c>
      <c r="C33" s="4">
        <f t="shared" ca="1" si="1"/>
        <v>50.800000000000004</v>
      </c>
      <c r="D33" s="4">
        <f t="shared" ca="1" si="2"/>
        <v>304.8</v>
      </c>
    </row>
    <row r="34" spans="1:4">
      <c r="A34" s="1">
        <v>42081</v>
      </c>
      <c r="B34" s="4">
        <f t="shared" ca="1" si="0"/>
        <v>222</v>
      </c>
      <c r="C34" s="4">
        <f t="shared" ca="1" si="1"/>
        <v>44.400000000000006</v>
      </c>
      <c r="D34" s="4">
        <f t="shared" ca="1" si="2"/>
        <v>266.39999999999998</v>
      </c>
    </row>
    <row r="35" spans="1:4">
      <c r="A35" s="1">
        <v>42082</v>
      </c>
      <c r="B35" s="4">
        <f t="shared" ca="1" si="0"/>
        <v>500</v>
      </c>
      <c r="C35" s="4">
        <f t="shared" ca="1" si="1"/>
        <v>100</v>
      </c>
      <c r="D35" s="4">
        <f t="shared" ca="1" si="2"/>
        <v>600</v>
      </c>
    </row>
    <row r="36" spans="1:4">
      <c r="A36" s="1">
        <v>42083</v>
      </c>
      <c r="B36" s="4">
        <f t="shared" ca="1" si="0"/>
        <v>413</v>
      </c>
      <c r="C36" s="4">
        <f t="shared" ca="1" si="1"/>
        <v>82.600000000000009</v>
      </c>
      <c r="D36" s="4">
        <f t="shared" ca="1" si="2"/>
        <v>495.6</v>
      </c>
    </row>
    <row r="37" spans="1:4">
      <c r="A37" s="1">
        <v>42084</v>
      </c>
      <c r="B37" s="4">
        <f t="shared" ref="B37:B40" ca="1" si="3">RANDBETWEEN(100,500)</f>
        <v>197</v>
      </c>
      <c r="C37" s="4">
        <f t="shared" ca="1" si="1"/>
        <v>39.400000000000006</v>
      </c>
      <c r="D37" s="4">
        <f t="shared" ca="1" si="2"/>
        <v>236.4</v>
      </c>
    </row>
    <row r="38" spans="1:4">
      <c r="A38" s="1">
        <v>42085</v>
      </c>
      <c r="B38" s="4">
        <f t="shared" ca="1" si="3"/>
        <v>433</v>
      </c>
      <c r="C38" s="4">
        <f t="shared" ca="1" si="1"/>
        <v>86.600000000000009</v>
      </c>
      <c r="D38" s="4">
        <f t="shared" ca="1" si="2"/>
        <v>519.6</v>
      </c>
    </row>
    <row r="39" spans="1:4">
      <c r="A39" s="1">
        <v>42086</v>
      </c>
      <c r="B39" s="4">
        <f t="shared" ca="1" si="3"/>
        <v>150</v>
      </c>
      <c r="C39" s="4">
        <f t="shared" ca="1" si="1"/>
        <v>30</v>
      </c>
      <c r="D39" s="4">
        <f t="shared" ca="1" si="2"/>
        <v>180</v>
      </c>
    </row>
    <row r="40" spans="1:4">
      <c r="A40" s="1">
        <v>42087</v>
      </c>
      <c r="B40" s="4">
        <f t="shared" ca="1" si="3"/>
        <v>196</v>
      </c>
      <c r="C40" s="4">
        <f t="shared" ca="1" si="1"/>
        <v>39.200000000000003</v>
      </c>
      <c r="D40" s="4">
        <f t="shared" ca="1" si="2"/>
        <v>235.2</v>
      </c>
    </row>
    <row r="41" spans="1:4">
      <c r="A41" s="1">
        <v>42149</v>
      </c>
      <c r="B41" s="4">
        <f t="shared" ref="B41:B86" ca="1" si="4">RANDBETWEEN(100,500)</f>
        <v>468</v>
      </c>
      <c r="C41" s="4">
        <f t="shared" ca="1" si="1"/>
        <v>93.600000000000009</v>
      </c>
      <c r="D41" s="4">
        <f t="shared" ca="1" si="2"/>
        <v>561.6</v>
      </c>
    </row>
    <row r="42" spans="1:4">
      <c r="A42" s="1">
        <v>42150</v>
      </c>
      <c r="B42" s="4">
        <f t="shared" ca="1" si="4"/>
        <v>392</v>
      </c>
      <c r="C42" s="4">
        <f t="shared" ca="1" si="1"/>
        <v>78.400000000000006</v>
      </c>
      <c r="D42" s="4">
        <f t="shared" ca="1" si="2"/>
        <v>470.4</v>
      </c>
    </row>
    <row r="43" spans="1:4">
      <c r="A43" s="1">
        <v>42151</v>
      </c>
      <c r="B43" s="4">
        <f t="shared" ca="1" si="4"/>
        <v>200</v>
      </c>
      <c r="C43" s="4">
        <f t="shared" ca="1" si="1"/>
        <v>40</v>
      </c>
      <c r="D43" s="4">
        <f t="shared" ca="1" si="2"/>
        <v>240</v>
      </c>
    </row>
    <row r="44" spans="1:4">
      <c r="A44" s="1">
        <v>42152</v>
      </c>
      <c r="B44" s="4">
        <f t="shared" ca="1" si="4"/>
        <v>307</v>
      </c>
      <c r="C44" s="4">
        <f t="shared" ca="1" si="1"/>
        <v>61.400000000000006</v>
      </c>
      <c r="D44" s="4">
        <f t="shared" ca="1" si="2"/>
        <v>368.4</v>
      </c>
    </row>
    <row r="45" spans="1:4">
      <c r="A45" s="1">
        <v>42153</v>
      </c>
      <c r="B45" s="4">
        <f t="shared" ca="1" si="4"/>
        <v>499</v>
      </c>
      <c r="C45" s="4">
        <f t="shared" ca="1" si="1"/>
        <v>99.800000000000011</v>
      </c>
      <c r="D45" s="4">
        <f t="shared" ca="1" si="2"/>
        <v>598.79999999999995</v>
      </c>
    </row>
    <row r="46" spans="1:4">
      <c r="A46" s="1">
        <v>42154</v>
      </c>
      <c r="B46" s="4">
        <f t="shared" ca="1" si="4"/>
        <v>114</v>
      </c>
      <c r="C46" s="4">
        <f t="shared" ca="1" si="1"/>
        <v>22.8</v>
      </c>
      <c r="D46" s="4">
        <f t="shared" ca="1" si="2"/>
        <v>136.80000000000001</v>
      </c>
    </row>
    <row r="47" spans="1:4">
      <c r="A47" s="1">
        <v>42155</v>
      </c>
      <c r="B47" s="4">
        <f t="shared" ca="1" si="4"/>
        <v>453</v>
      </c>
      <c r="C47" s="4">
        <f t="shared" ca="1" si="1"/>
        <v>90.600000000000009</v>
      </c>
      <c r="D47" s="4">
        <f t="shared" ca="1" si="2"/>
        <v>543.6</v>
      </c>
    </row>
    <row r="48" spans="1:4">
      <c r="A48" s="1">
        <v>42156</v>
      </c>
      <c r="B48" s="4">
        <f t="shared" ca="1" si="4"/>
        <v>392</v>
      </c>
      <c r="C48" s="4">
        <f t="shared" ca="1" si="1"/>
        <v>78.400000000000006</v>
      </c>
      <c r="D48" s="4">
        <f t="shared" ca="1" si="2"/>
        <v>470.4</v>
      </c>
    </row>
    <row r="49" spans="1:4">
      <c r="A49" s="1">
        <v>42157</v>
      </c>
      <c r="B49" s="4">
        <f t="shared" ca="1" si="4"/>
        <v>201</v>
      </c>
      <c r="C49" s="4">
        <f t="shared" ca="1" si="1"/>
        <v>40.200000000000003</v>
      </c>
      <c r="D49" s="4">
        <f t="shared" ref="D49:D94" ca="1" si="5">B49+C49</f>
        <v>241.2</v>
      </c>
    </row>
    <row r="50" spans="1:4">
      <c r="A50" s="1">
        <v>42158</v>
      </c>
      <c r="B50" s="4">
        <f t="shared" ca="1" si="4"/>
        <v>411</v>
      </c>
      <c r="C50" s="4">
        <f t="shared" ca="1" si="1"/>
        <v>82.2</v>
      </c>
      <c r="D50" s="4">
        <f t="shared" ca="1" si="5"/>
        <v>493.2</v>
      </c>
    </row>
    <row r="51" spans="1:4">
      <c r="A51" s="1">
        <v>42159</v>
      </c>
      <c r="B51" s="4">
        <f t="shared" ca="1" si="4"/>
        <v>177</v>
      </c>
      <c r="C51" s="4">
        <f t="shared" ca="1" si="1"/>
        <v>35.4</v>
      </c>
      <c r="D51" s="4">
        <f t="shared" ca="1" si="5"/>
        <v>212.4</v>
      </c>
    </row>
    <row r="52" spans="1:4">
      <c r="A52" s="1">
        <v>42160</v>
      </c>
      <c r="B52" s="4">
        <f t="shared" ca="1" si="4"/>
        <v>232</v>
      </c>
      <c r="C52" s="4">
        <f t="shared" ref="C52:C97" ca="1" si="6">B52*20%</f>
        <v>46.400000000000006</v>
      </c>
      <c r="D52" s="4">
        <f t="shared" ca="1" si="5"/>
        <v>278.39999999999998</v>
      </c>
    </row>
    <row r="53" spans="1:4">
      <c r="A53" s="1">
        <v>42161</v>
      </c>
      <c r="B53" s="4">
        <f t="shared" ca="1" si="4"/>
        <v>216</v>
      </c>
      <c r="C53" s="4">
        <f t="shared" ca="1" si="6"/>
        <v>43.2</v>
      </c>
      <c r="D53" s="4">
        <f t="shared" ca="1" si="5"/>
        <v>259.2</v>
      </c>
    </row>
    <row r="54" spans="1:4">
      <c r="A54" s="1">
        <v>42162</v>
      </c>
      <c r="B54" s="4">
        <f t="shared" ca="1" si="4"/>
        <v>400</v>
      </c>
      <c r="C54" s="4">
        <f t="shared" ca="1" si="6"/>
        <v>80</v>
      </c>
      <c r="D54" s="4">
        <f t="shared" ca="1" si="5"/>
        <v>480</v>
      </c>
    </row>
    <row r="55" spans="1:4">
      <c r="A55" s="1">
        <v>42163</v>
      </c>
      <c r="B55" s="4">
        <f t="shared" ca="1" si="4"/>
        <v>347</v>
      </c>
      <c r="C55" s="4">
        <f t="shared" ca="1" si="6"/>
        <v>69.400000000000006</v>
      </c>
      <c r="D55" s="4">
        <f t="shared" ca="1" si="5"/>
        <v>416.4</v>
      </c>
    </row>
    <row r="56" spans="1:4">
      <c r="A56" s="1">
        <v>42164</v>
      </c>
      <c r="B56" s="4">
        <f t="shared" ca="1" si="4"/>
        <v>221</v>
      </c>
      <c r="C56" s="4">
        <f t="shared" ca="1" si="6"/>
        <v>44.2</v>
      </c>
      <c r="D56" s="4">
        <f t="shared" ca="1" si="5"/>
        <v>265.2</v>
      </c>
    </row>
    <row r="57" spans="1:4">
      <c r="A57" s="1">
        <v>42172</v>
      </c>
      <c r="B57" s="4">
        <f t="shared" ca="1" si="4"/>
        <v>440</v>
      </c>
      <c r="C57" s="4">
        <f t="shared" ca="1" si="6"/>
        <v>88</v>
      </c>
      <c r="D57" s="4">
        <f t="shared" ca="1" si="5"/>
        <v>528</v>
      </c>
    </row>
    <row r="58" spans="1:4">
      <c r="A58" s="1">
        <v>42173</v>
      </c>
      <c r="B58" s="4">
        <f t="shared" ca="1" si="4"/>
        <v>216</v>
      </c>
      <c r="C58" s="4">
        <f t="shared" ca="1" si="6"/>
        <v>43.2</v>
      </c>
      <c r="D58" s="4">
        <f t="shared" ca="1" si="5"/>
        <v>259.2</v>
      </c>
    </row>
    <row r="59" spans="1:4">
      <c r="A59" s="1">
        <v>42174</v>
      </c>
      <c r="B59" s="4">
        <f t="shared" ca="1" si="4"/>
        <v>269</v>
      </c>
      <c r="C59" s="4">
        <f t="shared" ca="1" si="6"/>
        <v>53.800000000000004</v>
      </c>
      <c r="D59" s="4">
        <f t="shared" ca="1" si="5"/>
        <v>322.8</v>
      </c>
    </row>
    <row r="60" spans="1:4">
      <c r="A60" s="1">
        <v>42175</v>
      </c>
      <c r="B60" s="4">
        <f t="shared" ca="1" si="4"/>
        <v>327</v>
      </c>
      <c r="C60" s="4">
        <f t="shared" ca="1" si="6"/>
        <v>65.400000000000006</v>
      </c>
      <c r="D60" s="4">
        <f t="shared" ca="1" si="5"/>
        <v>392.4</v>
      </c>
    </row>
    <row r="61" spans="1:4">
      <c r="A61" s="1">
        <v>42176</v>
      </c>
      <c r="B61" s="4">
        <f t="shared" ca="1" si="4"/>
        <v>399</v>
      </c>
      <c r="C61" s="4">
        <f t="shared" ca="1" si="6"/>
        <v>79.800000000000011</v>
      </c>
      <c r="D61" s="4">
        <f t="shared" ca="1" si="5"/>
        <v>478.8</v>
      </c>
    </row>
    <row r="62" spans="1:4">
      <c r="A62" s="1">
        <v>42177</v>
      </c>
      <c r="B62" s="4">
        <f t="shared" ca="1" si="4"/>
        <v>189</v>
      </c>
      <c r="C62" s="4">
        <f t="shared" ca="1" si="6"/>
        <v>37.800000000000004</v>
      </c>
      <c r="D62" s="4">
        <f t="shared" ca="1" si="5"/>
        <v>226.8</v>
      </c>
    </row>
    <row r="63" spans="1:4">
      <c r="A63" s="1">
        <v>42178</v>
      </c>
      <c r="B63" s="4">
        <f t="shared" ca="1" si="4"/>
        <v>467</v>
      </c>
      <c r="C63" s="4">
        <f t="shared" ca="1" si="6"/>
        <v>93.4</v>
      </c>
      <c r="D63" s="4">
        <f t="shared" ca="1" si="5"/>
        <v>560.4</v>
      </c>
    </row>
    <row r="64" spans="1:4">
      <c r="A64" s="1">
        <v>42179</v>
      </c>
      <c r="B64" s="4">
        <f t="shared" ca="1" si="4"/>
        <v>375</v>
      </c>
      <c r="C64" s="4">
        <f t="shared" ca="1" si="6"/>
        <v>75</v>
      </c>
      <c r="D64" s="4">
        <f t="shared" ca="1" si="5"/>
        <v>450</v>
      </c>
    </row>
    <row r="65" spans="1:4">
      <c r="A65" s="1">
        <v>42180</v>
      </c>
      <c r="B65" s="4">
        <f t="shared" ca="1" si="4"/>
        <v>144</v>
      </c>
      <c r="C65" s="4">
        <f t="shared" ca="1" si="6"/>
        <v>28.8</v>
      </c>
      <c r="D65" s="4">
        <f t="shared" ca="1" si="5"/>
        <v>172.8</v>
      </c>
    </row>
    <row r="66" spans="1:4">
      <c r="A66" s="1">
        <v>42181</v>
      </c>
      <c r="B66" s="4">
        <f t="shared" ca="1" si="4"/>
        <v>418</v>
      </c>
      <c r="C66" s="4">
        <f t="shared" ca="1" si="6"/>
        <v>83.600000000000009</v>
      </c>
      <c r="D66" s="4">
        <f t="shared" ca="1" si="5"/>
        <v>501.6</v>
      </c>
    </row>
    <row r="67" spans="1:4">
      <c r="A67" s="1">
        <v>42182</v>
      </c>
      <c r="B67" s="4">
        <f t="shared" ca="1" si="4"/>
        <v>233</v>
      </c>
      <c r="C67" s="4">
        <f t="shared" ca="1" si="6"/>
        <v>46.6</v>
      </c>
      <c r="D67" s="4">
        <f t="shared" ca="1" si="5"/>
        <v>279.60000000000002</v>
      </c>
    </row>
    <row r="68" spans="1:4">
      <c r="A68" s="1">
        <v>42183</v>
      </c>
      <c r="B68" s="4">
        <f t="shared" ca="1" si="4"/>
        <v>371</v>
      </c>
      <c r="C68" s="4">
        <f t="shared" ca="1" si="6"/>
        <v>74.2</v>
      </c>
      <c r="D68" s="4">
        <f t="shared" ca="1" si="5"/>
        <v>445.2</v>
      </c>
    </row>
    <row r="69" spans="1:4">
      <c r="A69" s="1">
        <v>42184</v>
      </c>
      <c r="B69" s="4">
        <f t="shared" ca="1" si="4"/>
        <v>292</v>
      </c>
      <c r="C69" s="4">
        <f t="shared" ca="1" si="6"/>
        <v>58.400000000000006</v>
      </c>
      <c r="D69" s="4">
        <f t="shared" ca="1" si="5"/>
        <v>350.4</v>
      </c>
    </row>
    <row r="70" spans="1:4">
      <c r="A70" s="1">
        <v>42185</v>
      </c>
      <c r="B70" s="4">
        <f t="shared" ca="1" si="4"/>
        <v>482</v>
      </c>
      <c r="C70" s="4">
        <f t="shared" ca="1" si="6"/>
        <v>96.4</v>
      </c>
      <c r="D70" s="4">
        <f t="shared" ca="1" si="5"/>
        <v>578.4</v>
      </c>
    </row>
    <row r="71" spans="1:4">
      <c r="A71" s="1">
        <v>42186</v>
      </c>
      <c r="B71" s="4">
        <f t="shared" ca="1" si="4"/>
        <v>360</v>
      </c>
      <c r="C71" s="4">
        <f t="shared" ca="1" si="6"/>
        <v>72</v>
      </c>
      <c r="D71" s="4">
        <f t="shared" ca="1" si="5"/>
        <v>432</v>
      </c>
    </row>
    <row r="72" spans="1:4">
      <c r="A72" s="1">
        <v>42187</v>
      </c>
      <c r="B72" s="4">
        <f t="shared" ca="1" si="4"/>
        <v>109</v>
      </c>
      <c r="C72" s="4">
        <f t="shared" ca="1" si="6"/>
        <v>21.8</v>
      </c>
      <c r="D72" s="4">
        <f t="shared" ca="1" si="5"/>
        <v>130.80000000000001</v>
      </c>
    </row>
    <row r="73" spans="1:4">
      <c r="A73" s="1">
        <v>42188</v>
      </c>
      <c r="B73" s="4">
        <f t="shared" ca="1" si="4"/>
        <v>145</v>
      </c>
      <c r="C73" s="4">
        <f t="shared" ca="1" si="6"/>
        <v>29</v>
      </c>
      <c r="D73" s="4">
        <f t="shared" ca="1" si="5"/>
        <v>174</v>
      </c>
    </row>
    <row r="74" spans="1:4">
      <c r="A74" s="1">
        <v>42189</v>
      </c>
      <c r="B74" s="4">
        <f t="shared" ca="1" si="4"/>
        <v>465</v>
      </c>
      <c r="C74" s="4">
        <f t="shared" ca="1" si="6"/>
        <v>93</v>
      </c>
      <c r="D74" s="4">
        <f t="shared" ca="1" si="5"/>
        <v>558</v>
      </c>
    </row>
    <row r="75" spans="1:4">
      <c r="A75" s="1">
        <v>42190</v>
      </c>
      <c r="B75" s="4">
        <f t="shared" ca="1" si="4"/>
        <v>489</v>
      </c>
      <c r="C75" s="4">
        <f t="shared" ca="1" si="6"/>
        <v>97.800000000000011</v>
      </c>
      <c r="D75" s="4">
        <f t="shared" ca="1" si="5"/>
        <v>586.79999999999995</v>
      </c>
    </row>
    <row r="76" spans="1:4">
      <c r="A76" s="1">
        <v>42191</v>
      </c>
      <c r="B76" s="4">
        <f t="shared" ca="1" si="4"/>
        <v>384</v>
      </c>
      <c r="C76" s="4">
        <f t="shared" ca="1" si="6"/>
        <v>76.800000000000011</v>
      </c>
      <c r="D76" s="4">
        <f t="shared" ca="1" si="5"/>
        <v>460.8</v>
      </c>
    </row>
    <row r="77" spans="1:4">
      <c r="A77" s="1">
        <v>42192</v>
      </c>
      <c r="B77" s="4">
        <f t="shared" ca="1" si="4"/>
        <v>218</v>
      </c>
      <c r="C77" s="4">
        <f t="shared" ca="1" si="6"/>
        <v>43.6</v>
      </c>
      <c r="D77" s="4">
        <f t="shared" ca="1" si="5"/>
        <v>261.60000000000002</v>
      </c>
    </row>
    <row r="78" spans="1:4">
      <c r="A78" s="1">
        <v>42193</v>
      </c>
      <c r="B78" s="4">
        <f t="shared" ca="1" si="4"/>
        <v>100</v>
      </c>
      <c r="C78" s="4">
        <f t="shared" ca="1" si="6"/>
        <v>20</v>
      </c>
      <c r="D78" s="4">
        <f t="shared" ca="1" si="5"/>
        <v>120</v>
      </c>
    </row>
    <row r="79" spans="1:4">
      <c r="A79" s="1">
        <v>42194</v>
      </c>
      <c r="B79" s="4">
        <f t="shared" ca="1" si="4"/>
        <v>221</v>
      </c>
      <c r="C79" s="4">
        <f t="shared" ca="1" si="6"/>
        <v>44.2</v>
      </c>
      <c r="D79" s="4">
        <f t="shared" ca="1" si="5"/>
        <v>265.2</v>
      </c>
    </row>
    <row r="80" spans="1:4">
      <c r="A80" s="1">
        <v>42195</v>
      </c>
      <c r="B80" s="4">
        <f t="shared" ca="1" si="4"/>
        <v>297</v>
      </c>
      <c r="C80" s="4">
        <f t="shared" ca="1" si="6"/>
        <v>59.400000000000006</v>
      </c>
      <c r="D80" s="4">
        <f t="shared" ca="1" si="5"/>
        <v>356.4</v>
      </c>
    </row>
    <row r="81" spans="1:4">
      <c r="A81" s="1">
        <v>42196</v>
      </c>
      <c r="B81" s="4">
        <f t="shared" ca="1" si="4"/>
        <v>465</v>
      </c>
      <c r="C81" s="4">
        <f t="shared" ca="1" si="6"/>
        <v>93</v>
      </c>
      <c r="D81" s="4">
        <f t="shared" ca="1" si="5"/>
        <v>558</v>
      </c>
    </row>
    <row r="82" spans="1:4">
      <c r="A82" s="1">
        <v>42197</v>
      </c>
      <c r="B82" s="4">
        <f t="shared" ca="1" si="4"/>
        <v>312</v>
      </c>
      <c r="C82" s="4">
        <f t="shared" ca="1" si="6"/>
        <v>62.400000000000006</v>
      </c>
      <c r="D82" s="4">
        <f t="shared" ca="1" si="5"/>
        <v>374.4</v>
      </c>
    </row>
    <row r="83" spans="1:4">
      <c r="A83" s="1">
        <v>42198</v>
      </c>
      <c r="B83" s="4">
        <f t="shared" ca="1" si="4"/>
        <v>253</v>
      </c>
      <c r="C83" s="4">
        <f t="shared" ca="1" si="6"/>
        <v>50.6</v>
      </c>
      <c r="D83" s="4">
        <f t="shared" ca="1" si="5"/>
        <v>303.60000000000002</v>
      </c>
    </row>
    <row r="84" spans="1:4">
      <c r="A84" s="1">
        <v>42210</v>
      </c>
      <c r="B84" s="4">
        <f t="shared" ca="1" si="4"/>
        <v>319</v>
      </c>
      <c r="C84" s="4">
        <f t="shared" ca="1" si="6"/>
        <v>63.800000000000004</v>
      </c>
      <c r="D84" s="4">
        <f t="shared" ca="1" si="5"/>
        <v>382.8</v>
      </c>
    </row>
    <row r="85" spans="1:4">
      <c r="A85" s="1">
        <v>42211</v>
      </c>
      <c r="B85" s="4">
        <f t="shared" ca="1" si="4"/>
        <v>456</v>
      </c>
      <c r="C85" s="4">
        <f t="shared" ca="1" si="6"/>
        <v>91.2</v>
      </c>
      <c r="D85" s="4">
        <f t="shared" ca="1" si="5"/>
        <v>547.20000000000005</v>
      </c>
    </row>
    <row r="86" spans="1:4">
      <c r="A86" s="1">
        <v>42212</v>
      </c>
      <c r="B86" s="4">
        <f t="shared" ca="1" si="4"/>
        <v>253</v>
      </c>
      <c r="C86" s="4">
        <f t="shared" ca="1" si="6"/>
        <v>50.6</v>
      </c>
      <c r="D86" s="4">
        <f t="shared" ca="1" si="5"/>
        <v>303.60000000000002</v>
      </c>
    </row>
    <row r="87" spans="1:4">
      <c r="A87" s="1">
        <v>42213</v>
      </c>
      <c r="B87" s="4">
        <f t="shared" ref="B87:B120" ca="1" si="7">RANDBETWEEN(100,500)</f>
        <v>371</v>
      </c>
      <c r="C87" s="4">
        <f t="shared" ca="1" si="6"/>
        <v>74.2</v>
      </c>
      <c r="D87" s="4">
        <f t="shared" ca="1" si="5"/>
        <v>445.2</v>
      </c>
    </row>
    <row r="88" spans="1:4">
      <c r="A88" s="1">
        <v>42214</v>
      </c>
      <c r="B88" s="4">
        <f t="shared" ca="1" si="7"/>
        <v>420</v>
      </c>
      <c r="C88" s="4">
        <f t="shared" ca="1" si="6"/>
        <v>84</v>
      </c>
      <c r="D88" s="4">
        <f t="shared" ca="1" si="5"/>
        <v>504</v>
      </c>
    </row>
    <row r="89" spans="1:4">
      <c r="A89" s="1">
        <v>42215</v>
      </c>
      <c r="B89" s="4">
        <f t="shared" ca="1" si="7"/>
        <v>354</v>
      </c>
      <c r="C89" s="4">
        <f t="shared" ca="1" si="6"/>
        <v>70.8</v>
      </c>
      <c r="D89" s="4">
        <f t="shared" ca="1" si="5"/>
        <v>424.8</v>
      </c>
    </row>
    <row r="90" spans="1:4">
      <c r="A90" s="1">
        <v>42216</v>
      </c>
      <c r="B90" s="4">
        <f t="shared" ca="1" si="7"/>
        <v>231</v>
      </c>
      <c r="C90" s="4">
        <f t="shared" ca="1" si="6"/>
        <v>46.2</v>
      </c>
      <c r="D90" s="4">
        <f t="shared" ca="1" si="5"/>
        <v>277.2</v>
      </c>
    </row>
    <row r="91" spans="1:4">
      <c r="A91" s="1">
        <v>42217</v>
      </c>
      <c r="B91" s="4">
        <f t="shared" ca="1" si="7"/>
        <v>354</v>
      </c>
      <c r="C91" s="4">
        <f t="shared" ca="1" si="6"/>
        <v>70.8</v>
      </c>
      <c r="D91" s="4">
        <f t="shared" ca="1" si="5"/>
        <v>424.8</v>
      </c>
    </row>
    <row r="92" spans="1:4">
      <c r="A92" s="1">
        <v>42218</v>
      </c>
      <c r="B92" s="4">
        <f t="shared" ca="1" si="7"/>
        <v>312</v>
      </c>
      <c r="C92" s="4">
        <f t="shared" ca="1" si="6"/>
        <v>62.400000000000006</v>
      </c>
      <c r="D92" s="4">
        <f t="shared" ca="1" si="5"/>
        <v>374.4</v>
      </c>
    </row>
    <row r="93" spans="1:4">
      <c r="A93" s="1">
        <v>42219</v>
      </c>
      <c r="B93" s="4">
        <f t="shared" ca="1" si="7"/>
        <v>410</v>
      </c>
      <c r="C93" s="4">
        <f t="shared" ca="1" si="6"/>
        <v>82</v>
      </c>
      <c r="D93" s="4">
        <f t="shared" ca="1" si="5"/>
        <v>492</v>
      </c>
    </row>
    <row r="94" spans="1:4">
      <c r="A94" s="1">
        <v>42220</v>
      </c>
      <c r="B94" s="4">
        <f t="shared" ca="1" si="7"/>
        <v>135</v>
      </c>
      <c r="C94" s="4">
        <f t="shared" ca="1" si="6"/>
        <v>27</v>
      </c>
      <c r="D94" s="4">
        <f t="shared" ca="1" si="5"/>
        <v>162</v>
      </c>
    </row>
    <row r="95" spans="1:4">
      <c r="A95" s="1">
        <v>42221</v>
      </c>
      <c r="B95" s="4">
        <f t="shared" ca="1" si="7"/>
        <v>234</v>
      </c>
      <c r="C95" s="4">
        <f t="shared" ca="1" si="6"/>
        <v>46.800000000000004</v>
      </c>
      <c r="D95" s="4">
        <f t="shared" ref="D95:D120" ca="1" si="8">B95+C95</f>
        <v>280.8</v>
      </c>
    </row>
    <row r="96" spans="1:4">
      <c r="A96" s="1">
        <v>42222</v>
      </c>
      <c r="B96" s="4">
        <f t="shared" ca="1" si="7"/>
        <v>270</v>
      </c>
      <c r="C96" s="4">
        <f t="shared" ca="1" si="6"/>
        <v>54</v>
      </c>
      <c r="D96" s="4">
        <f t="shared" ca="1" si="8"/>
        <v>324</v>
      </c>
    </row>
    <row r="97" spans="1:4">
      <c r="A97" s="1">
        <v>42223</v>
      </c>
      <c r="B97" s="4">
        <f t="shared" ca="1" si="7"/>
        <v>308</v>
      </c>
      <c r="C97" s="4">
        <f t="shared" ca="1" si="6"/>
        <v>61.6</v>
      </c>
      <c r="D97" s="4">
        <f t="shared" ca="1" si="8"/>
        <v>369.6</v>
      </c>
    </row>
    <row r="98" spans="1:4">
      <c r="A98" s="1">
        <v>42224</v>
      </c>
      <c r="B98" s="4">
        <f t="shared" ca="1" si="7"/>
        <v>358</v>
      </c>
      <c r="C98" s="4">
        <f t="shared" ref="C98:C120" ca="1" si="9">B98*20%</f>
        <v>71.600000000000009</v>
      </c>
      <c r="D98" s="4">
        <f t="shared" ca="1" si="8"/>
        <v>429.6</v>
      </c>
    </row>
    <row r="99" spans="1:4">
      <c r="A99" s="1">
        <v>42225</v>
      </c>
      <c r="B99" s="4">
        <f t="shared" ca="1" si="7"/>
        <v>408</v>
      </c>
      <c r="C99" s="4">
        <f t="shared" ca="1" si="9"/>
        <v>81.600000000000009</v>
      </c>
      <c r="D99" s="4">
        <f t="shared" ca="1" si="8"/>
        <v>489.6</v>
      </c>
    </row>
    <row r="100" spans="1:4">
      <c r="A100" s="1">
        <v>42226</v>
      </c>
      <c r="B100" s="4">
        <f t="shared" ca="1" si="7"/>
        <v>353</v>
      </c>
      <c r="C100" s="4">
        <f t="shared" ca="1" si="9"/>
        <v>70.600000000000009</v>
      </c>
      <c r="D100" s="4">
        <f t="shared" ca="1" si="8"/>
        <v>423.6</v>
      </c>
    </row>
    <row r="101" spans="1:4">
      <c r="A101" s="1">
        <v>42227</v>
      </c>
      <c r="B101" s="4">
        <f t="shared" ca="1" si="7"/>
        <v>165</v>
      </c>
      <c r="C101" s="4">
        <f t="shared" ca="1" si="9"/>
        <v>33</v>
      </c>
      <c r="D101" s="4">
        <f t="shared" ca="1" si="8"/>
        <v>198</v>
      </c>
    </row>
    <row r="102" spans="1:4">
      <c r="A102" s="1">
        <v>42228</v>
      </c>
      <c r="B102" s="4">
        <f t="shared" ca="1" si="7"/>
        <v>224</v>
      </c>
      <c r="C102" s="4">
        <f t="shared" ca="1" si="9"/>
        <v>44.800000000000004</v>
      </c>
      <c r="D102" s="4">
        <f t="shared" ca="1" si="8"/>
        <v>268.8</v>
      </c>
    </row>
    <row r="103" spans="1:4">
      <c r="A103" s="1">
        <v>42229</v>
      </c>
      <c r="B103" s="4">
        <f t="shared" ca="1" si="7"/>
        <v>341</v>
      </c>
      <c r="C103" s="4">
        <f t="shared" ca="1" si="9"/>
        <v>68.2</v>
      </c>
      <c r="D103" s="4">
        <f t="shared" ca="1" si="8"/>
        <v>409.2</v>
      </c>
    </row>
    <row r="104" spans="1:4">
      <c r="A104" s="1">
        <v>42230</v>
      </c>
      <c r="B104" s="4">
        <f t="shared" ca="1" si="7"/>
        <v>471</v>
      </c>
      <c r="C104" s="4">
        <f t="shared" ca="1" si="9"/>
        <v>94.2</v>
      </c>
      <c r="D104" s="4">
        <f t="shared" ca="1" si="8"/>
        <v>565.20000000000005</v>
      </c>
    </row>
    <row r="105" spans="1:4">
      <c r="A105" s="1">
        <v>42231</v>
      </c>
      <c r="B105" s="4">
        <f t="shared" ca="1" si="7"/>
        <v>404</v>
      </c>
      <c r="C105" s="4">
        <f t="shared" ca="1" si="9"/>
        <v>80.800000000000011</v>
      </c>
      <c r="D105" s="4">
        <f t="shared" ca="1" si="8"/>
        <v>484.8</v>
      </c>
    </row>
    <row r="106" spans="1:4">
      <c r="A106" s="1">
        <v>42232</v>
      </c>
      <c r="B106" s="4">
        <f t="shared" ca="1" si="7"/>
        <v>218</v>
      </c>
      <c r="C106" s="4">
        <f t="shared" ca="1" si="9"/>
        <v>43.6</v>
      </c>
      <c r="D106" s="4">
        <f t="shared" ca="1" si="8"/>
        <v>261.60000000000002</v>
      </c>
    </row>
    <row r="107" spans="1:4">
      <c r="A107" s="1">
        <v>42233</v>
      </c>
      <c r="B107" s="4">
        <f t="shared" ca="1" si="7"/>
        <v>176</v>
      </c>
      <c r="C107" s="4">
        <f t="shared" ca="1" si="9"/>
        <v>35.200000000000003</v>
      </c>
      <c r="D107" s="4">
        <f t="shared" ca="1" si="8"/>
        <v>211.2</v>
      </c>
    </row>
    <row r="108" spans="1:4">
      <c r="A108" s="1">
        <v>42234</v>
      </c>
      <c r="B108" s="4">
        <f t="shared" ca="1" si="7"/>
        <v>333</v>
      </c>
      <c r="C108" s="4">
        <f t="shared" ca="1" si="9"/>
        <v>66.600000000000009</v>
      </c>
      <c r="D108" s="4">
        <f t="shared" ca="1" si="8"/>
        <v>399.6</v>
      </c>
    </row>
    <row r="109" spans="1:4">
      <c r="A109" s="1">
        <v>42235</v>
      </c>
      <c r="B109" s="4">
        <f t="shared" ca="1" si="7"/>
        <v>360</v>
      </c>
      <c r="C109" s="4">
        <f t="shared" ca="1" si="9"/>
        <v>72</v>
      </c>
      <c r="D109" s="4">
        <f t="shared" ca="1" si="8"/>
        <v>432</v>
      </c>
    </row>
    <row r="110" spans="1:4">
      <c r="A110" s="1">
        <v>42245</v>
      </c>
      <c r="B110" s="4">
        <f t="shared" ca="1" si="7"/>
        <v>297</v>
      </c>
      <c r="C110" s="4">
        <f t="shared" ca="1" si="9"/>
        <v>59.400000000000006</v>
      </c>
      <c r="D110" s="4">
        <f t="shared" ca="1" si="8"/>
        <v>356.4</v>
      </c>
    </row>
    <row r="111" spans="1:4">
      <c r="A111" s="1">
        <v>42246</v>
      </c>
      <c r="B111" s="4">
        <f t="shared" ca="1" si="7"/>
        <v>157</v>
      </c>
      <c r="C111" s="4">
        <f t="shared" ca="1" si="9"/>
        <v>31.400000000000002</v>
      </c>
      <c r="D111" s="4">
        <f t="shared" ca="1" si="8"/>
        <v>188.4</v>
      </c>
    </row>
    <row r="112" spans="1:4">
      <c r="A112" s="1">
        <v>42247</v>
      </c>
      <c r="B112" s="4">
        <f t="shared" ca="1" si="7"/>
        <v>128</v>
      </c>
      <c r="C112" s="4">
        <f t="shared" ca="1" si="9"/>
        <v>25.6</v>
      </c>
      <c r="D112" s="4">
        <f t="shared" ca="1" si="8"/>
        <v>153.6</v>
      </c>
    </row>
    <row r="113" spans="1:4">
      <c r="A113" s="1">
        <v>42248</v>
      </c>
      <c r="B113" s="4">
        <f t="shared" ca="1" si="7"/>
        <v>337</v>
      </c>
      <c r="C113" s="4">
        <f t="shared" ca="1" si="9"/>
        <v>67.400000000000006</v>
      </c>
      <c r="D113" s="4">
        <f t="shared" ca="1" si="8"/>
        <v>404.4</v>
      </c>
    </row>
    <row r="114" spans="1:4">
      <c r="A114" s="1">
        <v>42249</v>
      </c>
      <c r="B114" s="4">
        <f t="shared" ca="1" si="7"/>
        <v>491</v>
      </c>
      <c r="C114" s="4">
        <f t="shared" ca="1" si="9"/>
        <v>98.2</v>
      </c>
      <c r="D114" s="4">
        <f t="shared" ca="1" si="8"/>
        <v>589.20000000000005</v>
      </c>
    </row>
    <row r="115" spans="1:4">
      <c r="A115" s="1">
        <v>42250</v>
      </c>
      <c r="B115" s="4">
        <f t="shared" ca="1" si="7"/>
        <v>375</v>
      </c>
      <c r="C115" s="4">
        <f t="shared" ca="1" si="9"/>
        <v>75</v>
      </c>
      <c r="D115" s="4">
        <f t="shared" ca="1" si="8"/>
        <v>450</v>
      </c>
    </row>
    <row r="116" spans="1:4">
      <c r="A116" s="1">
        <v>42251</v>
      </c>
      <c r="B116" s="4">
        <f t="shared" ca="1" si="7"/>
        <v>346</v>
      </c>
      <c r="C116" s="4">
        <f t="shared" ca="1" si="9"/>
        <v>69.2</v>
      </c>
      <c r="D116" s="4">
        <f t="shared" ca="1" si="8"/>
        <v>415.2</v>
      </c>
    </row>
    <row r="117" spans="1:4">
      <c r="A117" s="1">
        <v>42252</v>
      </c>
      <c r="B117" s="4">
        <f t="shared" ca="1" si="7"/>
        <v>229</v>
      </c>
      <c r="C117" s="4">
        <f t="shared" ca="1" si="9"/>
        <v>45.800000000000004</v>
      </c>
      <c r="D117" s="4">
        <f t="shared" ca="1" si="8"/>
        <v>274.8</v>
      </c>
    </row>
    <row r="118" spans="1:4">
      <c r="A118" s="1">
        <v>42253</v>
      </c>
      <c r="B118" s="4">
        <f t="shared" ca="1" si="7"/>
        <v>430</v>
      </c>
      <c r="C118" s="4">
        <f t="shared" ca="1" si="9"/>
        <v>86</v>
      </c>
      <c r="D118" s="4">
        <f t="shared" ca="1" si="8"/>
        <v>516</v>
      </c>
    </row>
    <row r="119" spans="1:4">
      <c r="A119" s="1">
        <v>42254</v>
      </c>
      <c r="B119" s="4">
        <f t="shared" ca="1" si="7"/>
        <v>328</v>
      </c>
      <c r="C119" s="4">
        <f t="shared" ca="1" si="9"/>
        <v>65.600000000000009</v>
      </c>
      <c r="D119" s="4">
        <f t="shared" ca="1" si="8"/>
        <v>393.6</v>
      </c>
    </row>
    <row r="120" spans="1:4">
      <c r="A120" s="1">
        <v>42255</v>
      </c>
      <c r="B120" s="4">
        <f t="shared" ca="1" si="7"/>
        <v>124</v>
      </c>
      <c r="C120" s="4">
        <f t="shared" ca="1" si="9"/>
        <v>24.8</v>
      </c>
      <c r="D120" s="4">
        <f t="shared" ca="1" si="8"/>
        <v>148.80000000000001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mduquesn</cp:lastModifiedBy>
  <dcterms:created xsi:type="dcterms:W3CDTF">2015-02-28T10:01:33Z</dcterms:created>
  <dcterms:modified xsi:type="dcterms:W3CDTF">2015-02-28T12:11:14Z</dcterms:modified>
</cp:coreProperties>
</file>