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30" windowWidth="9315" windowHeight="46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8" i="1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7" a="1"/>
  <c r="E7" s="1"/>
  <c r="E6" a="1"/>
  <c r="E6" s="1"/>
  <c r="E5" a="1"/>
  <c r="E5" s="1"/>
  <c r="E4" a="1"/>
  <c r="E4" s="1"/>
  <c r="E3" a="1"/>
  <c r="E3" s="1"/>
  <c r="E2" a="1"/>
  <c r="E2" s="1"/>
  <c r="H2" a="1"/>
  <c r="H2" s="1"/>
  <c r="F3" l="1"/>
  <c r="F4"/>
  <c r="F5"/>
  <c r="F6"/>
  <c r="F7"/>
  <c r="F8"/>
  <c r="F9"/>
  <c r="F10"/>
  <c r="F11"/>
  <c r="F12"/>
  <c r="F13"/>
  <c r="F14"/>
  <c r="F15"/>
  <c r="F16"/>
  <c r="F17"/>
  <c r="F2"/>
</calcChain>
</file>

<file path=xl/sharedStrings.xml><?xml version="1.0" encoding="utf-8"?>
<sst xmlns="http://schemas.openxmlformats.org/spreadsheetml/2006/main" count="36" uniqueCount="21">
  <si>
    <t>MJ24A</t>
  </si>
  <si>
    <t>MJ24B</t>
  </si>
  <si>
    <t>MJ2B</t>
  </si>
  <si>
    <t>MJ4</t>
  </si>
  <si>
    <t>MJ46A</t>
  </si>
  <si>
    <t>MJ46B</t>
  </si>
  <si>
    <t>MJ46S</t>
  </si>
  <si>
    <t>MJ46XS</t>
  </si>
  <si>
    <t>MJ6</t>
  </si>
  <si>
    <t>MJ680A</t>
  </si>
  <si>
    <t>MJ68A</t>
  </si>
  <si>
    <t>MJ68B</t>
  </si>
  <si>
    <t>MJ68S</t>
  </si>
  <si>
    <t>VELO 90</t>
  </si>
  <si>
    <t>MOTO 6</t>
  </si>
  <si>
    <t>MOTO 7</t>
  </si>
  <si>
    <t>Total</t>
  </si>
  <si>
    <t>Items</t>
  </si>
  <si>
    <t>Detail</t>
  </si>
  <si>
    <t># Items Uniques</t>
  </si>
  <si>
    <t>Il suffit de lancer la macro Uniques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</si>
</sst>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29"/>
  <sheetViews>
    <sheetView tabSelected="1" workbookViewId="0">
      <selection activeCell="B1" sqref="B1"/>
    </sheetView>
  </sheetViews>
  <sheetFormatPr defaultColWidth="11.42578125" defaultRowHeight="15"/>
  <cols>
    <col min="3" max="3" width="11.42578125" style="5"/>
    <col min="6" max="6" width="11.42578125" style="5"/>
    <col min="8" max="8" width="15.28515625" bestFit="1" customWidth="1"/>
  </cols>
  <sheetData>
    <row r="1" spans="1:13">
      <c r="B1" s="2" t="s">
        <v>17</v>
      </c>
      <c r="C1" s="3" t="s">
        <v>18</v>
      </c>
      <c r="E1" s="2" t="s">
        <v>17</v>
      </c>
      <c r="F1" s="3" t="s">
        <v>16</v>
      </c>
      <c r="H1" s="2" t="s">
        <v>19</v>
      </c>
      <c r="J1" s="2" t="s">
        <v>17</v>
      </c>
      <c r="K1" s="3" t="s">
        <v>16</v>
      </c>
    </row>
    <row r="2" spans="1:13">
      <c r="A2" s="1"/>
      <c r="B2" s="1" t="s">
        <v>0</v>
      </c>
      <c r="C2" s="4">
        <v>2</v>
      </c>
      <c r="E2" s="1" t="str">
        <f t="array" ref="E2">IF(ROWS(E$2:E2)&gt;$H$2,"",INDEX($B$2:$B$30,SMALL(IF(FREQUENCY(IF($B$2:$B$30&lt;&gt;"",MATCH($B$2:$B$30,$B$2:$B$30,0)),ROW($B$2:$B$30)-ROW($B$2)+1),ROW($B$2:$B$30)-ROW($B$2)+1),ROWS(E$2:E2))))</f>
        <v>MJ24A</v>
      </c>
      <c r="F2" s="4">
        <f t="shared" ref="F2:F17" si="0">SUMIF($B$2:$B$29,E2,$C$2:$C$29)</f>
        <v>2</v>
      </c>
      <c r="H2" s="5">
        <f t="array" ref="H2">SUM(IF(FREQUENCY(IF($B$2:$B$30&lt;&gt;"",MATCH($B$2:$B$30,$B$2:$B$30,0)),ROW($B$2:$B$30)-ROW($B$2)+1),1))</f>
        <v>16</v>
      </c>
      <c r="K2" s="4"/>
      <c r="M2" s="6" t="s">
        <v>20</v>
      </c>
    </row>
    <row r="3" spans="1:13">
      <c r="A3" s="1"/>
      <c r="B3" s="1" t="s">
        <v>1</v>
      </c>
      <c r="C3" s="4">
        <v>1</v>
      </c>
      <c r="E3" s="1" t="str">
        <f t="array" ref="E3">IF(ROWS(E$2:E3)&gt;$H$2,"",INDEX($B$2:$B$30,SMALL(IF(FREQUENCY(IF($B$2:$B$30&lt;&gt;"",MATCH($B$2:$B$30,$B$2:$B$30,0)),ROW($B$2:$B$30)-ROW($B$2)+1),ROW($B$2:$B$30)-ROW($B$2)+1),ROWS(E$2:E3))))</f>
        <v>MJ24B</v>
      </c>
      <c r="F3" s="4">
        <f t="shared" si="0"/>
        <v>7</v>
      </c>
      <c r="K3" s="4"/>
    </row>
    <row r="4" spans="1:13">
      <c r="A4" s="1"/>
      <c r="B4" s="1" t="s">
        <v>1</v>
      </c>
      <c r="C4" s="4">
        <v>2</v>
      </c>
      <c r="E4" s="1" t="str">
        <f t="array" ref="E4">IF(ROWS(E$2:E4)&gt;$H$2,"",INDEX($B$2:$B$30,SMALL(IF(FREQUENCY(IF($B$2:$B$30&lt;&gt;"",MATCH($B$2:$B$30,$B$2:$B$30,0)),ROW($B$2:$B$30)-ROW($B$2)+1),ROW($B$2:$B$30)-ROW($B$2)+1),ROWS(E$2:E4))))</f>
        <v>MJ2B</v>
      </c>
      <c r="F4" s="4">
        <f t="shared" si="0"/>
        <v>1</v>
      </c>
      <c r="K4" s="4"/>
    </row>
    <row r="5" spans="1:13">
      <c r="A5" s="1"/>
      <c r="B5" s="1" t="s">
        <v>1</v>
      </c>
      <c r="C5" s="4">
        <v>4</v>
      </c>
      <c r="E5" s="1" t="str">
        <f t="array" ref="E5">IF(ROWS(E$2:E5)&gt;$H$2,"",INDEX($B$2:$B$30,SMALL(IF(FREQUENCY(IF($B$2:$B$30&lt;&gt;"",MATCH($B$2:$B$30,$B$2:$B$30,0)),ROW($B$2:$B$30)-ROW($B$2)+1),ROW($B$2:$B$30)-ROW($B$2)+1),ROWS(E$2:E5))))</f>
        <v>MJ4</v>
      </c>
      <c r="F5" s="4">
        <f t="shared" si="0"/>
        <v>3</v>
      </c>
      <c r="H5" s="6"/>
      <c r="K5" s="4"/>
    </row>
    <row r="6" spans="1:13">
      <c r="A6" s="1"/>
      <c r="B6" s="1" t="s">
        <v>2</v>
      </c>
      <c r="C6" s="4">
        <v>1</v>
      </c>
      <c r="E6" s="1" t="str">
        <f t="array" ref="E6">IF(ROWS(E$2:E6)&gt;$H$2,"",INDEX($B$2:$B$30,SMALL(IF(FREQUENCY(IF($B$2:$B$30&lt;&gt;"",MATCH($B$2:$B$30,$B$2:$B$30,0)),ROW($B$2:$B$30)-ROW($B$2)+1),ROW($B$2:$B$30)-ROW($B$2)+1),ROWS(E$2:E6))))</f>
        <v>MJ46A</v>
      </c>
      <c r="F6" s="4">
        <f t="shared" si="0"/>
        <v>10</v>
      </c>
      <c r="K6" s="4"/>
    </row>
    <row r="7" spans="1:13">
      <c r="A7" s="1"/>
      <c r="B7" s="1" t="s">
        <v>3</v>
      </c>
      <c r="C7" s="4">
        <v>3</v>
      </c>
      <c r="E7" s="1" t="str">
        <f t="array" ref="E7">IF(ROWS(E$2:E7)&gt;$H$2,"",INDEX($B$2:$B$30,SMALL(IF(FREQUENCY(IF($B$2:$B$30&lt;&gt;"",MATCH($B$2:$B$30,$B$2:$B$30,0)),ROW($B$2:$B$30)-ROW($B$2)+1),ROW($B$2:$B$30)-ROW($B$2)+1),ROWS(E$2:E7))))</f>
        <v>MJ46B</v>
      </c>
      <c r="F7" s="4">
        <f t="shared" si="0"/>
        <v>19</v>
      </c>
      <c r="K7" s="4"/>
    </row>
    <row r="8" spans="1:13">
      <c r="A8" s="1"/>
      <c r="B8" s="1" t="s">
        <v>4</v>
      </c>
      <c r="C8" s="4">
        <v>1</v>
      </c>
      <c r="E8" s="1" t="str">
        <f t="array" ref="E8">IF(ROWS(E$2:E8)&gt;$H$2,"",INDEX($B$2:$B$30,SMALL(IF(FREQUENCY(IF($B$2:$B$30&lt;&gt;"",MATCH($B$2:$B$30,$B$2:$B$30,0)),ROW($B$2:$B$30)-ROW($B$2)+1),ROW($B$2:$B$30)-ROW($B$2)+1),ROWS(E$2:E8))))</f>
        <v>MJ46S</v>
      </c>
      <c r="F8" s="4">
        <f t="shared" si="0"/>
        <v>9</v>
      </c>
      <c r="K8" s="4"/>
    </row>
    <row r="9" spans="1:13">
      <c r="A9" s="1"/>
      <c r="B9" s="1" t="s">
        <v>4</v>
      </c>
      <c r="C9" s="4">
        <v>9</v>
      </c>
      <c r="E9" s="1" t="str">
        <f t="array" ref="E9">IF(ROWS(E$2:E9)&gt;$H$2,"",INDEX($B$2:$B$30,SMALL(IF(FREQUENCY(IF($B$2:$B$30&lt;&gt;"",MATCH($B$2:$B$30,$B$2:$B$30,0)),ROW($B$2:$B$30)-ROW($B$2)+1),ROW($B$2:$B$30)-ROW($B$2)+1),ROWS(E$2:E9))))</f>
        <v>MJ46XS</v>
      </c>
      <c r="F9" s="4">
        <f t="shared" si="0"/>
        <v>8</v>
      </c>
      <c r="K9" s="4"/>
    </row>
    <row r="10" spans="1:13">
      <c r="A10" s="1"/>
      <c r="B10" s="1" t="s">
        <v>5</v>
      </c>
      <c r="C10" s="4">
        <v>2</v>
      </c>
      <c r="E10" s="1" t="str">
        <f t="array" ref="E10">IF(ROWS(E$2:E10)&gt;$H$2,"",INDEX($B$2:$B$30,SMALL(IF(FREQUENCY(IF($B$2:$B$30&lt;&gt;"",MATCH($B$2:$B$30,$B$2:$B$30,0)),ROW($B$2:$B$30)-ROW($B$2)+1),ROW($B$2:$B$30)-ROW($B$2)+1),ROWS(E$2:E10))))</f>
        <v>MJ6</v>
      </c>
      <c r="F10" s="4">
        <f t="shared" si="0"/>
        <v>8</v>
      </c>
      <c r="K10" s="4"/>
    </row>
    <row r="11" spans="1:13">
      <c r="A11" s="1"/>
      <c r="B11" s="1" t="s">
        <v>5</v>
      </c>
      <c r="C11" s="4">
        <v>17</v>
      </c>
      <c r="E11" s="1" t="str">
        <f t="array" ref="E11">IF(ROWS(E$2:E11)&gt;$H$2,"",INDEX($B$2:$B$30,SMALL(IF(FREQUENCY(IF($B$2:$B$30&lt;&gt;"",MATCH($B$2:$B$30,$B$2:$B$30,0)),ROW($B$2:$B$30)-ROW($B$2)+1),ROW($B$2:$B$30)-ROW($B$2)+1),ROWS(E$2:E11))))</f>
        <v>MJ680A</v>
      </c>
      <c r="F11" s="4">
        <f t="shared" si="0"/>
        <v>4</v>
      </c>
      <c r="K11" s="4"/>
    </row>
    <row r="12" spans="1:13">
      <c r="A12" s="1"/>
      <c r="B12" s="1" t="s">
        <v>6</v>
      </c>
      <c r="C12" s="4">
        <v>1</v>
      </c>
      <c r="E12" s="1" t="str">
        <f t="array" ref="E12">IF(ROWS(E$2:E12)&gt;$H$2,"",INDEX($B$2:$B$30,SMALL(IF(FREQUENCY(IF($B$2:$B$30&lt;&gt;"",MATCH($B$2:$B$30,$B$2:$B$30,0)),ROW($B$2:$B$30)-ROW($B$2)+1),ROW($B$2:$B$30)-ROW($B$2)+1),ROWS(E$2:E12))))</f>
        <v>MJ68A</v>
      </c>
      <c r="F12" s="4">
        <f t="shared" si="0"/>
        <v>6</v>
      </c>
      <c r="K12" s="4"/>
    </row>
    <row r="13" spans="1:13">
      <c r="A13" s="1"/>
      <c r="B13" s="1" t="s">
        <v>6</v>
      </c>
      <c r="C13" s="4">
        <v>8</v>
      </c>
      <c r="E13" s="1" t="str">
        <f t="array" ref="E13">IF(ROWS(E$2:E13)&gt;$H$2,"",INDEX($B$2:$B$30,SMALL(IF(FREQUENCY(IF($B$2:$B$30&lt;&gt;"",MATCH($B$2:$B$30,$B$2:$B$30,0)),ROW($B$2:$B$30)-ROW($B$2)+1),ROW($B$2:$B$30)-ROW($B$2)+1),ROWS(E$2:E13))))</f>
        <v>MJ68B</v>
      </c>
      <c r="F13" s="4">
        <f t="shared" si="0"/>
        <v>1</v>
      </c>
      <c r="K13" s="4"/>
    </row>
    <row r="14" spans="1:13">
      <c r="A14" s="1"/>
      <c r="B14" s="1" t="s">
        <v>7</v>
      </c>
      <c r="C14" s="4">
        <v>3</v>
      </c>
      <c r="E14" s="1" t="str">
        <f t="array" ref="E14">IF(ROWS(E$2:E14)&gt;$H$2,"",INDEX($B$2:$B$30,SMALL(IF(FREQUENCY(IF($B$2:$B$30&lt;&gt;"",MATCH($B$2:$B$30,$B$2:$B$30,0)),ROW($B$2:$B$30)-ROW($B$2)+1),ROW($B$2:$B$30)-ROW($B$2)+1),ROWS(E$2:E14))))</f>
        <v>MJ68S</v>
      </c>
      <c r="F14" s="4">
        <f t="shared" si="0"/>
        <v>2</v>
      </c>
      <c r="K14" s="4"/>
    </row>
    <row r="15" spans="1:13">
      <c r="A15" s="1"/>
      <c r="B15" s="1" t="s">
        <v>7</v>
      </c>
      <c r="C15" s="4">
        <v>5</v>
      </c>
      <c r="E15" s="1" t="str">
        <f t="array" ref="E15">IF(ROWS(E$2:E15)&gt;$H$2,"",INDEX($B$2:$B$30,SMALL(IF(FREQUENCY(IF($B$2:$B$30&lt;&gt;"",MATCH($B$2:$B$30,$B$2:$B$30,0)),ROW($B$2:$B$30)-ROW($B$2)+1),ROW($B$2:$B$30)-ROW($B$2)+1),ROWS(E$2:E15))))</f>
        <v>MOTO 7</v>
      </c>
      <c r="F15" s="4">
        <f t="shared" si="0"/>
        <v>7</v>
      </c>
      <c r="K15" s="4"/>
    </row>
    <row r="16" spans="1:13">
      <c r="A16" s="1"/>
      <c r="B16" s="1" t="s">
        <v>8</v>
      </c>
      <c r="C16" s="4">
        <v>3</v>
      </c>
      <c r="E16" s="1" t="str">
        <f t="array" ref="E16">IF(ROWS(E$2:E16)&gt;$H$2,"",INDEX($B$2:$B$30,SMALL(IF(FREQUENCY(IF($B$2:$B$30&lt;&gt;"",MATCH($B$2:$B$30,$B$2:$B$30,0)),ROW($B$2:$B$30)-ROW($B$2)+1),ROW($B$2:$B$30)-ROW($B$2)+1),ROWS(E$2:E16))))</f>
        <v>MOTO 6</v>
      </c>
      <c r="F16" s="4">
        <f t="shared" si="0"/>
        <v>3</v>
      </c>
      <c r="K16" s="4"/>
    </row>
    <row r="17" spans="1:11">
      <c r="A17" s="1"/>
      <c r="B17" s="1" t="s">
        <v>8</v>
      </c>
      <c r="C17" s="4">
        <v>5</v>
      </c>
      <c r="E17" s="1" t="str">
        <f t="array" ref="E17">IF(ROWS(E$2:E17)&gt;$H$2,"",INDEX($B$2:$B$30,SMALL(IF(FREQUENCY(IF($B$2:$B$30&lt;&gt;"",MATCH($B$2:$B$30,$B$2:$B$30,0)),ROW($B$2:$B$30)-ROW($B$2)+1),ROW($B$2:$B$30)-ROW($B$2)+1),ROWS(E$2:E17))))</f>
        <v>VELO 90</v>
      </c>
      <c r="F17" s="4">
        <f t="shared" si="0"/>
        <v>4</v>
      </c>
      <c r="K17" s="4"/>
    </row>
    <row r="18" spans="1:11">
      <c r="A18" s="1"/>
      <c r="B18" s="1" t="s">
        <v>9</v>
      </c>
      <c r="C18" s="4">
        <v>1</v>
      </c>
      <c r="E18" s="1" t="str">
        <f t="array" ref="E18">IF(ROWS(E$2:E18)&gt;$H$2,"",INDEX($B$2:$B$30,SMALL(IF(FREQUENCY(IF($B$2:$B$30&lt;&gt;"",MATCH($B$2:$B$30,$B$2:$B$30,0)),ROW($B$2:$B$30)-ROW($B$2)+1),ROW($B$2:$B$30)-ROW($B$2)+1),ROWS(E$2:E18))))</f>
        <v/>
      </c>
      <c r="F18" s="4"/>
    </row>
    <row r="19" spans="1:11">
      <c r="A19" s="1"/>
      <c r="B19" s="1" t="s">
        <v>9</v>
      </c>
      <c r="C19" s="4">
        <v>3</v>
      </c>
      <c r="F19" s="4"/>
    </row>
    <row r="20" spans="1:11">
      <c r="A20" s="1"/>
      <c r="B20" s="1" t="s">
        <v>10</v>
      </c>
      <c r="C20" s="4">
        <v>1</v>
      </c>
      <c r="F20" s="4"/>
    </row>
    <row r="21" spans="1:11">
      <c r="A21" s="1"/>
      <c r="B21" s="1" t="s">
        <v>10</v>
      </c>
      <c r="C21" s="4">
        <v>5</v>
      </c>
      <c r="F21" s="4"/>
    </row>
    <row r="22" spans="1:11">
      <c r="A22" s="1"/>
      <c r="B22" s="1" t="s">
        <v>11</v>
      </c>
      <c r="C22" s="4">
        <v>1</v>
      </c>
      <c r="F22" s="4"/>
    </row>
    <row r="23" spans="1:11">
      <c r="A23" s="1"/>
      <c r="B23" s="1" t="s">
        <v>12</v>
      </c>
      <c r="C23" s="4">
        <v>2</v>
      </c>
      <c r="F23" s="4"/>
    </row>
    <row r="24" spans="1:11">
      <c r="A24" s="1"/>
      <c r="B24" s="1" t="s">
        <v>15</v>
      </c>
      <c r="C24" s="4">
        <v>7</v>
      </c>
    </row>
    <row r="25" spans="1:11">
      <c r="A25" s="1"/>
      <c r="B25" s="1" t="s">
        <v>14</v>
      </c>
      <c r="C25" s="4">
        <v>3</v>
      </c>
      <c r="E25" s="1"/>
      <c r="F25" s="4"/>
    </row>
    <row r="26" spans="1:11">
      <c r="A26" s="1"/>
      <c r="B26" s="1" t="s">
        <v>13</v>
      </c>
      <c r="C26" s="4">
        <v>1</v>
      </c>
    </row>
    <row r="27" spans="1:11">
      <c r="A27" s="1"/>
      <c r="B27" s="1" t="s">
        <v>13</v>
      </c>
      <c r="C27" s="4">
        <v>1</v>
      </c>
      <c r="E27" s="1"/>
      <c r="F27" s="4"/>
    </row>
    <row r="28" spans="1:11">
      <c r="A28" s="1"/>
      <c r="B28" s="1" t="s">
        <v>13</v>
      </c>
      <c r="C28" s="4">
        <v>1</v>
      </c>
      <c r="E28" s="1"/>
      <c r="F28" s="4"/>
    </row>
    <row r="29" spans="1:11">
      <c r="A29" s="1"/>
      <c r="B29" s="1" t="s">
        <v>13</v>
      </c>
      <c r="C29" s="4">
        <v>1</v>
      </c>
      <c r="E29" s="1"/>
      <c r="F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2014-11-21T15:03:57Z</dcterms:created>
  <dcterms:modified xsi:type="dcterms:W3CDTF">2014-11-22T09:32:17Z</dcterms:modified>
</cp:coreProperties>
</file>