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4835" windowHeight="8970"/>
  </bookViews>
  <sheets>
    <sheet name="Feuil1" sheetId="1" r:id="rId1"/>
  </sheets>
  <definedNames>
    <definedName name="_xlnm._FilterDatabase" localSheetId="0" hidden="1">Feuil1!$A$10:$F$35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a="1"/>
  <c r="C2" s="1"/>
  <c r="C3" s="1" a="1"/>
  <c r="C3" s="1"/>
  <c r="C4" l="1" a="1"/>
  <c r="C4" s="1"/>
  <c r="C5" s="1" a="1"/>
  <c r="C5" s="1"/>
  <c r="C6" s="1" a="1"/>
  <c r="C6" s="1"/>
  <c r="B2" a="1"/>
  <c r="B2" s="1"/>
  <c r="B3" a="1"/>
  <c r="B3" s="1"/>
  <c r="B4" a="1"/>
  <c r="B4" s="1"/>
  <c r="B5" a="1"/>
  <c r="B5" s="1"/>
  <c r="B6" a="1"/>
  <c r="B6" s="1"/>
  <c r="B1" a="1"/>
  <c r="B1" s="1"/>
  <c r="E21"/>
  <c r="E22"/>
  <c r="E23"/>
  <c r="E24"/>
  <c r="E25"/>
  <c r="E26"/>
  <c r="E27"/>
  <c r="E28"/>
  <c r="E29"/>
  <c r="E30"/>
  <c r="E31"/>
  <c r="E32"/>
  <c r="E33"/>
  <c r="E34"/>
  <c r="E35"/>
  <c r="E18"/>
  <c r="E19"/>
  <c r="E20"/>
  <c r="E16"/>
  <c r="E17"/>
  <c r="E15"/>
  <c r="E14"/>
  <c r="E13"/>
  <c r="E12"/>
  <c r="E11"/>
</calcChain>
</file>

<file path=xl/sharedStrings.xml><?xml version="1.0" encoding="utf-8"?>
<sst xmlns="http://schemas.openxmlformats.org/spreadsheetml/2006/main" count="24" uniqueCount="11">
  <si>
    <t xml:space="preserve">TOTAL : </t>
  </si>
  <si>
    <t>Date de départ*</t>
  </si>
  <si>
    <t xml:space="preserve">N° pal </t>
  </si>
  <si>
    <t>Nbre de colis</t>
  </si>
  <si>
    <t>Qté par caisse</t>
  </si>
  <si>
    <t>Qté totale</t>
  </si>
  <si>
    <t>Destinations</t>
  </si>
  <si>
    <t>PARIS</t>
  </si>
  <si>
    <t>LYON</t>
  </si>
  <si>
    <t>REIMS</t>
  </si>
  <si>
    <t>Filtrer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</si>
</sst>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top" wrapText="1"/>
    </xf>
    <xf numFmtId="14" fontId="4" fillId="2" borderId="2" xfId="1" applyNumberFormat="1" applyFont="1" applyFill="1" applyBorder="1" applyAlignment="1">
      <alignment horizontal="center" vertical="center" wrapText="1"/>
    </xf>
    <xf numFmtId="14" fontId="4" fillId="2" borderId="3" xfId="1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top" wrapText="1"/>
    </xf>
    <xf numFmtId="3" fontId="4" fillId="3" borderId="2" xfId="1" applyNumberFormat="1" applyFont="1" applyFill="1" applyBorder="1" applyAlignment="1">
      <alignment horizontal="center" vertical="center" wrapText="1"/>
    </xf>
    <xf numFmtId="3" fontId="4" fillId="3" borderId="3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5" fillId="0" borderId="0" xfId="0" quotePrefix="1" applyFont="1"/>
    <xf numFmtId="0" fontId="3" fillId="4" borderId="1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190501</xdr:colOff>
      <xdr:row>0</xdr:row>
      <xdr:rowOff>47625</xdr:rowOff>
    </xdr:from>
    <xdr:to>
      <xdr:col>9</xdr:col>
      <xdr:colOff>533401</xdr:colOff>
      <xdr:row>3</xdr:row>
      <xdr:rowOff>95250</xdr:rowOff>
    </xdr:to>
    <xdr:sp macro="" textlink="">
      <xdr:nvSpPr>
        <xdr:cNvPr id="2" name="ZoneTexte 1"/>
        <xdr:cNvSpPr txBox="1"/>
      </xdr:nvSpPr>
      <xdr:spPr>
        <a:xfrm>
          <a:off x="4000501" y="47625"/>
          <a:ext cx="346710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Imaginons je filtre pour avoir seulement</a:t>
          </a:r>
          <a:r>
            <a:rPr lang="fr-FR" sz="1100" baseline="0"/>
            <a:t> les n° pal égaux à 1, la seule destination qui devrait s'afficher est PARIS ...</a:t>
          </a:r>
          <a:endParaRPr lang="fr-FR" sz="1100"/>
        </a:p>
      </xdr:txBody>
    </xdr:sp>
    <xdr:clientData/>
  </xdr:twoCellAnchor>
  <xdr:twoCellAnchor>
    <xdr:from>
      <xdr:col>3</xdr:col>
      <xdr:colOff>571500</xdr:colOff>
      <xdr:row>2</xdr:row>
      <xdr:rowOff>19050</xdr:rowOff>
    </xdr:from>
    <xdr:to>
      <xdr:col>4</xdr:col>
      <xdr:colOff>514350</xdr:colOff>
      <xdr:row>2</xdr:row>
      <xdr:rowOff>19050</xdr:rowOff>
    </xdr:to>
    <xdr:cxnSp macro="">
      <xdr:nvCxnSpPr>
        <xdr:cNvPr id="4" name="Connecteur droit avec flèche 3"/>
        <xdr:cNvCxnSpPr/>
      </xdr:nvCxnSpPr>
      <xdr:spPr>
        <a:xfrm>
          <a:off x="2857500" y="400050"/>
          <a:ext cx="70485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35"/>
  <sheetViews>
    <sheetView tabSelected="1" workbookViewId="0">
      <selection activeCell="B1" sqref="B1"/>
    </sheetView>
  </sheetViews>
  <sheetFormatPr defaultColWidth="11.42578125" defaultRowHeight="15"/>
  <cols>
    <col min="6" max="6" width="12.5703125" customWidth="1"/>
  </cols>
  <sheetData>
    <row r="1" spans="1:7" ht="15.75" thickBot="1">
      <c r="A1" s="1" t="s">
        <v>0</v>
      </c>
      <c r="B1" s="18" t="str">
        <f t="array" ref="B1">IFERROR(INDEX($F$11:F35,SMALL(IF(FREQUENCY(IF($F$11:F35&lt;&gt;"",MATCH($F$11:F35,$F$11:F35,0)), ROW($F$11:F35)-ROW($F$11)+1),ROW($F$11:F35)-ROW($F$11)+1),ROWS(B$1:B1))),)</f>
        <v>PARIS</v>
      </c>
      <c r="C1" s="20" t="s">
        <v>10</v>
      </c>
    </row>
    <row r="2" spans="1:7">
      <c r="B2" s="2" t="str">
        <f t="array" ref="B2">IFERROR(INDEX($F$11:F36,SMALL(IF(FREQUENCY(IF($F$11:F36&lt;&gt;"",MATCH($F$11:F36,$F$11:F36,0)), ROW($F$11:F36)-ROW($F$11)+1),ROW($F$11:F36)-ROW($F$11)+1),ROWS(B$1:B2))),)</f>
        <v>LYON</v>
      </c>
      <c r="C2" s="19" t="str">
        <f t="array" aca="1" ref="C2" ca="1">IFERROR(INDEX($F$11:$F$35, MATCH(0, IF(SUBTOTAL(3, OFFSET($F$11:$F$35, MATCH(ROW($F$11:$F$35), ROW($F$11:$F$35))-1, 0, 1)), COUNTIF($C$1:C1, $F$11:$F$35),""), 0)),"")</f>
        <v>PARIS</v>
      </c>
    </row>
    <row r="3" spans="1:7">
      <c r="B3" s="2" t="str">
        <f t="array" ref="B3">IFERROR(INDEX($F$11:F37,SMALL(IF(FREQUENCY(IF($F$11:F37&lt;&gt;"",MATCH($F$11:F37,$F$11:F37,0)), ROW($F$11:F37)-ROW($F$11)+1),ROW($F$11:F37)-ROW($F$11)+1),ROWS(B$1:B3))),)</f>
        <v>REIMS</v>
      </c>
      <c r="C3" s="17" t="str">
        <f t="array" aca="1" ref="C3" ca="1">IFERROR(INDEX($F$11:$F$35, MATCH(0, IF(SUBTOTAL(3, OFFSET($F$11:$F$35, MATCH(ROW($F$11:$F$35), ROW($F$11:$F$35))-1, 0, 1)), COUNTIF($C$1:C2, $F$11:$F$35),""), 0)),"")</f>
        <v>LYON</v>
      </c>
    </row>
    <row r="4" spans="1:7">
      <c r="B4" s="2">
        <f t="array" ref="B4">IFERROR(INDEX($F$11:F38,SMALL(IF(FREQUENCY(IF($F$11:F38&lt;&gt;"",MATCH($F$11:F38,$F$11:F38,0)), ROW($F$11:F38)-ROW($F$11)+1),ROW($F$11:F38)-ROW($F$11)+1),ROWS(B$1:B4))),)</f>
        <v>0</v>
      </c>
      <c r="C4" s="17" t="str">
        <f t="array" aca="1" ref="C4" ca="1">IFERROR(INDEX($F$11:$F$35, MATCH(0, IF(SUBTOTAL(3, OFFSET($F$11:$F$35, MATCH(ROW($F$11:$F$35), ROW($F$11:$F$35))-1, 0, 1)), COUNTIF($C$1:C3, $F$11:$F$35),""), 0)),"")</f>
        <v>REIMS</v>
      </c>
    </row>
    <row r="5" spans="1:7">
      <c r="B5" s="2">
        <f t="array" ref="B5">IFERROR(INDEX($F$11:F39,SMALL(IF(FREQUENCY(IF($F$11:F39&lt;&gt;"",MATCH($F$11:F39,$F$11:F39,0)), ROW($F$11:F39)-ROW($F$11)+1),ROW($F$11:F39)-ROW($F$11)+1),ROWS(B$1:B5))),)</f>
        <v>0</v>
      </c>
      <c r="C5" s="17" t="str">
        <f t="array" aca="1" ref="C5" ca="1">IFERROR(INDEX($F$11:$F$35, MATCH(0, IF(SUBTOTAL(3, OFFSET($F$11:$F$35, MATCH(ROW($F$11:$F$35), ROW($F$11:$F$35))-1, 0, 1)), COUNTIF($C$1:C4, $F$11:$F$35),""), 0)),"")</f>
        <v/>
      </c>
    </row>
    <row r="6" spans="1:7" ht="18">
      <c r="B6" s="2">
        <f t="array" ref="B6">IFERROR(INDEX($F$11:F40,SMALL(IF(FREQUENCY(IF($F$11:F40&lt;&gt;"",MATCH($F$11:F40,$F$11:F40,0)), ROW($F$11:F40)-ROW($F$11)+1),ROW($F$11:F40)-ROW($F$11)+1),ROWS(B$1:B6))),)</f>
        <v>0</v>
      </c>
      <c r="C6" s="17" t="str">
        <f t="array" aca="1" ref="C6" ca="1">IFERROR(INDEX($F$11:$F$35, MATCH(0, IF(SUBTOTAL(3, OFFSET($F$11:$F$35, MATCH(ROW($F$11:$F$35), ROW($F$11:$F$35))-1, 0, 1)), COUNTIF($C$1:C5, $F$11:$F$35),""), 0)),"")</f>
        <v/>
      </c>
      <c r="G6" s="16"/>
    </row>
    <row r="10" spans="1:7" ht="25.5">
      <c r="A10" s="3" t="s">
        <v>1</v>
      </c>
      <c r="B10" s="3" t="s">
        <v>2</v>
      </c>
      <c r="C10" s="3" t="s">
        <v>3</v>
      </c>
      <c r="D10" s="3" t="s">
        <v>4</v>
      </c>
      <c r="E10" s="9" t="s">
        <v>5</v>
      </c>
      <c r="F10" s="12" t="s">
        <v>6</v>
      </c>
    </row>
    <row r="11" spans="1:7">
      <c r="A11" s="4">
        <v>43585</v>
      </c>
      <c r="B11" s="8">
        <v>1</v>
      </c>
      <c r="C11" s="8">
        <v>65</v>
      </c>
      <c r="D11" s="8">
        <v>1200</v>
      </c>
      <c r="E11" s="10">
        <f>D11*C11</f>
        <v>78000</v>
      </c>
      <c r="F11" s="13" t="s">
        <v>7</v>
      </c>
    </row>
    <row r="12" spans="1:7">
      <c r="A12" s="5">
        <v>43585</v>
      </c>
      <c r="B12" s="6">
        <v>2</v>
      </c>
      <c r="C12" s="6">
        <v>96</v>
      </c>
      <c r="D12" s="6">
        <v>600</v>
      </c>
      <c r="E12" s="11">
        <f>D12*C12</f>
        <v>57600</v>
      </c>
      <c r="F12" s="14" t="s">
        <v>8</v>
      </c>
    </row>
    <row r="13" spans="1:7">
      <c r="A13" s="5">
        <v>43585</v>
      </c>
      <c r="B13" s="6">
        <v>3</v>
      </c>
      <c r="C13" s="6">
        <v>72</v>
      </c>
      <c r="D13" s="6">
        <v>750</v>
      </c>
      <c r="E13" s="11">
        <f>D13*C13</f>
        <v>54000</v>
      </c>
      <c r="F13" s="14" t="s">
        <v>9</v>
      </c>
    </row>
    <row r="14" spans="1:7">
      <c r="A14" s="5">
        <v>43585</v>
      </c>
      <c r="B14" s="6">
        <v>4</v>
      </c>
      <c r="C14" s="6">
        <v>5</v>
      </c>
      <c r="D14" s="6">
        <v>600</v>
      </c>
      <c r="E14" s="11">
        <f>D14*C14</f>
        <v>3000</v>
      </c>
      <c r="F14" s="14" t="s">
        <v>8</v>
      </c>
    </row>
    <row r="15" spans="1:7">
      <c r="A15" s="5">
        <v>43585</v>
      </c>
      <c r="B15" s="6">
        <v>5</v>
      </c>
      <c r="C15" s="6">
        <v>200</v>
      </c>
      <c r="D15" s="6">
        <v>1000</v>
      </c>
      <c r="E15" s="11">
        <f>D15*C15</f>
        <v>200000</v>
      </c>
      <c r="F15" s="14" t="s">
        <v>8</v>
      </c>
    </row>
    <row r="16" spans="1:7">
      <c r="A16" s="5">
        <v>43585</v>
      </c>
      <c r="B16" s="6">
        <v>6</v>
      </c>
      <c r="C16" s="6">
        <v>15</v>
      </c>
      <c r="D16" s="6">
        <v>600</v>
      </c>
      <c r="E16" s="11">
        <f t="shared" ref="E16:E35" si="0">D16*C16</f>
        <v>9000</v>
      </c>
      <c r="F16" s="14" t="s">
        <v>8</v>
      </c>
    </row>
    <row r="17" spans="1:6">
      <c r="A17" s="5">
        <v>43585</v>
      </c>
      <c r="B17" s="6">
        <v>7</v>
      </c>
      <c r="C17" s="6">
        <v>25</v>
      </c>
      <c r="D17" s="6">
        <v>500</v>
      </c>
      <c r="E17" s="11">
        <f t="shared" si="0"/>
        <v>12500</v>
      </c>
      <c r="F17" s="14" t="s">
        <v>7</v>
      </c>
    </row>
    <row r="18" spans="1:6">
      <c r="A18" s="5">
        <v>43589</v>
      </c>
      <c r="B18" s="6">
        <v>1</v>
      </c>
      <c r="C18" s="6"/>
      <c r="D18" s="6"/>
      <c r="E18" s="11">
        <f t="shared" si="0"/>
        <v>0</v>
      </c>
      <c r="F18" s="14" t="s">
        <v>7</v>
      </c>
    </row>
    <row r="19" spans="1:6">
      <c r="A19" s="5">
        <v>43589</v>
      </c>
      <c r="B19" s="6">
        <v>1</v>
      </c>
      <c r="C19" s="6"/>
      <c r="D19" s="6"/>
      <c r="E19" s="11">
        <f t="shared" si="0"/>
        <v>0</v>
      </c>
      <c r="F19" s="14" t="s">
        <v>7</v>
      </c>
    </row>
    <row r="20" spans="1:6">
      <c r="A20" s="5">
        <v>43589</v>
      </c>
      <c r="B20" s="6">
        <v>2</v>
      </c>
      <c r="C20" s="6"/>
      <c r="D20" s="6"/>
      <c r="E20" s="11">
        <f t="shared" si="0"/>
        <v>0</v>
      </c>
      <c r="F20" s="14" t="s">
        <v>7</v>
      </c>
    </row>
    <row r="21" spans="1:6">
      <c r="A21" s="5">
        <v>43589</v>
      </c>
      <c r="B21" s="6">
        <v>2</v>
      </c>
      <c r="C21" s="6"/>
      <c r="D21" s="6"/>
      <c r="E21" s="11">
        <f t="shared" si="0"/>
        <v>0</v>
      </c>
      <c r="F21" s="14" t="s">
        <v>7</v>
      </c>
    </row>
    <row r="22" spans="1:6">
      <c r="A22" s="5">
        <v>43589</v>
      </c>
      <c r="B22" s="6">
        <v>3</v>
      </c>
      <c r="C22" s="6"/>
      <c r="D22" s="6"/>
      <c r="E22" s="11">
        <f t="shared" si="0"/>
        <v>0</v>
      </c>
      <c r="F22" s="14" t="s">
        <v>7</v>
      </c>
    </row>
    <row r="23" spans="1:6">
      <c r="A23" s="5">
        <v>43589</v>
      </c>
      <c r="B23" s="6">
        <v>3</v>
      </c>
      <c r="C23" s="6"/>
      <c r="D23" s="6"/>
      <c r="E23" s="11">
        <f t="shared" si="0"/>
        <v>0</v>
      </c>
      <c r="F23" s="14" t="s">
        <v>7</v>
      </c>
    </row>
    <row r="24" spans="1:6">
      <c r="A24" s="5">
        <v>43589</v>
      </c>
      <c r="B24" s="6">
        <v>4</v>
      </c>
      <c r="C24" s="6"/>
      <c r="D24" s="6"/>
      <c r="E24" s="11">
        <f t="shared" si="0"/>
        <v>0</v>
      </c>
      <c r="F24" s="14" t="s">
        <v>7</v>
      </c>
    </row>
    <row r="25" spans="1:6">
      <c r="A25" s="5">
        <v>43589</v>
      </c>
      <c r="B25" s="6">
        <v>5</v>
      </c>
      <c r="C25" s="6"/>
      <c r="D25" s="6"/>
      <c r="E25" s="11">
        <f t="shared" si="0"/>
        <v>0</v>
      </c>
      <c r="F25" s="14" t="s">
        <v>7</v>
      </c>
    </row>
    <row r="26" spans="1:6">
      <c r="A26" s="6"/>
      <c r="B26" s="6"/>
      <c r="C26" s="6"/>
      <c r="D26" s="6"/>
      <c r="E26" s="11">
        <f t="shared" si="0"/>
        <v>0</v>
      </c>
      <c r="F26" s="14" t="s">
        <v>7</v>
      </c>
    </row>
    <row r="27" spans="1:6">
      <c r="A27" s="6"/>
      <c r="B27" s="6"/>
      <c r="C27" s="6"/>
      <c r="D27" s="6"/>
      <c r="E27" s="11">
        <f t="shared" si="0"/>
        <v>0</v>
      </c>
      <c r="F27" s="14"/>
    </row>
    <row r="28" spans="1:6">
      <c r="A28" s="6"/>
      <c r="B28" s="6"/>
      <c r="C28" s="6"/>
      <c r="D28" s="6"/>
      <c r="E28" s="11">
        <f t="shared" si="0"/>
        <v>0</v>
      </c>
      <c r="F28" s="14"/>
    </row>
    <row r="29" spans="1:6">
      <c r="A29" s="6"/>
      <c r="B29" s="6"/>
      <c r="C29" s="6"/>
      <c r="D29" s="6"/>
      <c r="E29" s="11">
        <f t="shared" si="0"/>
        <v>0</v>
      </c>
      <c r="F29" s="14"/>
    </row>
    <row r="30" spans="1:6">
      <c r="A30" s="6"/>
      <c r="B30" s="6"/>
      <c r="C30" s="6"/>
      <c r="D30" s="6"/>
      <c r="E30" s="11">
        <f t="shared" si="0"/>
        <v>0</v>
      </c>
      <c r="F30" s="14"/>
    </row>
    <row r="31" spans="1:6">
      <c r="A31" s="6"/>
      <c r="B31" s="6"/>
      <c r="C31" s="6"/>
      <c r="D31" s="6"/>
      <c r="E31" s="11">
        <f t="shared" si="0"/>
        <v>0</v>
      </c>
      <c r="F31" s="14"/>
    </row>
    <row r="32" spans="1:6">
      <c r="A32" s="6"/>
      <c r="B32" s="6"/>
      <c r="C32" s="6"/>
      <c r="D32" s="6"/>
      <c r="E32" s="11">
        <f t="shared" si="0"/>
        <v>0</v>
      </c>
      <c r="F32" s="14"/>
    </row>
    <row r="33" spans="1:6">
      <c r="A33" s="6"/>
      <c r="B33" s="6"/>
      <c r="C33" s="6"/>
      <c r="D33" s="6"/>
      <c r="E33" s="11">
        <f t="shared" si="0"/>
        <v>0</v>
      </c>
      <c r="F33" s="14"/>
    </row>
    <row r="34" spans="1:6">
      <c r="A34" s="6"/>
      <c r="B34" s="6"/>
      <c r="C34" s="6"/>
      <c r="D34" s="6"/>
      <c r="E34" s="11">
        <f t="shared" si="0"/>
        <v>0</v>
      </c>
      <c r="F34" s="14"/>
    </row>
    <row r="35" spans="1:6">
      <c r="A35" s="7"/>
      <c r="B35" s="7"/>
      <c r="C35" s="7"/>
      <c r="D35" s="7"/>
      <c r="E35" s="11">
        <f t="shared" si="0"/>
        <v>0</v>
      </c>
      <c r="F35" s="15"/>
    </row>
  </sheetData>
  <autoFilter ref="A10:F3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 BELLANGER</dc:creator>
  <cp:lastModifiedBy>Carim</cp:lastModifiedBy>
  <dcterms:created xsi:type="dcterms:W3CDTF">2019-05-09T07:34:21Z</dcterms:created>
  <dcterms:modified xsi:type="dcterms:W3CDTF">2019-05-09T08:10:28Z</dcterms:modified>
</cp:coreProperties>
</file>