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F292835A-16A9-42DC-ABF9-6B1A0AADBCE3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  <sheet name="Feuil2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6" i="1" l="1"/>
  <c r="G6" i="1"/>
  <c r="F6" i="1"/>
  <c r="E6" i="1"/>
  <c r="D6" i="1"/>
  <c r="C6" i="1"/>
  <c r="A7" i="1"/>
  <c r="C8" i="1"/>
  <c r="C7" i="1"/>
  <c r="G8" i="1"/>
  <c r="E8" i="1"/>
  <c r="F8" i="1"/>
  <c r="H8" i="1"/>
  <c r="D7" i="1"/>
  <c r="H7" i="1"/>
  <c r="G7" i="1"/>
  <c r="F7" i="1"/>
  <c r="D8" i="1"/>
  <c r="E7" i="1"/>
</calcChain>
</file>

<file path=xl/sharedStrings.xml><?xml version="1.0" encoding="utf-8"?>
<sst xmlns="http://schemas.openxmlformats.org/spreadsheetml/2006/main" count="3" uniqueCount="3">
  <si>
    <t>semaine</t>
  </si>
  <si>
    <t>date</t>
  </si>
  <si>
    <t>Les Colonnes C et H ne font pas Partie du mois renseigné en A6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</si>
</sst>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b/>
      <sz val="14"/>
      <name val="Comic Sans MS"/>
      <family val="4"/>
    </font>
    <font>
      <b/>
      <sz val="11"/>
      <name val="Comic Sans MS"/>
      <family val="4"/>
    </font>
    <font>
      <b/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/>
    <xf numFmtId="0" fontId="0" fillId="0" borderId="0" xfId="0" applyNumberFormat="1"/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/>
    <xf numFmtId="49" fontId="0" fillId="0" borderId="0" xfId="0" applyNumberFormat="1"/>
    <xf numFmtId="0" fontId="0" fillId="2" borderId="0" xfId="0" applyFill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 wrapText="1"/>
      <protection locked="0"/>
    </xf>
    <xf numFmtId="14" fontId="2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/>
    <xf numFmtId="0" fontId="1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6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7" xfId="0" applyNumberFormat="1" applyFont="1" applyFill="1" applyBorder="1" applyAlignment="1" applyProtection="1">
      <alignment horizontal="center" vertical="center" wrapText="1"/>
      <protection locked="0"/>
    </xf>
    <xf numFmtId="14" fontId="2" fillId="0" borderId="8" xfId="0" applyNumberFormat="1" applyFont="1" applyFill="1" applyBorder="1" applyAlignment="1" applyProtection="1">
      <alignment horizontal="center" vertical="center" wrapText="1"/>
      <protection locked="0"/>
    </xf>
    <xf numFmtId="14" fontId="2" fillId="0" borderId="9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4">
    <dxf>
      <fill>
        <patternFill>
          <bgColor rgb="FF00E65D"/>
        </patternFill>
      </fill>
    </dxf>
    <dxf>
      <fill>
        <patternFill>
          <bgColor rgb="FFFF0000"/>
        </patternFill>
      </fill>
    </dxf>
    <dxf>
      <fill>
        <patternFill>
          <bgColor rgb="FF00E65D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203200</xdr:colOff>
      <xdr:row>11</xdr:row>
      <xdr:rowOff>38100</xdr:rowOff>
    </xdr:from>
    <xdr:to>
      <xdr:col>3</xdr:col>
      <xdr:colOff>1409700</xdr:colOff>
      <xdr:row>11</xdr:row>
      <xdr:rowOff>165100</xdr:rowOff>
    </xdr:to>
    <xdr:sp macro="" textlink="">
      <xdr:nvSpPr>
        <xdr:cNvPr id="2" name="Arrow: Right 1">
          <a:extLst>
            <a:ext uri="{FF2B5EF4-FFF2-40B4-BE49-F238E27FC236}">
              <a16:creationId xmlns:a16="http://schemas.microsoft.com/office/drawing/2014/main" id="{2FFAB0DE-D219-4006-8BF1-AFCB0A681381}"/>
            </a:ext>
          </a:extLst>
        </xdr:cNvPr>
        <xdr:cNvSpPr/>
      </xdr:nvSpPr>
      <xdr:spPr>
        <a:xfrm>
          <a:off x="3308350" y="2286000"/>
          <a:ext cx="1206500" cy="127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4"/>
  <sheetViews>
    <sheetView tabSelected="1" workbookViewId="0">
      <selection activeCell="C6" sqref="C6"/>
    </sheetView>
  </sheetViews>
  <sheetFormatPr defaultColWidth="10.90625" defaultRowHeight="14.5" x14ac:dyDescent="0.35"/>
  <cols>
    <col min="3" max="8" width="22.6328125" customWidth="1"/>
  </cols>
  <sheetData>
    <row r="1" spans="1:9" x14ac:dyDescent="0.35">
      <c r="A1" s="2"/>
      <c r="B1" s="2"/>
      <c r="C1" s="6"/>
      <c r="E1" s="1"/>
      <c r="H1" s="6"/>
    </row>
    <row r="2" spans="1:9" x14ac:dyDescent="0.35">
      <c r="A2" s="2"/>
      <c r="B2" s="2"/>
      <c r="C2" s="6"/>
      <c r="H2" s="6"/>
    </row>
    <row r="3" spans="1:9" x14ac:dyDescent="0.35">
      <c r="A3" s="2"/>
      <c r="B3" s="2"/>
      <c r="C3" s="6"/>
      <c r="H3" s="6"/>
    </row>
    <row r="4" spans="1:9" x14ac:dyDescent="0.35">
      <c r="C4" s="9"/>
      <c r="D4" s="9"/>
      <c r="E4" s="9"/>
      <c r="F4" s="9"/>
      <c r="G4" s="9"/>
      <c r="H4" s="9"/>
    </row>
    <row r="6" spans="1:9" ht="22" thickBot="1" x14ac:dyDescent="0.4">
      <c r="A6" s="9">
        <v>43862</v>
      </c>
      <c r="B6" s="4"/>
      <c r="C6" s="13" t="str">
        <f>IF(MONTH($A$6)=MONTH(DATE(2020,1,-2)-WEEKDAY(DATE(2020,1,3))+(_xlfn.ISOWEEKNUM($A$6)+COLUMN()-3)*7),_xlfn.ISOWEEKNUM($A$6)+COLUMN()-3,"")</f>
        <v/>
      </c>
      <c r="D6" s="14">
        <f t="shared" ref="D6:H6" si="0">IF(MONTH($A$6)=MONTH(DATE(2020,1,-2)-WEEKDAY(DATE(2020,1,3))+(_xlfn.ISOWEEKNUM($A$6)+COLUMN()-3)*7),_xlfn.ISOWEEKNUM($A$6)+COLUMN()-3,"")</f>
        <v>6</v>
      </c>
      <c r="E6" s="14">
        <f t="shared" si="0"/>
        <v>7</v>
      </c>
      <c r="F6" s="14">
        <f t="shared" si="0"/>
        <v>8</v>
      </c>
      <c r="G6" s="14">
        <f t="shared" si="0"/>
        <v>9</v>
      </c>
      <c r="H6" s="15" t="str">
        <f t="shared" si="0"/>
        <v/>
      </c>
    </row>
    <row r="7" spans="1:9" ht="22" thickBot="1" x14ac:dyDescent="0.4">
      <c r="A7" s="9">
        <f>EOMONTH(A6,0)</f>
        <v>43890</v>
      </c>
      <c r="C7" s="16" t="str">
        <f>IF(ISNA(VLOOKUP(C6,Feuil2!A1:C10,1,FALSE)),"non fait","")</f>
        <v>non fait</v>
      </c>
      <c r="D7" s="3" t="str">
        <f>IF(ISNA(VLOOKUP(D6,Feuil2!A1:C10,1,FALSE)),"non fait","")</f>
        <v/>
      </c>
      <c r="E7" s="3" t="str">
        <f>IF(ISNA(VLOOKUP(E6,Feuil2!A1:C10,1,FALSE)),"non fait","")</f>
        <v/>
      </c>
      <c r="F7" s="3" t="str">
        <f>IF(ISNA(VLOOKUP(F6,Feuil2!A1:C10,1,FALSE)),"non fait","")</f>
        <v/>
      </c>
      <c r="G7" s="3" t="str">
        <f>IF(ISNA(VLOOKUP(G6,Feuil2!A1:C10,1,FALSE)),"non fait","")</f>
        <v>non fait</v>
      </c>
      <c r="H7" s="10" t="str">
        <f>IF(ISNA(VLOOKUP(H6,Feuil2!A1:C10,1,FALSE)),"non fait","")</f>
        <v>non fait</v>
      </c>
      <c r="I7" s="4"/>
    </row>
    <row r="8" spans="1:9" ht="17" x14ac:dyDescent="0.35">
      <c r="C8" s="17" t="e">
        <f>VLOOKUP(C$6,Feuil2!$A$1:$C$14,2,FALSE)</f>
        <v>#N/A</v>
      </c>
      <c r="D8" s="18">
        <f>VLOOKUP(D$6,Feuil2!$A$1:$C$14,2,FALSE)</f>
        <v>43864</v>
      </c>
      <c r="E8" s="18">
        <f>VLOOKUP(E$6,Feuil2!$A$1:$C$14,2,FALSE)</f>
        <v>43871</v>
      </c>
      <c r="F8" s="18">
        <f>VLOOKUP(F$6,Feuil2!$A$1:$C$14,2,FALSE)</f>
        <v>43878</v>
      </c>
      <c r="G8" s="18" t="e">
        <f>VLOOKUP(G$6,Feuil2!$A$1:$C$14,2,FALSE)</f>
        <v>#N/A</v>
      </c>
      <c r="H8" s="11" t="e">
        <f>VLOOKUP(H$6,Feuil2!$A$1:$C$14,2,FALSE)</f>
        <v>#N/A</v>
      </c>
      <c r="I8" s="4"/>
    </row>
    <row r="10" spans="1:9" x14ac:dyDescent="0.35">
      <c r="C10" s="6"/>
      <c r="D10" s="5"/>
      <c r="H10" s="6"/>
    </row>
    <row r="11" spans="1:9" x14ac:dyDescent="0.35">
      <c r="C11" s="6"/>
      <c r="H11" s="6"/>
    </row>
    <row r="12" spans="1:9" x14ac:dyDescent="0.35">
      <c r="C12" s="6"/>
      <c r="E12" s="12" t="s">
        <v>2</v>
      </c>
      <c r="H12" s="6"/>
    </row>
    <row r="13" spans="1:9" x14ac:dyDescent="0.35">
      <c r="C13" s="6"/>
      <c r="H13" s="6"/>
    </row>
    <row r="14" spans="1:9" x14ac:dyDescent="0.35">
      <c r="C14" s="6"/>
      <c r="H14" s="6"/>
    </row>
  </sheetData>
  <conditionalFormatting sqref="C5:H5">
    <cfRule type="containsText" dxfId="3" priority="3" stopIfTrue="1" operator="containsText" text="faux">
      <formula>NOT(ISERROR(SEARCH("faux",C5)))</formula>
    </cfRule>
    <cfRule type="containsText" dxfId="2" priority="4" stopIfTrue="1" operator="containsText" text="vrai">
      <formula>NOT(ISERROR(SEARCH("vrai",C5)))</formula>
    </cfRule>
  </conditionalFormatting>
  <pageMargins left="0.7" right="0.7" top="0.75" bottom="0.75" header="0.3" footer="0.3"/>
  <pageSetup orientation="portrait" horizontalDpi="4294967293" verticalDpi="0" r:id="rId1"/>
  <ignoredErrors>
    <ignoredError sqref="C7:H7 C6:H6" unlockedFormula="1"/>
    <ignoredError sqref="C8:H8" evalError="1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7"/>
  <sheetViews>
    <sheetView workbookViewId="0">
      <selection activeCell="A2" sqref="A2"/>
    </sheetView>
  </sheetViews>
  <sheetFormatPr defaultColWidth="10.90625" defaultRowHeight="14.5" x14ac:dyDescent="0.35"/>
  <cols>
    <col min="1" max="2" width="10.90625" style="7"/>
  </cols>
  <sheetData>
    <row r="1" spans="1:2" x14ac:dyDescent="0.35">
      <c r="A1" s="7" t="s">
        <v>0</v>
      </c>
      <c r="B1" s="7" t="s">
        <v>1</v>
      </c>
    </row>
    <row r="2" spans="1:2" x14ac:dyDescent="0.35">
      <c r="A2" s="7">
        <v>5</v>
      </c>
      <c r="B2" s="8">
        <v>43857</v>
      </c>
    </row>
    <row r="3" spans="1:2" x14ac:dyDescent="0.35">
      <c r="A3" s="7">
        <v>6</v>
      </c>
      <c r="B3" s="8">
        <v>43864</v>
      </c>
    </row>
    <row r="4" spans="1:2" x14ac:dyDescent="0.35">
      <c r="A4" s="7">
        <v>7</v>
      </c>
      <c r="B4" s="8">
        <v>43871</v>
      </c>
    </row>
    <row r="5" spans="1:2" x14ac:dyDescent="0.35">
      <c r="A5" s="7">
        <v>8</v>
      </c>
      <c r="B5" s="8">
        <v>43878</v>
      </c>
    </row>
    <row r="6" spans="1:2" x14ac:dyDescent="0.35">
      <c r="B6" s="8"/>
    </row>
    <row r="7" spans="1:2" x14ac:dyDescent="0.35">
      <c r="A7" s="7">
        <v>10</v>
      </c>
      <c r="B7" s="8">
        <v>43892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James</cp:lastModifiedBy>
  <dcterms:created xsi:type="dcterms:W3CDTF">2016-06-02T18:24:27Z</dcterms:created>
  <dcterms:modified xsi:type="dcterms:W3CDTF">2020-02-27T14:16:24Z</dcterms:modified>
</cp:coreProperties>
</file>