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600" windowHeight="9735" activeTab="1"/>
  </bookViews>
  <sheets>
    <sheet name="LISTE JPM" sheetId="2" r:id="rId1"/>
    <sheet name="RONOT" sheetId="1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2"/>
</calcChain>
</file>

<file path=xl/sharedStrings.xml><?xml version="1.0" encoding="utf-8"?>
<sst xmlns="http://schemas.openxmlformats.org/spreadsheetml/2006/main" count="110" uniqueCount="36">
  <si>
    <t>SIRET (ou ridet, pseudo siret, Insee)</t>
  </si>
  <si>
    <t>idcc trouves JPM</t>
  </si>
  <si>
    <t>Libellé groupe</t>
  </si>
  <si>
    <t>Institution</t>
  </si>
  <si>
    <t>32100801300013</t>
  </si>
  <si>
    <t>3 SUISSES INTERNATIONAL</t>
  </si>
  <si>
    <t>005</t>
  </si>
  <si>
    <t>32100801300062</t>
  </si>
  <si>
    <t>46650068300050</t>
  </si>
  <si>
    <t>46650068300019</t>
  </si>
  <si>
    <t>46650068300043</t>
  </si>
  <si>
    <t>46650068300035</t>
  </si>
  <si>
    <t>47558159100017</t>
  </si>
  <si>
    <t>47558159101353</t>
  </si>
  <si>
    <t>Siren</t>
  </si>
  <si>
    <t>Raison sociale</t>
  </si>
  <si>
    <t>IDCC A RETENIR</t>
  </si>
  <si>
    <t>Code naf</t>
  </si>
  <si>
    <t>321008013</t>
  </si>
  <si>
    <t>CIE INTERNATIONALE VENTE A DISTANCE</t>
  </si>
  <si>
    <t>4002</t>
  </si>
  <si>
    <t>4791A</t>
  </si>
  <si>
    <t>4791B</t>
  </si>
  <si>
    <t>466500683</t>
  </si>
  <si>
    <t>BECQUET</t>
  </si>
  <si>
    <t>2198</t>
  </si>
  <si>
    <t>0000Z</t>
  </si>
  <si>
    <t>3044</t>
  </si>
  <si>
    <t>526B</t>
  </si>
  <si>
    <t>475581591</t>
  </si>
  <si>
    <t>3 SUISSES FRANCE</t>
  </si>
  <si>
    <t>47558159101965</t>
  </si>
  <si>
    <t>47558159102088</t>
  </si>
  <si>
    <t>47558159102468</t>
  </si>
  <si>
    <t>47558159102658</t>
  </si>
  <si>
    <t>47558159102674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</si>
</sst>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b/>
      <sz val="11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top"/>
    </xf>
    <xf numFmtId="0" fontId="1" fillId="0" borderId="2" xfId="0" applyFont="1" applyBorder="1" applyAlignment="1">
      <alignment horizontal="right" vertical="top"/>
    </xf>
    <xf numFmtId="0" fontId="0" fillId="0" borderId="0" xfId="0" applyFont="1"/>
    <xf numFmtId="0" fontId="2" fillId="3" borderId="2" xfId="0" applyFont="1" applyFill="1" applyBorder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workbookViewId="0">
      <selection activeCell="A13" sqref="A13"/>
    </sheetView>
  </sheetViews>
  <sheetFormatPr defaultColWidth="11.42578125" defaultRowHeight="15"/>
  <cols>
    <col min="1" max="1" width="36.5703125" style="3" bestFit="1" customWidth="1"/>
    <col min="2" max="2" width="11.28515625" style="3" bestFit="1" customWidth="1"/>
    <col min="3" max="3" width="43.5703125" style="3" bestFit="1" customWidth="1"/>
    <col min="4" max="4" width="17.42578125" style="3" bestFit="1" customWidth="1"/>
    <col min="5" max="5" width="8.85546875" bestFit="1" customWidth="1"/>
  </cols>
  <sheetData>
    <row r="1" spans="1:5" ht="15.75" thickBot="1">
      <c r="A1" s="1" t="s">
        <v>0</v>
      </c>
      <c r="B1" s="1" t="s">
        <v>14</v>
      </c>
      <c r="C1" s="1" t="s">
        <v>15</v>
      </c>
      <c r="D1" s="1" t="s">
        <v>16</v>
      </c>
      <c r="E1" t="s">
        <v>17</v>
      </c>
    </row>
    <row r="2" spans="1:5" ht="15.75" thickBot="1">
      <c r="A2" s="2" t="s">
        <v>4</v>
      </c>
      <c r="B2" s="2" t="s">
        <v>18</v>
      </c>
      <c r="C2" s="2" t="s">
        <v>19</v>
      </c>
      <c r="D2" s="2" t="s">
        <v>20</v>
      </c>
      <c r="E2" t="s">
        <v>21</v>
      </c>
    </row>
    <row r="3" spans="1:5" ht="15.75" thickBot="1">
      <c r="A3" s="2" t="s">
        <v>7</v>
      </c>
      <c r="B3" s="2" t="s">
        <v>18</v>
      </c>
      <c r="C3" s="2" t="s">
        <v>19</v>
      </c>
      <c r="D3" s="2" t="s">
        <v>20</v>
      </c>
      <c r="E3" t="s">
        <v>22</v>
      </c>
    </row>
    <row r="4" spans="1:5" ht="15.75" thickBot="1">
      <c r="A4" s="2" t="s">
        <v>8</v>
      </c>
      <c r="B4" s="2" t="s">
        <v>23</v>
      </c>
      <c r="C4" s="2" t="s">
        <v>24</v>
      </c>
      <c r="D4" s="2" t="s">
        <v>25</v>
      </c>
      <c r="E4" t="s">
        <v>26</v>
      </c>
    </row>
    <row r="5" spans="1:5" ht="15.75" thickBot="1">
      <c r="A5" s="2" t="s">
        <v>9</v>
      </c>
      <c r="B5" s="2" t="s">
        <v>23</v>
      </c>
      <c r="C5" s="2" t="s">
        <v>24</v>
      </c>
      <c r="D5" s="2" t="s">
        <v>25</v>
      </c>
      <c r="E5" t="s">
        <v>22</v>
      </c>
    </row>
    <row r="6" spans="1:5" ht="15.75" thickBot="1">
      <c r="A6" s="2" t="s">
        <v>10</v>
      </c>
      <c r="B6" s="2" t="s">
        <v>23</v>
      </c>
      <c r="C6" s="2" t="s">
        <v>24</v>
      </c>
      <c r="D6" s="2" t="s">
        <v>25</v>
      </c>
      <c r="E6" t="s">
        <v>22</v>
      </c>
    </row>
    <row r="7" spans="1:5" ht="15.75" thickBot="1">
      <c r="A7" s="2" t="s">
        <v>11</v>
      </c>
      <c r="B7" s="2" t="s">
        <v>23</v>
      </c>
      <c r="C7" s="2" t="s">
        <v>24</v>
      </c>
      <c r="D7" s="2" t="s">
        <v>27</v>
      </c>
      <c r="E7" t="s">
        <v>28</v>
      </c>
    </row>
    <row r="8" spans="1:5" ht="15.75" thickBot="1">
      <c r="A8" s="2" t="s">
        <v>12</v>
      </c>
      <c r="B8" s="2" t="s">
        <v>29</v>
      </c>
      <c r="C8" s="2" t="s">
        <v>30</v>
      </c>
      <c r="D8" s="2" t="s">
        <v>25</v>
      </c>
      <c r="E8" t="s">
        <v>21</v>
      </c>
    </row>
    <row r="9" spans="1:5" ht="15.75" thickBot="1">
      <c r="A9" s="2" t="s">
        <v>13</v>
      </c>
      <c r="B9" s="2" t="s">
        <v>29</v>
      </c>
      <c r="C9" s="2" t="s">
        <v>30</v>
      </c>
      <c r="D9" s="2" t="s">
        <v>25</v>
      </c>
      <c r="E9" t="s">
        <v>21</v>
      </c>
    </row>
    <row r="10" spans="1:5" ht="15.75" thickBot="1">
      <c r="A10" s="2" t="s">
        <v>31</v>
      </c>
      <c r="B10" s="2" t="s">
        <v>29</v>
      </c>
      <c r="C10" s="2" t="s">
        <v>30</v>
      </c>
      <c r="D10" s="2" t="s">
        <v>25</v>
      </c>
      <c r="E10" t="s">
        <v>21</v>
      </c>
    </row>
    <row r="11" spans="1:5" ht="15.75" thickBot="1">
      <c r="A11" s="2" t="s">
        <v>32</v>
      </c>
      <c r="B11" s="2" t="s">
        <v>29</v>
      </c>
      <c r="C11" s="2" t="s">
        <v>30</v>
      </c>
      <c r="D11" s="2" t="s">
        <v>25</v>
      </c>
      <c r="E11" t="s">
        <v>21</v>
      </c>
    </row>
    <row r="12" spans="1:5" ht="15.75" thickBot="1">
      <c r="A12" s="2" t="s">
        <v>33</v>
      </c>
      <c r="B12" s="2" t="s">
        <v>29</v>
      </c>
      <c r="C12" s="2" t="s">
        <v>30</v>
      </c>
      <c r="D12" s="2" t="s">
        <v>25</v>
      </c>
      <c r="E12" t="s">
        <v>21</v>
      </c>
    </row>
    <row r="13" spans="1:5" ht="15.75" thickBot="1">
      <c r="A13" s="2" t="s">
        <v>34</v>
      </c>
      <c r="B13" s="2" t="s">
        <v>29</v>
      </c>
      <c r="C13" s="2" t="s">
        <v>30</v>
      </c>
      <c r="D13" s="2" t="s">
        <v>25</v>
      </c>
      <c r="E13" t="s">
        <v>21</v>
      </c>
    </row>
    <row r="14" spans="1:5" ht="15.75" thickBot="1">
      <c r="A14" s="2" t="s">
        <v>35</v>
      </c>
      <c r="B14" s="2" t="s">
        <v>29</v>
      </c>
      <c r="C14" s="2" t="s">
        <v>30</v>
      </c>
      <c r="D14" s="2" t="s">
        <v>25</v>
      </c>
      <c r="E14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>
      <selection activeCell="B2" sqref="B2"/>
    </sheetView>
  </sheetViews>
  <sheetFormatPr defaultColWidth="11.42578125" defaultRowHeight="15"/>
  <cols>
    <col min="1" max="1" width="36.5703125" style="3" bestFit="1" customWidth="1"/>
    <col min="2" max="2" width="16.7109375" style="3" bestFit="1" customWidth="1"/>
    <col min="3" max="3" width="28.5703125" style="3" bestFit="1" customWidth="1"/>
    <col min="4" max="4" width="10.140625" style="3" bestFit="1" customWidth="1"/>
  </cols>
  <sheetData>
    <row r="1" spans="1:4" ht="15.75" thickBot="1">
      <c r="A1" s="1" t="s">
        <v>0</v>
      </c>
      <c r="B1" s="1" t="s">
        <v>1</v>
      </c>
      <c r="C1" s="1" t="s">
        <v>2</v>
      </c>
      <c r="D1" s="1" t="s">
        <v>3</v>
      </c>
    </row>
    <row r="2" spans="1:4" ht="15.75" thickBot="1">
      <c r="A2" s="2" t="s">
        <v>4</v>
      </c>
      <c r="B2" s="4" t="str">
        <f>VLOOKUP(A2,'LISTE JPM'!$A$2:$E$14,4)</f>
        <v>4002</v>
      </c>
      <c r="C2" s="2" t="s">
        <v>5</v>
      </c>
      <c r="D2" s="2" t="s">
        <v>6</v>
      </c>
    </row>
    <row r="3" spans="1:4" ht="15.75" thickBot="1">
      <c r="A3" s="2" t="s">
        <v>7</v>
      </c>
      <c r="B3" s="4" t="str">
        <f>VLOOKUP(A3,'LISTE JPM'!$A$2:$E$14,4)</f>
        <v>4002</v>
      </c>
      <c r="C3" s="2" t="s">
        <v>5</v>
      </c>
      <c r="D3" s="2" t="s">
        <v>6</v>
      </c>
    </row>
    <row r="4" spans="1:4" ht="15.75" thickBot="1">
      <c r="A4" s="2" t="s">
        <v>8</v>
      </c>
      <c r="B4" s="4" t="str">
        <f>VLOOKUP(A4,'LISTE JPM'!$A$2:$E$14,4)</f>
        <v>2198</v>
      </c>
      <c r="C4" s="2" t="s">
        <v>5</v>
      </c>
      <c r="D4" s="2" t="s">
        <v>6</v>
      </c>
    </row>
    <row r="5" spans="1:4" ht="15.75" thickBot="1">
      <c r="A5" s="2" t="s">
        <v>9</v>
      </c>
      <c r="B5" s="4" t="str">
        <f>VLOOKUP(A5,'LISTE JPM'!$A$2:$E$14,4)</f>
        <v>4002</v>
      </c>
      <c r="C5" s="2" t="s">
        <v>5</v>
      </c>
      <c r="D5" s="2" t="s">
        <v>6</v>
      </c>
    </row>
    <row r="6" spans="1:4" ht="15.75" thickBot="1">
      <c r="A6" s="2" t="s">
        <v>10</v>
      </c>
      <c r="B6" s="4" t="str">
        <f>VLOOKUP(A6,'LISTE JPM'!$A$2:$E$14,4)</f>
        <v>4002</v>
      </c>
      <c r="C6" s="2" t="s">
        <v>5</v>
      </c>
      <c r="D6" s="2" t="s">
        <v>6</v>
      </c>
    </row>
    <row r="7" spans="1:4" ht="15.75" thickBot="1">
      <c r="A7" s="2" t="s">
        <v>11</v>
      </c>
      <c r="B7" s="4" t="str">
        <f>VLOOKUP(A7,'LISTE JPM'!$A$2:$E$14,4)</f>
        <v>4002</v>
      </c>
      <c r="C7" s="2" t="s">
        <v>5</v>
      </c>
      <c r="D7" s="2" t="s">
        <v>6</v>
      </c>
    </row>
    <row r="8" spans="1:4" ht="15.75" thickBot="1">
      <c r="A8" s="2" t="s">
        <v>8</v>
      </c>
      <c r="B8" s="4" t="str">
        <f>VLOOKUP(A8,'LISTE JPM'!$A$2:$E$14,4)</f>
        <v>2198</v>
      </c>
      <c r="C8" s="2" t="s">
        <v>5</v>
      </c>
      <c r="D8" s="2" t="s">
        <v>6</v>
      </c>
    </row>
    <row r="9" spans="1:4" ht="15.75" thickBot="1">
      <c r="A9" s="2" t="s">
        <v>9</v>
      </c>
      <c r="B9" s="4" t="str">
        <f>VLOOKUP(A9,'LISTE JPM'!$A$2:$E$14,4)</f>
        <v>4002</v>
      </c>
      <c r="C9" s="2" t="s">
        <v>5</v>
      </c>
      <c r="D9" s="2" t="s">
        <v>6</v>
      </c>
    </row>
    <row r="10" spans="1:4" ht="15.75" thickBot="1">
      <c r="A10" s="2" t="s">
        <v>10</v>
      </c>
      <c r="B10" s="4" t="str">
        <f>VLOOKUP(A10,'LISTE JPM'!$A$2:$E$14,4)</f>
        <v>4002</v>
      </c>
      <c r="C10" s="2" t="s">
        <v>5</v>
      </c>
      <c r="D10" s="2" t="s">
        <v>6</v>
      </c>
    </row>
    <row r="11" spans="1:4" ht="15.75" thickBot="1">
      <c r="A11" s="2" t="s">
        <v>11</v>
      </c>
      <c r="B11" s="4" t="str">
        <f>VLOOKUP(A11,'LISTE JPM'!$A$2:$E$14,4)</f>
        <v>4002</v>
      </c>
      <c r="C11" s="2" t="s">
        <v>5</v>
      </c>
      <c r="D11" s="2" t="s">
        <v>6</v>
      </c>
    </row>
    <row r="12" spans="1:4" ht="15.75" thickBot="1">
      <c r="A12" s="2" t="s">
        <v>12</v>
      </c>
      <c r="B12" s="4" t="str">
        <f>VLOOKUP(A12,'LISTE JPM'!$A$2:$E$14,4)</f>
        <v>2198</v>
      </c>
      <c r="C12" s="2" t="s">
        <v>5</v>
      </c>
      <c r="D12" s="2" t="s">
        <v>6</v>
      </c>
    </row>
    <row r="13" spans="1:4" ht="15.75" thickBot="1">
      <c r="A13" s="2" t="s">
        <v>13</v>
      </c>
      <c r="B13" s="4" t="str">
        <f>VLOOKUP(A13,'LISTE JPM'!$A$2:$E$14,4)</f>
        <v>2198</v>
      </c>
      <c r="C13" s="2" t="s">
        <v>5</v>
      </c>
      <c r="D13" s="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LISTE JPM</vt:lpstr>
      <vt:lpstr>RONOT</vt:lpstr>
    </vt:vector>
  </TitlesOfParts>
  <Company>HUMANIS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Carim</cp:lastModifiedBy>
  <dcterms:created xsi:type="dcterms:W3CDTF">2018-01-11T07:42:14Z</dcterms:created>
  <dcterms:modified xsi:type="dcterms:W3CDTF">2018-01-11T07:57:33Z</dcterms:modified>
</cp:coreProperties>
</file>