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 filterPrivacy="1"/>
  <xr:revisionPtr revIDLastSave="0" documentId="13_ncr:1_{99C221AF-D13C-4C45-80E8-A523633FB163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7" i="1" l="1"/>
  <c r="B14" i="1"/>
  <c r="B10" i="1"/>
  <c r="B18" i="1"/>
  <c r="B16" i="1"/>
  <c r="C5" i="1" l="1"/>
</calcChain>
</file>

<file path=xl/sharedStrings.xml><?xml version="1.0" encoding="utf-8"?>
<sst xmlns="http://schemas.openxmlformats.org/spreadsheetml/2006/main" count="18" uniqueCount="17">
  <si>
    <t>Dates</t>
  </si>
  <si>
    <t>Valeurs</t>
  </si>
  <si>
    <r>
      <t xml:space="preserve">Faire la somme en C5 des valeurs corespondantes au 5 jours avant la date de la cellule selectionnée en C8 (valeur de la date de départ comprise) 
Ici en exemple la date départ selectionnée est le 10/01/2019, on fera la somme des valeurs du </t>
    </r>
    <r>
      <rPr>
        <b/>
        <sz val="11"/>
        <color theme="1"/>
        <rFont val="Calibri"/>
        <family val="2"/>
        <scheme val="minor"/>
      </rPr>
      <t>10/01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09/01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08/01</t>
    </r>
    <r>
      <rPr>
        <sz val="11"/>
        <color theme="1"/>
        <rFont val="Calibri"/>
        <family val="2"/>
        <scheme val="minor"/>
      </rPr>
      <t xml:space="preserve"> du </t>
    </r>
    <r>
      <rPr>
        <b/>
        <sz val="11"/>
        <color theme="1"/>
        <rFont val="Calibri"/>
        <family val="2"/>
        <scheme val="minor"/>
      </rPr>
      <t>07/0</t>
    </r>
    <r>
      <rPr>
        <sz val="11"/>
        <color theme="1"/>
        <rFont val="Calibri"/>
        <family val="2"/>
        <scheme val="minor"/>
      </rPr>
      <t xml:space="preserve">1 du </t>
    </r>
    <r>
      <rPr>
        <b/>
        <sz val="11"/>
        <color theme="1"/>
        <rFont val="Calibri"/>
        <family val="2"/>
        <scheme val="minor"/>
      </rPr>
      <t>04/01</t>
    </r>
    <r>
      <rPr>
        <sz val="11"/>
        <color theme="1"/>
        <rFont val="Calibri"/>
        <family val="2"/>
        <scheme val="minor"/>
      </rPr>
      <t xml:space="preserve"> soit (20+35+0+10+113) qui donne </t>
    </r>
    <r>
      <rPr>
        <b/>
        <sz val="11"/>
        <color theme="1"/>
        <rFont val="Calibri"/>
        <family val="2"/>
        <scheme val="minor"/>
      </rPr>
      <t>178</t>
    </r>
  </si>
  <si>
    <t>ADDRESSE(2,(EQUIV(C4,$1:$1,0)-5),4)</t>
  </si>
  <si>
    <t>ADDRESSE(2,(EQUIV(C4,$1:$1,0)-1),4)</t>
  </si>
  <si>
    <t>EQUIV(C4,$1:$1,0)</t>
  </si>
  <si>
    <t>La fonction permet de trouver la date contenue en C4 et de retourner le numéro de la colonne … soit 8</t>
  </si>
  <si>
    <t>nombre duquel on déduit 5 … pour obtenir 3</t>
  </si>
  <si>
    <t>La fonction Adresse(ligne,colonne,4) permet de convertir le nunéro de la colonne 3 en lettres … donc C</t>
  </si>
  <si>
    <t>mais cette fonction a aussi besoin du nombre 2 pour identifier la ligne …</t>
  </si>
  <si>
    <t>le dernier argument 4 permet d'avoir l'adresse exprimée en mode relatif … sans les signes $</t>
  </si>
  <si>
    <t>explication identique pour cette formule …</t>
  </si>
  <si>
    <t>INDIRECT(ADDRESS(2,(MATCH(C4,$1:$1,0)-5),4))</t>
  </si>
  <si>
    <t xml:space="preserve">La fonction Indirect permet de convertir le texte C2 dans la valeur contenue en C2 … </t>
  </si>
  <si>
    <t xml:space="preserve">La fonction Indirect permet de convertir le texte G2 dans la valeur contenue en G2 … </t>
  </si>
  <si>
    <t>et finalement la fonction SOMME effectue la somme depuis C2 jusqu'à G2 … pour obtenir le résultat final …</t>
  </si>
  <si>
    <t>EXPLICATIONS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</si>
</sst>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>
      <alignment horizontal="left"/>
    </xf>
    <xf numFmtId="165" fontId="0" fillId="0" borderId="2" xfId="1" applyNumberFormat="1" applyFont="1" applyBorder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2" fillId="4" borderId="0" xfId="0" applyFont="1" applyFill="1"/>
    <xf numFmtId="0" fontId="4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0"/>
  <sheetViews>
    <sheetView tabSelected="1" topLeftCell="A6" workbookViewId="0">
      <selection activeCell="A6" sqref="A6"/>
    </sheetView>
  </sheetViews>
  <sheetFormatPr defaultColWidth="11.453125" defaultRowHeight="14.5" x14ac:dyDescent="0.35"/>
  <cols>
    <col min="1" max="1" width="51.26953125" customWidth="1"/>
  </cols>
  <sheetData>
    <row r="1" spans="1:31" x14ac:dyDescent="0.35">
      <c r="A1" s="1" t="s">
        <v>0</v>
      </c>
      <c r="B1" s="2">
        <v>43467</v>
      </c>
      <c r="C1" s="2">
        <v>43468</v>
      </c>
      <c r="D1" s="2">
        <v>43469</v>
      </c>
      <c r="E1" s="2">
        <v>43472</v>
      </c>
      <c r="F1" s="2">
        <v>43473</v>
      </c>
      <c r="G1" s="2">
        <v>43474</v>
      </c>
      <c r="H1" s="2">
        <v>43475</v>
      </c>
      <c r="I1" s="2">
        <v>43476</v>
      </c>
      <c r="J1" s="2">
        <v>43479</v>
      </c>
      <c r="K1" s="2">
        <v>43480</v>
      </c>
      <c r="L1" s="2">
        <v>43481</v>
      </c>
      <c r="M1" s="2">
        <v>43482</v>
      </c>
      <c r="N1" s="2">
        <v>43483</v>
      </c>
      <c r="O1" s="2">
        <v>43486</v>
      </c>
      <c r="P1" s="2">
        <v>43487</v>
      </c>
      <c r="Q1" s="2">
        <v>43488</v>
      </c>
      <c r="R1" s="2">
        <v>43489</v>
      </c>
      <c r="S1" s="2">
        <v>43490</v>
      </c>
      <c r="T1" s="2">
        <v>43493</v>
      </c>
      <c r="U1" s="2">
        <v>43494</v>
      </c>
      <c r="V1" s="2">
        <v>43495</v>
      </c>
      <c r="W1" s="2">
        <v>43496</v>
      </c>
      <c r="X1" s="2">
        <v>43497</v>
      </c>
      <c r="Y1" s="2">
        <v>43500</v>
      </c>
      <c r="Z1" s="2">
        <v>43501</v>
      </c>
      <c r="AA1" s="2">
        <v>43502</v>
      </c>
      <c r="AB1" s="2">
        <v>43503</v>
      </c>
      <c r="AC1" s="2">
        <v>43504</v>
      </c>
      <c r="AD1" s="2">
        <v>43507</v>
      </c>
      <c r="AE1" s="2">
        <v>43508</v>
      </c>
    </row>
    <row r="2" spans="1:31" x14ac:dyDescent="0.35">
      <c r="A2" s="3" t="s">
        <v>1</v>
      </c>
      <c r="B2" s="4">
        <v>4</v>
      </c>
      <c r="C2" s="4">
        <v>113</v>
      </c>
      <c r="D2" s="4">
        <v>10</v>
      </c>
      <c r="E2" s="4">
        <v>0</v>
      </c>
      <c r="F2" s="4">
        <v>35</v>
      </c>
      <c r="G2" s="4">
        <v>20</v>
      </c>
      <c r="H2" s="4">
        <v>0</v>
      </c>
      <c r="I2" s="4">
        <v>2</v>
      </c>
      <c r="J2" s="4">
        <v>0</v>
      </c>
      <c r="K2" s="4">
        <v>600</v>
      </c>
      <c r="L2" s="4">
        <v>10</v>
      </c>
      <c r="M2" s="4">
        <v>50</v>
      </c>
      <c r="N2" s="4">
        <v>36</v>
      </c>
      <c r="O2" s="4">
        <v>289</v>
      </c>
      <c r="P2" s="4">
        <v>0</v>
      </c>
      <c r="Q2" s="4">
        <v>45</v>
      </c>
      <c r="R2" s="4">
        <v>254</v>
      </c>
      <c r="S2" s="4">
        <v>10</v>
      </c>
      <c r="T2" s="4">
        <v>0</v>
      </c>
      <c r="U2" s="4">
        <v>100</v>
      </c>
      <c r="V2" s="4">
        <v>2</v>
      </c>
      <c r="W2" s="4">
        <v>1001</v>
      </c>
      <c r="X2" s="4">
        <v>0</v>
      </c>
      <c r="Y2" s="4">
        <v>10</v>
      </c>
      <c r="Z2" s="4">
        <v>50</v>
      </c>
      <c r="AA2" s="4">
        <v>0</v>
      </c>
      <c r="AB2" s="4">
        <v>29</v>
      </c>
      <c r="AC2" s="4">
        <v>0</v>
      </c>
      <c r="AD2" s="4">
        <v>20</v>
      </c>
      <c r="AE2" s="4">
        <v>310</v>
      </c>
    </row>
    <row r="4" spans="1:31" x14ac:dyDescent="0.35">
      <c r="C4" s="8">
        <v>43475</v>
      </c>
      <c r="E4" s="6"/>
      <c r="F4" s="6"/>
    </row>
    <row r="5" spans="1:31" ht="101.5" x14ac:dyDescent="0.35">
      <c r="A5" s="5" t="s">
        <v>2</v>
      </c>
      <c r="C5" s="7">
        <f ca="1">SUM(INDIRECT(ADDRESS(2,(MATCH(C4,$1:$1,0)-5),4)&amp;":"&amp;ADDRESS(2,(MATCH(C4,$1:$1,0)-1),4)))</f>
        <v>178</v>
      </c>
    </row>
    <row r="6" spans="1:31" ht="15.5" x14ac:dyDescent="0.35">
      <c r="A6" s="12" t="s">
        <v>16</v>
      </c>
    </row>
    <row r="7" spans="1:31" x14ac:dyDescent="0.35">
      <c r="A7" s="9" t="s">
        <v>5</v>
      </c>
      <c r="B7" s="10">
        <f>MATCH(C4,$1:$1,0)</f>
        <v>8</v>
      </c>
      <c r="C7" s="9" t="s">
        <v>6</v>
      </c>
      <c r="D7" s="9"/>
      <c r="E7" s="9"/>
      <c r="F7" s="9"/>
      <c r="G7" s="9"/>
      <c r="H7" s="9"/>
      <c r="I7" s="9"/>
      <c r="J7" s="9"/>
    </row>
    <row r="8" spans="1:31" x14ac:dyDescent="0.35">
      <c r="A8" s="9"/>
      <c r="B8" s="9"/>
      <c r="C8" s="9" t="s">
        <v>7</v>
      </c>
      <c r="D8" s="9"/>
      <c r="E8" s="9"/>
      <c r="F8" s="9"/>
      <c r="G8" s="9"/>
      <c r="H8" s="9"/>
      <c r="I8" s="9"/>
      <c r="J8" s="9"/>
    </row>
    <row r="9" spans="1:31" x14ac:dyDescent="0.35">
      <c r="A9" s="9"/>
      <c r="B9" s="9"/>
      <c r="C9" s="9"/>
      <c r="D9" s="9"/>
      <c r="E9" s="9"/>
      <c r="F9" s="9"/>
      <c r="G9" s="9"/>
      <c r="H9" s="9"/>
      <c r="I9" s="9"/>
      <c r="J9" s="9"/>
    </row>
    <row r="10" spans="1:31" x14ac:dyDescent="0.35">
      <c r="A10" s="9" t="s">
        <v>3</v>
      </c>
      <c r="B10" s="10" t="str">
        <f>ADDRESS(2,(MATCH(C4,$1:$1,0)-5),4)</f>
        <v>C2</v>
      </c>
      <c r="C10" s="9" t="s">
        <v>8</v>
      </c>
      <c r="D10" s="9"/>
      <c r="E10" s="9"/>
      <c r="F10" s="9"/>
      <c r="G10" s="9"/>
      <c r="H10" s="9"/>
      <c r="I10" s="9"/>
      <c r="J10" s="9"/>
    </row>
    <row r="11" spans="1:31" x14ac:dyDescent="0.35">
      <c r="A11" s="9"/>
      <c r="B11" s="9"/>
      <c r="C11" s="9" t="s">
        <v>9</v>
      </c>
      <c r="D11" s="9"/>
      <c r="E11" s="9"/>
      <c r="F11" s="9"/>
      <c r="G11" s="9"/>
      <c r="H11" s="9"/>
      <c r="I11" s="9"/>
      <c r="J11" s="9"/>
    </row>
    <row r="12" spans="1:31" x14ac:dyDescent="0.35">
      <c r="A12" s="9"/>
      <c r="B12" s="9"/>
      <c r="C12" s="9" t="s">
        <v>10</v>
      </c>
      <c r="D12" s="9"/>
      <c r="E12" s="9"/>
      <c r="F12" s="9"/>
      <c r="G12" s="9"/>
      <c r="H12" s="9"/>
      <c r="I12" s="9"/>
      <c r="J12" s="9"/>
    </row>
    <row r="13" spans="1:31" x14ac:dyDescent="0.35">
      <c r="A13" s="9"/>
      <c r="B13" s="9"/>
      <c r="C13" s="9"/>
      <c r="D13" s="9"/>
      <c r="E13" s="9"/>
      <c r="F13" s="9"/>
      <c r="G13" s="9"/>
      <c r="H13" s="9"/>
      <c r="I13" s="9"/>
      <c r="J13" s="9"/>
    </row>
    <row r="14" spans="1:31" x14ac:dyDescent="0.35">
      <c r="A14" s="9" t="s">
        <v>4</v>
      </c>
      <c r="B14" s="10" t="str">
        <f>ADDRESS(2,(MATCH(C4,$1:$1,0)-1),4)</f>
        <v>G2</v>
      </c>
      <c r="C14" s="9" t="s">
        <v>11</v>
      </c>
      <c r="D14" s="9"/>
      <c r="E14" s="9"/>
      <c r="F14" s="9"/>
      <c r="G14" s="9"/>
      <c r="H14" s="9"/>
      <c r="I14" s="9"/>
      <c r="J14" s="9"/>
    </row>
    <row r="15" spans="1:31" x14ac:dyDescent="0.35">
      <c r="A15" s="9"/>
      <c r="B15" s="9"/>
      <c r="C15" s="9"/>
      <c r="D15" s="9"/>
      <c r="E15" s="9"/>
      <c r="F15" s="9"/>
      <c r="G15" s="9"/>
      <c r="H15" s="9"/>
      <c r="I15" s="9"/>
      <c r="J15" s="9"/>
    </row>
    <row r="16" spans="1:31" x14ac:dyDescent="0.35">
      <c r="A16" s="9" t="s">
        <v>12</v>
      </c>
      <c r="B16" s="10">
        <f ca="1">INDIRECT(ADDRESS(2,(MATCH(C4,$1:$1,0)-5),4))</f>
        <v>113</v>
      </c>
      <c r="C16" s="9" t="s">
        <v>13</v>
      </c>
      <c r="D16" s="9"/>
      <c r="E16" s="9"/>
      <c r="F16" s="9"/>
      <c r="G16" s="9"/>
      <c r="H16" s="9"/>
      <c r="I16" s="9"/>
      <c r="J16" s="9"/>
    </row>
    <row r="17" spans="1:10" x14ac:dyDescent="0.35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35">
      <c r="A18" s="9" t="s">
        <v>12</v>
      </c>
      <c r="B18" s="10">
        <f ca="1">INDIRECT(ADDRESS(2,(MATCH(C4,$1:$1,0)-1),4))</f>
        <v>20</v>
      </c>
      <c r="C18" s="9" t="s">
        <v>14</v>
      </c>
      <c r="D18" s="9"/>
      <c r="E18" s="9"/>
      <c r="F18" s="9"/>
      <c r="G18" s="9"/>
      <c r="H18" s="9"/>
      <c r="I18" s="9"/>
      <c r="J18" s="9"/>
    </row>
    <row r="19" spans="1:10" x14ac:dyDescent="0.35">
      <c r="A19" s="9"/>
      <c r="B19" s="9"/>
      <c r="C19" s="9"/>
      <c r="D19" s="9"/>
      <c r="E19" s="9"/>
      <c r="F19" s="9"/>
      <c r="G19" s="9"/>
      <c r="H19" s="9"/>
      <c r="I19" s="9"/>
      <c r="J19" s="9"/>
    </row>
    <row r="20" spans="1:10" x14ac:dyDescent="0.35">
      <c r="A20" s="11" t="s">
        <v>15</v>
      </c>
      <c r="B20" s="9"/>
      <c r="C20" s="9"/>
      <c r="D20" s="9"/>
      <c r="E20" s="9"/>
      <c r="F20" s="9"/>
      <c r="G20" s="9"/>
      <c r="H20" s="9"/>
      <c r="I20" s="9"/>
      <c r="J20" s="9"/>
    </row>
  </sheetData>
  <dataValidations count="1">
    <dataValidation type="list" allowBlank="1" showInputMessage="1" showErrorMessage="1" sqref="C4" xr:uid="{00000000-0002-0000-0000-000000000000}">
      <formula1>B$1:AE$1</formula1>
    </dataValidation>
  </dataValidation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2019-08-07T17:25:19Z</dcterms:created>
  <dcterms:modified xsi:type="dcterms:W3CDTF">2019-08-07T17:25:25Z</dcterms:modified>
</cp:coreProperties>
</file>