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530" tabRatio="837" firstSheet="3" activeTab="4"/>
  </bookViews>
  <sheets>
    <sheet name="Phase1 Sep-Oct" sheetId="5" state="hidden" r:id="rId1"/>
    <sheet name="Phase1 Nov-Déc" sheetId="6" state="hidden" r:id="rId2"/>
    <sheet name="Phase2 Jan-Fév" sheetId="7" state="hidden" r:id="rId3"/>
    <sheet name="Calendrier Match" sheetId="8" r:id="rId4"/>
    <sheet name="Perm general" sheetId="11" r:id="rId5"/>
    <sheet name="Semaine 1" sheetId="24" r:id="rId6"/>
    <sheet name="Semaine 2" sheetId="25" r:id="rId7"/>
    <sheet name="Semaine 3" sheetId="26" r:id="rId8"/>
    <sheet name="Semaine 4" sheetId="27" r:id="rId9"/>
    <sheet name="Semaine 5" sheetId="28" r:id="rId10"/>
    <sheet name="Semaine 6" sheetId="29" r:id="rId11"/>
    <sheet name="Semaine 7" sheetId="30" r:id="rId12"/>
  </sheets>
  <functionGroups/>
  <definedNames>
    <definedName name="_xlnm.Print_Area" localSheetId="5">'Semaine 1'!$A$1:$N$23</definedName>
    <definedName name="_xlnm.Print_Area" localSheetId="6">'Semaine 2'!$A$1:$N$23</definedName>
    <definedName name="_xlnm.Print_Area" localSheetId="7">'Semaine 3'!$A$1:$N$23</definedName>
    <definedName name="_xlnm.Print_Area" localSheetId="8">'Semaine 4'!$A$1:$N$23</definedName>
    <definedName name="_xlnm.Print_Area" localSheetId="9">'Semaine 5'!$A$1:$N$23</definedName>
    <definedName name="_xlnm.Print_Area" localSheetId="10">'Semaine 6'!$A$1:$N$23</definedName>
    <definedName name="_xlnm.Print_Area" localSheetId="11">'Semaine 7'!$A$1:$N$23</definedName>
  </definedNames>
  <calcPr calcId="125725"/>
</workbook>
</file>

<file path=xl/calcChain.xml><?xml version="1.0" encoding="utf-8"?>
<calcChain xmlns="http://schemas.openxmlformats.org/spreadsheetml/2006/main">
  <c r="O66" i="11"/>
  <c r="N66"/>
  <c r="M66"/>
  <c r="L66"/>
  <c r="K66"/>
  <c r="J66"/>
  <c r="I66"/>
  <c r="H66"/>
  <c r="G66"/>
  <c r="F66"/>
  <c r="E66"/>
  <c r="O65"/>
  <c r="N65"/>
  <c r="M65"/>
  <c r="L65"/>
  <c r="K65"/>
  <c r="J65"/>
  <c r="I65"/>
  <c r="H65"/>
  <c r="G65"/>
  <c r="F65"/>
  <c r="E65"/>
  <c r="O59"/>
  <c r="N59"/>
  <c r="M59"/>
  <c r="L59"/>
  <c r="K59"/>
  <c r="J59"/>
  <c r="I59"/>
  <c r="H59"/>
  <c r="G59"/>
  <c r="F59"/>
  <c r="E59"/>
  <c r="D59"/>
  <c r="O58"/>
  <c r="N58"/>
  <c r="M58"/>
  <c r="L58"/>
  <c r="K58"/>
  <c r="J58"/>
  <c r="I58"/>
  <c r="H58"/>
  <c r="G58"/>
  <c r="F58"/>
  <c r="E58"/>
  <c r="D58"/>
  <c r="C59"/>
  <c r="C58"/>
  <c r="O50"/>
  <c r="N50"/>
  <c r="M50"/>
  <c r="L50"/>
  <c r="K50"/>
  <c r="J50"/>
  <c r="I50"/>
  <c r="H50"/>
  <c r="G50"/>
  <c r="O49"/>
  <c r="N49"/>
  <c r="M49"/>
  <c r="L49"/>
  <c r="K49"/>
  <c r="J49"/>
  <c r="I49"/>
  <c r="H49"/>
  <c r="G49"/>
  <c r="O43"/>
  <c r="N43"/>
  <c r="M43"/>
  <c r="L43"/>
  <c r="K43"/>
  <c r="J43"/>
  <c r="I43"/>
  <c r="H43"/>
  <c r="G43"/>
  <c r="F43"/>
  <c r="E43"/>
  <c r="D43"/>
  <c r="O42"/>
  <c r="N42"/>
  <c r="M42"/>
  <c r="L42"/>
  <c r="K42"/>
  <c r="J42"/>
  <c r="I42"/>
  <c r="H42"/>
  <c r="G42"/>
  <c r="F42"/>
  <c r="E42"/>
  <c r="D42"/>
  <c r="C43"/>
  <c r="C42"/>
  <c r="B34"/>
  <c r="B33"/>
  <c r="O34"/>
  <c r="N34"/>
  <c r="O33"/>
  <c r="N33"/>
  <c r="M34"/>
  <c r="L34"/>
  <c r="K34"/>
  <c r="J34"/>
  <c r="I34"/>
  <c r="M33"/>
  <c r="L33"/>
  <c r="K33"/>
  <c r="J33"/>
  <c r="I33"/>
  <c r="G34"/>
  <c r="F34"/>
  <c r="E34"/>
  <c r="D34"/>
  <c r="C34"/>
  <c r="G33"/>
  <c r="F33"/>
  <c r="E33"/>
  <c r="D33"/>
  <c r="C33"/>
  <c r="O27"/>
  <c r="N27"/>
  <c r="M27"/>
  <c r="L27"/>
  <c r="K27"/>
  <c r="J27"/>
  <c r="I27"/>
  <c r="H27"/>
  <c r="G27"/>
  <c r="F27"/>
  <c r="E27"/>
  <c r="D27"/>
  <c r="O26"/>
  <c r="N26"/>
  <c r="M26"/>
  <c r="L26"/>
  <c r="K26"/>
  <c r="J26"/>
  <c r="I26"/>
  <c r="H26"/>
  <c r="G26"/>
  <c r="F26"/>
  <c r="E26"/>
  <c r="D26"/>
  <c r="O18"/>
  <c r="N18"/>
  <c r="M18"/>
  <c r="L18"/>
  <c r="K18"/>
  <c r="J18"/>
  <c r="I18"/>
  <c r="H18"/>
  <c r="G18"/>
  <c r="F18"/>
  <c r="E18"/>
  <c r="D18"/>
  <c r="O17"/>
  <c r="N17"/>
  <c r="M17"/>
  <c r="L17"/>
  <c r="K17"/>
  <c r="J17"/>
  <c r="I17"/>
  <c r="H17"/>
  <c r="G17"/>
  <c r="F17"/>
  <c r="E17"/>
  <c r="D17"/>
  <c r="B17"/>
  <c r="C17"/>
  <c r="B18"/>
  <c r="C18"/>
  <c r="B26"/>
  <c r="C26"/>
  <c r="B27"/>
  <c r="C27"/>
  <c r="O11"/>
  <c r="N11"/>
  <c r="M11"/>
  <c r="L11"/>
  <c r="K11"/>
  <c r="J11"/>
  <c r="I11"/>
  <c r="H11"/>
  <c r="G11"/>
  <c r="F11"/>
  <c r="E11"/>
  <c r="O10"/>
  <c r="N10"/>
  <c r="M10"/>
  <c r="L10"/>
  <c r="K10"/>
  <c r="J10"/>
  <c r="I10"/>
  <c r="H10"/>
  <c r="G10"/>
  <c r="F10"/>
  <c r="E10"/>
  <c r="C11"/>
  <c r="C10"/>
  <c r="D10"/>
  <c r="D11"/>
  <c r="K18" i="29" l="1"/>
  <c r="F17" i="30"/>
  <c r="E10"/>
  <c r="H10"/>
  <c r="M10"/>
  <c r="G11"/>
  <c r="C10" i="29"/>
  <c r="D10"/>
  <c r="G10"/>
  <c r="J10"/>
  <c r="N10"/>
  <c r="C11"/>
  <c r="D11"/>
  <c r="I11"/>
  <c r="H10" i="28"/>
  <c r="L10"/>
  <c r="G11"/>
  <c r="H11"/>
  <c r="K11"/>
  <c r="O11"/>
  <c r="D10"/>
  <c r="E10"/>
  <c r="C11"/>
  <c r="D11"/>
  <c r="E11"/>
  <c r="M22" i="30"/>
  <c r="N22"/>
  <c r="O22"/>
  <c r="L22"/>
  <c r="C23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6"/>
  <c r="D16"/>
  <c r="E16"/>
  <c r="F16"/>
  <c r="G16"/>
  <c r="H16"/>
  <c r="I16"/>
  <c r="J16"/>
  <c r="K16"/>
  <c r="L16"/>
  <c r="M16"/>
  <c r="N16"/>
  <c r="O16"/>
  <c r="C17"/>
  <c r="G17"/>
  <c r="C18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M15"/>
  <c r="N15"/>
  <c r="O15"/>
  <c r="L15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B23"/>
  <c r="B22"/>
  <c r="B21"/>
  <c r="B20"/>
  <c r="B19"/>
  <c r="B16"/>
  <c r="B15"/>
  <c r="B14"/>
  <c r="B12"/>
  <c r="B13"/>
  <c r="C22" i="29"/>
  <c r="D22"/>
  <c r="E22"/>
  <c r="F22"/>
  <c r="G22"/>
  <c r="H22"/>
  <c r="I22"/>
  <c r="J22"/>
  <c r="K22"/>
  <c r="C15"/>
  <c r="D15"/>
  <c r="E15"/>
  <c r="F15"/>
  <c r="G15"/>
  <c r="H15"/>
  <c r="I15"/>
  <c r="J15"/>
  <c r="K15"/>
  <c r="C23"/>
  <c r="D23"/>
  <c r="E23"/>
  <c r="F23"/>
  <c r="G23"/>
  <c r="H23"/>
  <c r="I23"/>
  <c r="J23"/>
  <c r="K23"/>
  <c r="L23"/>
  <c r="M23"/>
  <c r="N23"/>
  <c r="O23"/>
  <c r="K17"/>
  <c r="M17"/>
  <c r="N17"/>
  <c r="M18"/>
  <c r="N18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F10"/>
  <c r="I10"/>
  <c r="L10"/>
  <c r="F11"/>
  <c r="G11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2" i="28"/>
  <c r="D22"/>
  <c r="E22"/>
  <c r="F22"/>
  <c r="G22"/>
  <c r="H22"/>
  <c r="I22"/>
  <c r="J22"/>
  <c r="K22"/>
  <c r="C15"/>
  <c r="D15"/>
  <c r="E15"/>
  <c r="F15"/>
  <c r="G15"/>
  <c r="H15"/>
  <c r="I15"/>
  <c r="J15"/>
  <c r="K15"/>
  <c r="C23"/>
  <c r="D23"/>
  <c r="E23"/>
  <c r="F23"/>
  <c r="G23"/>
  <c r="H23"/>
  <c r="I23"/>
  <c r="J23"/>
  <c r="K23"/>
  <c r="L23"/>
  <c r="M23"/>
  <c r="N23"/>
  <c r="O23"/>
  <c r="C16"/>
  <c r="D16"/>
  <c r="E16"/>
  <c r="F16"/>
  <c r="G16"/>
  <c r="H16"/>
  <c r="I16"/>
  <c r="J16"/>
  <c r="K16"/>
  <c r="L16"/>
  <c r="M16"/>
  <c r="N16"/>
  <c r="O16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0"/>
  <c r="K10"/>
  <c r="N10"/>
  <c r="O10"/>
  <c r="I11"/>
  <c r="J11"/>
  <c r="N11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3" i="27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6"/>
  <c r="D16"/>
  <c r="E16"/>
  <c r="F16"/>
  <c r="G16"/>
  <c r="H16"/>
  <c r="I16"/>
  <c r="J16"/>
  <c r="K16"/>
  <c r="L16"/>
  <c r="M16"/>
  <c r="N16"/>
  <c r="O16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3" i="26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D22" i="25"/>
  <c r="E22"/>
  <c r="F22"/>
  <c r="G22"/>
  <c r="H22"/>
  <c r="I22"/>
  <c r="J22"/>
  <c r="K22"/>
  <c r="C23"/>
  <c r="D23"/>
  <c r="E23"/>
  <c r="F23"/>
  <c r="G23"/>
  <c r="H23"/>
  <c r="I23"/>
  <c r="J23"/>
  <c r="K23"/>
  <c r="L23"/>
  <c r="M23"/>
  <c r="N23"/>
  <c r="O23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G15"/>
  <c r="H15"/>
  <c r="I15"/>
  <c r="J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15"/>
  <c r="D15"/>
  <c r="E15"/>
  <c r="F15"/>
  <c r="K15"/>
  <c r="L15"/>
  <c r="M15"/>
  <c r="N15"/>
  <c r="O15"/>
  <c r="C21" i="24"/>
  <c r="D21"/>
  <c r="E21"/>
  <c r="F21"/>
  <c r="G21"/>
  <c r="H21"/>
  <c r="I21"/>
  <c r="J21"/>
  <c r="K21"/>
  <c r="L21"/>
  <c r="M21"/>
  <c r="N21"/>
  <c r="O21"/>
  <c r="C14"/>
  <c r="D14"/>
  <c r="E14"/>
  <c r="F14"/>
  <c r="G14"/>
  <c r="H14"/>
  <c r="I14"/>
  <c r="J14"/>
  <c r="K14"/>
  <c r="L14"/>
  <c r="M14"/>
  <c r="N14"/>
  <c r="O14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G18" i="30"/>
  <c r="G10"/>
  <c r="G18" i="29"/>
  <c r="G17"/>
  <c r="G18" i="28"/>
  <c r="G17"/>
  <c r="G10"/>
  <c r="G18" i="27"/>
  <c r="G17"/>
  <c r="G11"/>
  <c r="G10"/>
  <c r="G18" i="26"/>
  <c r="G17"/>
  <c r="G11"/>
  <c r="G10"/>
  <c r="G18" i="25"/>
  <c r="G17"/>
  <c r="G11"/>
  <c r="G10"/>
  <c r="G18" i="24"/>
  <c r="G17"/>
  <c r="G11"/>
  <c r="G10"/>
  <c r="G16" i="29"/>
  <c r="G23" i="24"/>
  <c r="G22"/>
  <c r="G16"/>
  <c r="G15"/>
  <c r="B19" l="1"/>
  <c r="O11" i="30"/>
  <c r="O10"/>
  <c r="H11" i="29"/>
  <c r="H10"/>
  <c r="M11" i="28"/>
  <c r="M10"/>
  <c r="L11"/>
  <c r="J10"/>
  <c r="I10"/>
  <c r="F10"/>
  <c r="F11"/>
  <c r="A17" i="30" l="1"/>
  <c r="A10"/>
  <c r="L15" i="29"/>
  <c r="M15"/>
  <c r="N15"/>
  <c r="O15"/>
  <c r="C16"/>
  <c r="D16"/>
  <c r="E16"/>
  <c r="F16"/>
  <c r="H16"/>
  <c r="I16"/>
  <c r="J16"/>
  <c r="K16"/>
  <c r="L16"/>
  <c r="M16"/>
  <c r="N16"/>
  <c r="O16"/>
  <c r="L22"/>
  <c r="M22"/>
  <c r="N22"/>
  <c r="O22"/>
  <c r="L15" i="28"/>
  <c r="M15"/>
  <c r="N15"/>
  <c r="O15"/>
  <c r="L22"/>
  <c r="M22"/>
  <c r="N22"/>
  <c r="O22"/>
  <c r="L15" i="27"/>
  <c r="M15"/>
  <c r="N15"/>
  <c r="O15"/>
  <c r="L22"/>
  <c r="M22"/>
  <c r="N22"/>
  <c r="O22"/>
  <c r="C15" i="24"/>
  <c r="D15"/>
  <c r="E15"/>
  <c r="F15"/>
  <c r="H15"/>
  <c r="I15"/>
  <c r="J15"/>
  <c r="K15"/>
  <c r="L15"/>
  <c r="M15"/>
  <c r="N15"/>
  <c r="O15"/>
  <c r="C16"/>
  <c r="D16"/>
  <c r="E16"/>
  <c r="F16"/>
  <c r="H16"/>
  <c r="I16"/>
  <c r="J16"/>
  <c r="K16"/>
  <c r="L16"/>
  <c r="M16"/>
  <c r="N16"/>
  <c r="O16"/>
  <c r="C22"/>
  <c r="D22"/>
  <c r="E22"/>
  <c r="F22"/>
  <c r="H22"/>
  <c r="I22"/>
  <c r="J22"/>
  <c r="K22"/>
  <c r="L22"/>
  <c r="M22"/>
  <c r="N22"/>
  <c r="O22"/>
  <c r="C23"/>
  <c r="D23"/>
  <c r="E23"/>
  <c r="F23"/>
  <c r="H23"/>
  <c r="I23"/>
  <c r="J23"/>
  <c r="K23"/>
  <c r="L23"/>
  <c r="M23"/>
  <c r="N23"/>
  <c r="O23"/>
  <c r="C22" i="25"/>
  <c r="L22"/>
  <c r="M22"/>
  <c r="N22"/>
  <c r="O22"/>
  <c r="L15" i="26"/>
  <c r="M15"/>
  <c r="N15"/>
  <c r="O15"/>
  <c r="L22"/>
  <c r="M22"/>
  <c r="N22"/>
  <c r="O22"/>
  <c r="D17" i="30"/>
  <c r="E17"/>
  <c r="H17"/>
  <c r="I17"/>
  <c r="J17"/>
  <c r="K17"/>
  <c r="L17"/>
  <c r="M17"/>
  <c r="N17"/>
  <c r="O17"/>
  <c r="D18"/>
  <c r="E18"/>
  <c r="F18"/>
  <c r="H18"/>
  <c r="I18"/>
  <c r="J18"/>
  <c r="K18"/>
  <c r="L18"/>
  <c r="M18"/>
  <c r="N18"/>
  <c r="O18"/>
  <c r="C10"/>
  <c r="D10"/>
  <c r="F10"/>
  <c r="I10"/>
  <c r="J10"/>
  <c r="K10"/>
  <c r="L10"/>
  <c r="N10"/>
  <c r="C11"/>
  <c r="D11"/>
  <c r="E11"/>
  <c r="F11"/>
  <c r="H11"/>
  <c r="I11"/>
  <c r="J11"/>
  <c r="K11"/>
  <c r="L11"/>
  <c r="M11"/>
  <c r="N11"/>
  <c r="C17" i="29"/>
  <c r="D17"/>
  <c r="E17"/>
  <c r="F17"/>
  <c r="H17"/>
  <c r="I17"/>
  <c r="J17"/>
  <c r="L17"/>
  <c r="O17"/>
  <c r="C18"/>
  <c r="D18"/>
  <c r="E18"/>
  <c r="F18"/>
  <c r="H18"/>
  <c r="I18"/>
  <c r="J18"/>
  <c r="L18"/>
  <c r="O18"/>
  <c r="E10"/>
  <c r="K10"/>
  <c r="M10"/>
  <c r="O10"/>
  <c r="E11"/>
  <c r="J11"/>
  <c r="K11"/>
  <c r="L11"/>
  <c r="M11"/>
  <c r="N11"/>
  <c r="O11"/>
  <c r="C17" i="28"/>
  <c r="D17"/>
  <c r="E17"/>
  <c r="F17"/>
  <c r="H17"/>
  <c r="I17"/>
  <c r="J17"/>
  <c r="K17"/>
  <c r="L17"/>
  <c r="M17"/>
  <c r="N17"/>
  <c r="O17"/>
  <c r="C18"/>
  <c r="D18"/>
  <c r="E18"/>
  <c r="F18"/>
  <c r="H18"/>
  <c r="I18"/>
  <c r="J18"/>
  <c r="K18"/>
  <c r="L18"/>
  <c r="M18"/>
  <c r="N18"/>
  <c r="O18"/>
  <c r="C65" i="11"/>
  <c r="C17" i="27" s="1"/>
  <c r="D65" i="11"/>
  <c r="D17" i="27" s="1"/>
  <c r="E17"/>
  <c r="F17"/>
  <c r="H17"/>
  <c r="I17"/>
  <c r="J17"/>
  <c r="K17"/>
  <c r="L17"/>
  <c r="M17"/>
  <c r="N17"/>
  <c r="O17"/>
  <c r="C66" i="11"/>
  <c r="C18" i="27" s="1"/>
  <c r="D66" i="11"/>
  <c r="D18" i="27" s="1"/>
  <c r="E18"/>
  <c r="F18"/>
  <c r="H18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C49" i="11"/>
  <c r="C17" i="26" s="1"/>
  <c r="D49" i="11"/>
  <c r="D17" i="26" s="1"/>
  <c r="E49" i="11"/>
  <c r="E17" i="26" s="1"/>
  <c r="F49" i="11"/>
  <c r="F17" i="26" s="1"/>
  <c r="H17"/>
  <c r="I17"/>
  <c r="J17"/>
  <c r="K17"/>
  <c r="L17"/>
  <c r="M17"/>
  <c r="N17"/>
  <c r="O17"/>
  <c r="C50" i="11"/>
  <c r="C18" i="26" s="1"/>
  <c r="D50" i="11"/>
  <c r="D18" i="26" s="1"/>
  <c r="E50" i="11"/>
  <c r="E18" i="26" s="1"/>
  <c r="F50" i="11"/>
  <c r="F18" i="26" s="1"/>
  <c r="H18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C17" i="25"/>
  <c r="D17"/>
  <c r="E17"/>
  <c r="F17"/>
  <c r="H33" i="11"/>
  <c r="H17" i="25" s="1"/>
  <c r="I17"/>
  <c r="J17"/>
  <c r="K17"/>
  <c r="L17"/>
  <c r="M17"/>
  <c r="N17"/>
  <c r="O17"/>
  <c r="C18"/>
  <c r="D18"/>
  <c r="E18"/>
  <c r="F18"/>
  <c r="H34" i="11"/>
  <c r="H18" i="25" s="1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J18" i="24"/>
  <c r="J17"/>
  <c r="J11"/>
  <c r="J10"/>
  <c r="K18"/>
  <c r="K17"/>
  <c r="K11"/>
  <c r="K10"/>
  <c r="L18"/>
  <c r="L17"/>
  <c r="L11"/>
  <c r="L10"/>
  <c r="B18" i="30"/>
  <c r="B17"/>
  <c r="B11"/>
  <c r="B10"/>
  <c r="I17" i="24"/>
  <c r="I18"/>
  <c r="I10"/>
  <c r="I11"/>
  <c r="O18"/>
  <c r="O17"/>
  <c r="O11"/>
  <c r="O10"/>
  <c r="B23" i="29"/>
  <c r="B22"/>
  <c r="B21"/>
  <c r="B20"/>
  <c r="B19"/>
  <c r="A17"/>
  <c r="B16"/>
  <c r="B15"/>
  <c r="B14"/>
  <c r="B13"/>
  <c r="B12"/>
  <c r="A10"/>
  <c r="B23" i="28"/>
  <c r="B22"/>
  <c r="B21"/>
  <c r="B20"/>
  <c r="B19"/>
  <c r="A17"/>
  <c r="B16"/>
  <c r="B15"/>
  <c r="B14"/>
  <c r="B13"/>
  <c r="B12"/>
  <c r="A10"/>
  <c r="B23" i="27"/>
  <c r="B22"/>
  <c r="B21"/>
  <c r="B20"/>
  <c r="B19"/>
  <c r="A17"/>
  <c r="B16"/>
  <c r="B15"/>
  <c r="B14"/>
  <c r="B13"/>
  <c r="B12"/>
  <c r="A10"/>
  <c r="B23" i="26"/>
  <c r="B22"/>
  <c r="B21"/>
  <c r="B20"/>
  <c r="B19"/>
  <c r="A17"/>
  <c r="B16"/>
  <c r="B15"/>
  <c r="B14"/>
  <c r="B13"/>
  <c r="B12"/>
  <c r="A10"/>
  <c r="B23" i="25"/>
  <c r="B22"/>
  <c r="B21"/>
  <c r="B20"/>
  <c r="B19"/>
  <c r="A17"/>
  <c r="B16"/>
  <c r="B15"/>
  <c r="B14"/>
  <c r="B13"/>
  <c r="B12"/>
  <c r="A10"/>
  <c r="B23" i="24"/>
  <c r="B22"/>
  <c r="B21"/>
  <c r="B20"/>
  <c r="B16"/>
  <c r="B15"/>
  <c r="B14"/>
  <c r="B13"/>
  <c r="B12"/>
  <c r="A17"/>
  <c r="A10"/>
  <c r="B17" i="25" l="1"/>
  <c r="B18"/>
  <c r="D11" i="24"/>
  <c r="D10"/>
  <c r="B10" i="29"/>
  <c r="B11"/>
  <c r="B17"/>
  <c r="B18"/>
  <c r="A42" i="11"/>
  <c r="B42"/>
  <c r="B10" i="26" s="1"/>
  <c r="B43" i="11"/>
  <c r="B11" i="26" s="1"/>
  <c r="A49" i="11"/>
  <c r="B49"/>
  <c r="B17" i="26" s="1"/>
  <c r="B50" i="11"/>
  <c r="B18" i="26" s="1"/>
  <c r="B58" i="11"/>
  <c r="B10" i="27" s="1"/>
  <c r="A65" i="11"/>
  <c r="B65"/>
  <c r="B17" i="27" s="1"/>
  <c r="B66" i="11"/>
  <c r="B18" i="27" s="1"/>
  <c r="B10" i="28"/>
  <c r="B11"/>
  <c r="B17"/>
  <c r="A17" i="11"/>
  <c r="A26"/>
  <c r="A33"/>
  <c r="A58"/>
  <c r="A10"/>
  <c r="B11"/>
  <c r="B11" i="24" s="1"/>
  <c r="C11"/>
  <c r="E11"/>
  <c r="F11"/>
  <c r="H11"/>
  <c r="M11"/>
  <c r="N11"/>
  <c r="B17"/>
  <c r="C17"/>
  <c r="D17"/>
  <c r="E17"/>
  <c r="F17"/>
  <c r="H17"/>
  <c r="M17"/>
  <c r="N17"/>
  <c r="B18"/>
  <c r="C18"/>
  <c r="D18"/>
  <c r="E18"/>
  <c r="F18"/>
  <c r="H18"/>
  <c r="M18"/>
  <c r="N18"/>
  <c r="B10" i="25"/>
  <c r="B11"/>
  <c r="B59" i="11"/>
  <c r="B11" i="27" s="1"/>
  <c r="B18" i="28"/>
  <c r="C10" i="24"/>
  <c r="E10"/>
  <c r="F10"/>
  <c r="H10"/>
  <c r="M10"/>
  <c r="N10"/>
  <c r="B10" i="11"/>
  <c r="B10" i="24" s="1"/>
</calcChain>
</file>

<file path=xl/sharedStrings.xml><?xml version="1.0" encoding="utf-8"?>
<sst xmlns="http://schemas.openxmlformats.org/spreadsheetml/2006/main" count="988" uniqueCount="395">
  <si>
    <t>Match à domicile</t>
  </si>
  <si>
    <t>Match à l'extérieur</t>
  </si>
  <si>
    <t>Pré-Régional</t>
  </si>
  <si>
    <t>13G (1)</t>
  </si>
  <si>
    <t xml:space="preserve">11F </t>
  </si>
  <si>
    <t>11G</t>
  </si>
  <si>
    <t>15G (1)</t>
  </si>
  <si>
    <t>15G (2)</t>
  </si>
  <si>
    <t>Vacances Toussaint</t>
  </si>
  <si>
    <t xml:space="preserve">SG </t>
  </si>
  <si>
    <t>PSG HB</t>
  </si>
  <si>
    <t>Montpellier</t>
  </si>
  <si>
    <t>13G (3)</t>
  </si>
  <si>
    <t>13G (2)</t>
  </si>
  <si>
    <t>Détections</t>
  </si>
  <si>
    <t xml:space="preserve">18G </t>
  </si>
  <si>
    <t>15G (3)</t>
  </si>
  <si>
    <t>Sam 05/11/16</t>
  </si>
  <si>
    <t>Dim 06/11/16</t>
  </si>
  <si>
    <t>Dim 13/11/16</t>
  </si>
  <si>
    <t>Sam 22/10/16</t>
  </si>
  <si>
    <t>Sam 17/09/16</t>
  </si>
  <si>
    <t>Dim 18/09/16</t>
  </si>
  <si>
    <t>Dim 25/09/16</t>
  </si>
  <si>
    <t>Sam 01/10/16</t>
  </si>
  <si>
    <t>Dim 02/10/16</t>
  </si>
  <si>
    <t>Sam 08/10/16</t>
  </si>
  <si>
    <t>Dim 09/10/16</t>
  </si>
  <si>
    <t>Dim 16/10/16</t>
  </si>
  <si>
    <t>Sam 19/11/16</t>
  </si>
  <si>
    <t>Dim 20/11/16</t>
  </si>
  <si>
    <t>Sam 26/11/16</t>
  </si>
  <si>
    <t>Dim 27/11/16</t>
  </si>
  <si>
    <t>Sam 03/12/16</t>
  </si>
  <si>
    <t>Dim 04/12/16</t>
  </si>
  <si>
    <t>Sam 24/09/16</t>
  </si>
  <si>
    <t xml:space="preserve">Montpellier </t>
  </si>
  <si>
    <t>Dim 08/01/17</t>
  </si>
  <si>
    <t>Sam 21/01/17</t>
  </si>
  <si>
    <t>Dim 22/01/17</t>
  </si>
  <si>
    <t>Sam 28/01/17</t>
  </si>
  <si>
    <t>Dim 29/01/17</t>
  </si>
  <si>
    <t>Sam 04/02/17</t>
  </si>
  <si>
    <t>Dim 05/02/17</t>
  </si>
  <si>
    <t>Dim 12/02/17</t>
  </si>
  <si>
    <t>Blaye</t>
  </si>
  <si>
    <t>Le Teich</t>
  </si>
  <si>
    <t>Médoc</t>
  </si>
  <si>
    <t>Gradignan</t>
  </si>
  <si>
    <t>Martignas</t>
  </si>
  <si>
    <t>Ambarès</t>
  </si>
  <si>
    <t>Canéjan 2</t>
  </si>
  <si>
    <t>Le Barp</t>
  </si>
  <si>
    <t>Artigues</t>
  </si>
  <si>
    <t>Blanquefort 2</t>
  </si>
  <si>
    <t>Eysines 2</t>
  </si>
  <si>
    <t>Pompignac</t>
  </si>
  <si>
    <t>19h</t>
  </si>
  <si>
    <t xml:space="preserve">Dim 23/10/16
Loto du club </t>
  </si>
  <si>
    <t>Pessac</t>
  </si>
  <si>
    <t>Mios-Biganos</t>
  </si>
  <si>
    <t>ASPOM Bègles</t>
  </si>
  <si>
    <t>Belin-Beliet</t>
  </si>
  <si>
    <t>Brassage Haut
(poule A)</t>
  </si>
  <si>
    <t>Brass.Général
(poule G)</t>
  </si>
  <si>
    <t>Brass.Général
(poule H)</t>
  </si>
  <si>
    <t>Talence</t>
  </si>
  <si>
    <t>Canéjan</t>
  </si>
  <si>
    <t>Cestas</t>
  </si>
  <si>
    <t>Le Teich 2</t>
  </si>
  <si>
    <t>Villenave 2</t>
  </si>
  <si>
    <t>Arcachon LT</t>
  </si>
  <si>
    <t>Brassage Haut
(poule D)</t>
  </si>
  <si>
    <t>Bruges</t>
  </si>
  <si>
    <t>Gradignan 2</t>
  </si>
  <si>
    <t>Brass.Général
(poule F)</t>
  </si>
  <si>
    <t>Léognan</t>
  </si>
  <si>
    <t>Eysines</t>
  </si>
  <si>
    <t>St-Médard EJ</t>
  </si>
  <si>
    <t>Brass.Général
(poule E)</t>
  </si>
  <si>
    <t>13F (1)</t>
  </si>
  <si>
    <t>13F (2)</t>
  </si>
  <si>
    <t>Lège CF</t>
  </si>
  <si>
    <t>Brass. Général
(poule F)</t>
  </si>
  <si>
    <t>Mérignac 2</t>
  </si>
  <si>
    <t>Créon 2</t>
  </si>
  <si>
    <t>Lormont</t>
  </si>
  <si>
    <t>Asson</t>
  </si>
  <si>
    <t>CA Bègles</t>
  </si>
  <si>
    <t>Mt-de-Marsan</t>
  </si>
  <si>
    <t>Anglet-Biarritz</t>
  </si>
  <si>
    <t>Montpon-Berg.</t>
  </si>
  <si>
    <t xml:space="preserve">Talence </t>
  </si>
  <si>
    <t>P : 11-28</t>
  </si>
  <si>
    <t>G : 22-14</t>
  </si>
  <si>
    <t>G : 32-28</t>
  </si>
  <si>
    <t>G : 21-35</t>
  </si>
  <si>
    <t>P : 15-23</t>
  </si>
  <si>
    <t>G : 17-11</t>
  </si>
  <si>
    <t>G : 16-17</t>
  </si>
  <si>
    <t>G : 18-39</t>
  </si>
  <si>
    <t>G : 32-13</t>
  </si>
  <si>
    <t>P : 17-23</t>
  </si>
  <si>
    <t>P : 47-23</t>
  </si>
  <si>
    <t>P : 39-20</t>
  </si>
  <si>
    <t>G : 30-24</t>
  </si>
  <si>
    <t>G : 14-9</t>
  </si>
  <si>
    <t>G : 18-38</t>
  </si>
  <si>
    <t>G : 14-18</t>
  </si>
  <si>
    <t>P : 16-23</t>
  </si>
  <si>
    <t>P : 16-20</t>
  </si>
  <si>
    <t>G : 12-47</t>
  </si>
  <si>
    <t>G : 45-15</t>
  </si>
  <si>
    <t>G : 35-24</t>
  </si>
  <si>
    <t>P : 30-27</t>
  </si>
  <si>
    <t>G : 21-15</t>
  </si>
  <si>
    <t>P : 16-15</t>
  </si>
  <si>
    <t>G: 3-31</t>
  </si>
  <si>
    <t>Brax-Villeneuve</t>
  </si>
  <si>
    <t>Région
(poule A)</t>
  </si>
  <si>
    <t>Région 
(poule A)</t>
  </si>
  <si>
    <t>G : 37-12</t>
  </si>
  <si>
    <t>G : 2-22</t>
  </si>
  <si>
    <t>P : 18-33</t>
  </si>
  <si>
    <t>P : 33-14</t>
  </si>
  <si>
    <t>G : 28-16</t>
  </si>
  <si>
    <t>P : 32-28</t>
  </si>
  <si>
    <t>P : 17-16</t>
  </si>
  <si>
    <t>P : 51-37</t>
  </si>
  <si>
    <t>Mios-Biganos 2</t>
  </si>
  <si>
    <t>Sam 12/11/16
Halloween</t>
  </si>
  <si>
    <t xml:space="preserve">Mios-Big. 2 </t>
  </si>
  <si>
    <t>Lormont 2</t>
  </si>
  <si>
    <t>P : 7-35</t>
  </si>
  <si>
    <t>G : 30-21</t>
  </si>
  <si>
    <t>G : 19-12</t>
  </si>
  <si>
    <t>Sam 15/10/16</t>
  </si>
  <si>
    <t>G : 17-40</t>
  </si>
  <si>
    <t>N : 34-34</t>
  </si>
  <si>
    <t>G : 38-15</t>
  </si>
  <si>
    <t>N : 28-28</t>
  </si>
  <si>
    <t>P : 39-21</t>
  </si>
  <si>
    <t xml:space="preserve">Lège-CF </t>
  </si>
  <si>
    <t xml:space="preserve">Belin-Beliet </t>
  </si>
  <si>
    <t>Dim 11/12/16
Noël du Club</t>
  </si>
  <si>
    <t xml:space="preserve">
Sam 10/12/16
</t>
  </si>
  <si>
    <t>P : 36-37</t>
  </si>
  <si>
    <t>P : 24-10</t>
  </si>
  <si>
    <t>G : 14-20</t>
  </si>
  <si>
    <t>G : 41-13</t>
  </si>
  <si>
    <t>P : 8-34</t>
  </si>
  <si>
    <t>P : 14-37</t>
  </si>
  <si>
    <t>G : 22-24</t>
  </si>
  <si>
    <t>G : 9-55</t>
  </si>
  <si>
    <t>N : 13-13</t>
  </si>
  <si>
    <t>G : 37-7</t>
  </si>
  <si>
    <t>P : 9-26</t>
  </si>
  <si>
    <t>P : 12-9</t>
  </si>
  <si>
    <t>P: 13-35</t>
  </si>
  <si>
    <t>G : 15-25</t>
  </si>
  <si>
    <t xml:space="preserve">G : </t>
  </si>
  <si>
    <t>G : 46-15</t>
  </si>
  <si>
    <t>P : 28-29</t>
  </si>
  <si>
    <t>G : 9-33</t>
  </si>
  <si>
    <t>P : 40-34</t>
  </si>
  <si>
    <t>G : 36-11</t>
  </si>
  <si>
    <t>P : 21-10</t>
  </si>
  <si>
    <t>Mont-de-Marsan</t>
  </si>
  <si>
    <t>P : 19-17</t>
  </si>
  <si>
    <t>P : 32-27</t>
  </si>
  <si>
    <t>P : 23-16</t>
  </si>
  <si>
    <t>G : 40-11</t>
  </si>
  <si>
    <t>G : 13-25</t>
  </si>
  <si>
    <t>P : forfait</t>
  </si>
  <si>
    <t>G : 19-8</t>
  </si>
  <si>
    <t>G : 21-8</t>
  </si>
  <si>
    <t>G : 29-6</t>
  </si>
  <si>
    <t>G : 33-27</t>
  </si>
  <si>
    <t>Bègles</t>
  </si>
  <si>
    <t xml:space="preserve">
Sam 14/01/17
</t>
  </si>
  <si>
    <t>Forma Cup</t>
  </si>
  <si>
    <t>P : 12-17</t>
  </si>
  <si>
    <t>P : 47-27</t>
  </si>
  <si>
    <t>G : 30-3</t>
  </si>
  <si>
    <t>P : 37-13</t>
  </si>
  <si>
    <t>P : 14-26</t>
  </si>
  <si>
    <t>P : 39-17</t>
  </si>
  <si>
    <t>G : 40-14</t>
  </si>
  <si>
    <t>G : forfait</t>
  </si>
  <si>
    <t>G : 28-23</t>
  </si>
  <si>
    <t>P : 24-23</t>
  </si>
  <si>
    <t>P : 26-37</t>
  </si>
  <si>
    <t>P : 25-23</t>
  </si>
  <si>
    <t>G : 29-22</t>
  </si>
  <si>
    <t>G : 25-15</t>
  </si>
  <si>
    <t>P : 16-13</t>
  </si>
  <si>
    <t>G : 11-24</t>
  </si>
  <si>
    <t>G : 20-14</t>
  </si>
  <si>
    <t>P : 20-23</t>
  </si>
  <si>
    <t>G : 20-18</t>
  </si>
  <si>
    <t>G : 25-30</t>
  </si>
  <si>
    <t>P : 23-15</t>
  </si>
  <si>
    <t>P : 37-21</t>
  </si>
  <si>
    <t>G : 14-45</t>
  </si>
  <si>
    <t>P : 21-26</t>
  </si>
  <si>
    <t>G : 25-21</t>
  </si>
  <si>
    <t>P : 34-32</t>
  </si>
  <si>
    <t>Promotion
(poule F)</t>
  </si>
  <si>
    <t>Cestas 2</t>
  </si>
  <si>
    <t>Villenave</t>
  </si>
  <si>
    <t>Arcachon-LT</t>
  </si>
  <si>
    <t>Mérignac</t>
  </si>
  <si>
    <t>Promotion Exc.
(poule H)</t>
  </si>
  <si>
    <t>Excellence
(poule A)</t>
  </si>
  <si>
    <t>Arsac</t>
  </si>
  <si>
    <t>Bordeaux EC</t>
  </si>
  <si>
    <t>Floirac-Cenon</t>
  </si>
  <si>
    <t xml:space="preserve"> </t>
  </si>
  <si>
    <t>Mérignac 15h</t>
  </si>
  <si>
    <t>Honneur 
(poule E)</t>
  </si>
  <si>
    <t>Paris-SG</t>
  </si>
  <si>
    <t>Créon</t>
  </si>
  <si>
    <t>Prom.Hon.Exc.
(poule I)</t>
  </si>
  <si>
    <t>Blanquefort</t>
  </si>
  <si>
    <t>Pessac 2</t>
  </si>
  <si>
    <t>Bdx Caudéran</t>
  </si>
  <si>
    <t>Honneur
(poule E)</t>
  </si>
  <si>
    <t>Promotion
(poule K)</t>
  </si>
  <si>
    <t>Ste-Hélène</t>
  </si>
  <si>
    <t>Bruges 2</t>
  </si>
  <si>
    <t>Médoc 2</t>
  </si>
  <si>
    <t>Promotion Exc.
(poule G)</t>
  </si>
  <si>
    <t>Audenge</t>
  </si>
  <si>
    <t xml:space="preserve">Libourne </t>
  </si>
  <si>
    <r>
      <t xml:space="preserve">Sam 11/02/17
</t>
    </r>
    <r>
      <rPr>
        <b/>
        <sz val="9"/>
        <color rgb="FF00B0F0"/>
        <rFont val="Arial"/>
        <family val="2"/>
      </rPr>
      <t>Boum 13G/13F</t>
    </r>
  </si>
  <si>
    <t>Dim 07/05/17</t>
  </si>
  <si>
    <t>Plateau EHB Grands</t>
  </si>
  <si>
    <t xml:space="preserve">
Sam 07/01/17
</t>
  </si>
  <si>
    <t>P : 25-26</t>
  </si>
  <si>
    <t>G : 13-47</t>
  </si>
  <si>
    <t>G : 22-23</t>
  </si>
  <si>
    <t>G : 38-12</t>
  </si>
  <si>
    <t>G : 19-11</t>
  </si>
  <si>
    <t>P : 8-7</t>
  </si>
  <si>
    <t>G : 19-9</t>
  </si>
  <si>
    <t>P : 35-43</t>
  </si>
  <si>
    <t>P : 24-11</t>
  </si>
  <si>
    <t>Andernos 13h</t>
  </si>
  <si>
    <t>P : 26-39</t>
  </si>
  <si>
    <t>P : 24-30</t>
  </si>
  <si>
    <t>N : 26-26</t>
  </si>
  <si>
    <t>G : 13-7</t>
  </si>
  <si>
    <t>G : 21-7</t>
  </si>
  <si>
    <t>G : 29-21</t>
  </si>
  <si>
    <t>P : 35-13</t>
  </si>
  <si>
    <t>P: forfait</t>
  </si>
  <si>
    <t>P : 37-31</t>
  </si>
  <si>
    <t>G : 10-27</t>
  </si>
  <si>
    <t>G : 14-22</t>
  </si>
  <si>
    <t>N : 22-22</t>
  </si>
  <si>
    <t>G : 18-23</t>
  </si>
  <si>
    <t>G : 22-30</t>
  </si>
  <si>
    <t>P : 10-9</t>
  </si>
  <si>
    <t>P : 31-17</t>
  </si>
  <si>
    <t>P : 16-14</t>
  </si>
  <si>
    <t>N : 10-10</t>
  </si>
  <si>
    <t>G : 22-20</t>
  </si>
  <si>
    <t>P : 33-34</t>
  </si>
  <si>
    <t>P : 18-36</t>
  </si>
  <si>
    <t>P : 10-8</t>
  </si>
  <si>
    <t>G : 19-16</t>
  </si>
  <si>
    <t>P : 43-25</t>
  </si>
  <si>
    <t>G : 10-13</t>
  </si>
  <si>
    <t>G : 40-10</t>
  </si>
  <si>
    <t>P : 35-31</t>
  </si>
  <si>
    <t>G : 43-10</t>
  </si>
  <si>
    <t>G : 35-9</t>
  </si>
  <si>
    <t>P : 25-20</t>
  </si>
  <si>
    <t>G : 31-18</t>
  </si>
  <si>
    <t>G : 26-20</t>
  </si>
  <si>
    <t>table</t>
  </si>
  <si>
    <t>police terrain</t>
  </si>
  <si>
    <t>arbitre</t>
  </si>
  <si>
    <t>15F</t>
  </si>
  <si>
    <t>11F</t>
  </si>
  <si>
    <t>11G(1)</t>
  </si>
  <si>
    <t>11G(2)</t>
  </si>
  <si>
    <t>13F</t>
  </si>
  <si>
    <t xml:space="preserve">13G </t>
  </si>
  <si>
    <t>15G(1)</t>
  </si>
  <si>
    <t>15G(2)</t>
  </si>
  <si>
    <t>15G(3)</t>
  </si>
  <si>
    <t>18G(1)</t>
  </si>
  <si>
    <t>18G(2)</t>
  </si>
  <si>
    <t xml:space="preserve">SG(1) </t>
  </si>
  <si>
    <t xml:space="preserve">SG(2) </t>
  </si>
  <si>
    <t>Niveau Haut
(poule B)</t>
  </si>
  <si>
    <t xml:space="preserve">
Niveau Haut
</t>
  </si>
  <si>
    <t>Niveau Haut
(poule C)</t>
  </si>
  <si>
    <t>Brass.Général
(poule L)</t>
  </si>
  <si>
    <t>Brass.Général
(poule K)</t>
  </si>
  <si>
    <t>Pré-Régional
(poule B)</t>
  </si>
  <si>
    <t>Brass. Promotion
(poule F)</t>
  </si>
  <si>
    <t>Belin-Beliet (2)</t>
  </si>
  <si>
    <t>Girondins Bdx</t>
  </si>
  <si>
    <t>13h30</t>
  </si>
  <si>
    <t>18h</t>
  </si>
  <si>
    <t>14h</t>
  </si>
  <si>
    <t>Lège-CF</t>
  </si>
  <si>
    <t>Vacances</t>
  </si>
  <si>
    <t>Tennis-de-Table</t>
  </si>
  <si>
    <t>10h15</t>
  </si>
  <si>
    <t>11h30</t>
  </si>
  <si>
    <t>16h30</t>
  </si>
  <si>
    <t>16h</t>
  </si>
  <si>
    <t>Niveau Bas
(poule D)</t>
  </si>
  <si>
    <t>St-Médard-EJ</t>
  </si>
  <si>
    <t>10h</t>
  </si>
  <si>
    <t>11h</t>
  </si>
  <si>
    <t>St-Loubès</t>
  </si>
  <si>
    <t>13G(2)</t>
  </si>
  <si>
    <t>Promotion 
(poule M)</t>
  </si>
  <si>
    <t>Détections ?</t>
  </si>
  <si>
    <t>Suivi JA</t>
  </si>
  <si>
    <t>13G(1)</t>
  </si>
  <si>
    <t>Honneur
(poule C)</t>
  </si>
  <si>
    <t>Promotion HE
(poule J)</t>
  </si>
  <si>
    <t>Excellence
(poule B)</t>
  </si>
  <si>
    <t>Honneur Exc.
(poule C)</t>
  </si>
  <si>
    <t>Promotion HE
(poule I)</t>
  </si>
  <si>
    <t>Excellence
poule (B)</t>
  </si>
  <si>
    <t>Promotion
(poule I)</t>
  </si>
  <si>
    <t>Promotion 
Excellence</t>
  </si>
  <si>
    <r>
      <rPr>
        <sz val="11"/>
        <rFont val="Arial"/>
        <family val="2"/>
      </rPr>
      <t>Sam 13/01/18</t>
    </r>
    <r>
      <rPr>
        <b/>
        <sz val="11"/>
        <rFont val="Arial"/>
        <family val="2"/>
      </rPr>
      <t xml:space="preserve">
17h Galette </t>
    </r>
  </si>
  <si>
    <t>Bruges (2)</t>
  </si>
  <si>
    <t>Bruges (3)</t>
  </si>
  <si>
    <t>Villenave (3)</t>
  </si>
  <si>
    <t>14h45</t>
  </si>
  <si>
    <t>14h30</t>
  </si>
  <si>
    <t xml:space="preserve">16h </t>
  </si>
  <si>
    <t>19h45</t>
  </si>
  <si>
    <t>21h</t>
  </si>
  <si>
    <r>
      <t xml:space="preserve">Dim 14/01/18
</t>
    </r>
    <r>
      <rPr>
        <b/>
        <sz val="10"/>
        <rFont val="Arial"/>
        <family val="2"/>
      </rPr>
      <t>15h Loto (Lanton)</t>
    </r>
  </si>
  <si>
    <t>Sam 20/01/18</t>
  </si>
  <si>
    <t>Langon (2)</t>
  </si>
  <si>
    <t>15h45</t>
  </si>
  <si>
    <t>14h15</t>
  </si>
  <si>
    <t>17h15</t>
  </si>
  <si>
    <t>21h30</t>
  </si>
  <si>
    <t>Dim 21/01/18</t>
  </si>
  <si>
    <t>Cestas (2)</t>
  </si>
  <si>
    <t>Bx-Caudéran(2)</t>
  </si>
  <si>
    <t>Le Teich (3)</t>
  </si>
  <si>
    <t xml:space="preserve">10h </t>
  </si>
  <si>
    <t>Sam 27/01/18</t>
  </si>
  <si>
    <t>17h30</t>
  </si>
  <si>
    <t xml:space="preserve"> 19h</t>
  </si>
  <si>
    <t xml:space="preserve"> 21h</t>
  </si>
  <si>
    <t>Dim 28/01/18</t>
  </si>
  <si>
    <t xml:space="preserve"> 14h30</t>
  </si>
  <si>
    <t>Sam 03/02/18</t>
  </si>
  <si>
    <t>Bdx-Caudéran</t>
  </si>
  <si>
    <t>Lormont (2)</t>
  </si>
  <si>
    <t>13h45</t>
  </si>
  <si>
    <t xml:space="preserve">15h </t>
  </si>
  <si>
    <t>19h30</t>
  </si>
  <si>
    <t>19h15</t>
  </si>
  <si>
    <t xml:space="preserve">
Dim 04/02/18
</t>
  </si>
  <si>
    <t>Mérignac (2)</t>
  </si>
  <si>
    <t>Maryline</t>
  </si>
  <si>
    <t>Remi</t>
  </si>
  <si>
    <t>Frede</t>
  </si>
  <si>
    <t>Karen</t>
  </si>
  <si>
    <t>alex /annaelle</t>
  </si>
  <si>
    <t>pierre</t>
  </si>
  <si>
    <t>Annaelle/hugo</t>
  </si>
  <si>
    <t>cda</t>
  </si>
  <si>
    <t>Caro</t>
  </si>
  <si>
    <t>Hugo/Coco</t>
  </si>
  <si>
    <t>CDJA</t>
  </si>
  <si>
    <t>Lélio/Clément</t>
  </si>
  <si>
    <t>CDA</t>
  </si>
  <si>
    <t>Pierre/coco oudart</t>
  </si>
  <si>
    <t>Alex/Flavien</t>
  </si>
  <si>
    <t>SG</t>
  </si>
  <si>
    <t>Clement/Lelio</t>
  </si>
  <si>
    <t>cdja</t>
  </si>
  <si>
    <t>Lou</t>
  </si>
  <si>
    <t>Coco Galaup/Flavien</t>
  </si>
  <si>
    <t>Pierre/Coco Oudard</t>
  </si>
  <si>
    <t>Romain/Arthur</t>
  </si>
  <si>
    <t>Paul/Victor</t>
  </si>
  <si>
    <t>Mot de passe : AHB</t>
  </si>
  <si>
    <t>Nico</t>
  </si>
  <si>
    <t>Christelle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</si>
</sst>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9933"/>
      <name val="Arial"/>
      <family val="2"/>
    </font>
    <font>
      <b/>
      <sz val="10"/>
      <color rgb="FF3366FF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513CEC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1"/>
      <name val="Calibri"/>
      <family val="2"/>
      <scheme val="minor"/>
    </font>
    <font>
      <b/>
      <i/>
      <sz val="10"/>
      <color theme="1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9"/>
      <color rgb="FF513CEC"/>
      <name val="Arial"/>
      <family val="2"/>
    </font>
    <font>
      <i/>
      <sz val="9"/>
      <color theme="1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92D05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B0F0"/>
      <name val="Arial"/>
      <family val="2"/>
    </font>
    <font>
      <i/>
      <sz val="9"/>
      <name val="Arial"/>
      <family val="2"/>
    </font>
    <font>
      <b/>
      <i/>
      <sz val="10"/>
      <color rgb="FFFF0000"/>
      <name val="Arial"/>
      <family val="2"/>
    </font>
    <font>
      <b/>
      <sz val="9"/>
      <color rgb="FFFF0000"/>
      <name val="Arial"/>
      <family val="2"/>
    </font>
    <font>
      <b/>
      <i/>
      <sz val="10"/>
      <color rgb="FFFF9933"/>
      <name val="Arial"/>
      <family val="2"/>
    </font>
    <font>
      <b/>
      <i/>
      <sz val="10"/>
      <color rgb="FF513CEC"/>
      <name val="Arial"/>
      <family val="2"/>
    </font>
    <font>
      <b/>
      <i/>
      <sz val="8"/>
      <color rgb="FFFF0000"/>
      <name val="Arial"/>
      <family val="2"/>
    </font>
    <font>
      <b/>
      <sz val="9"/>
      <color rgb="FF00B0F0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rgb="FF00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0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/>
      <bottom style="thin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thick">
        <color auto="1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/>
      <top style="thick">
        <color auto="1"/>
      </top>
      <bottom/>
      <diagonal/>
    </border>
    <border>
      <left style="thick">
        <color indexed="64"/>
      </left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 diagonalUp="1" diagonalDown="1"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4">
    <xf numFmtId="0" fontId="0" fillId="0" borderId="0" xfId="0"/>
    <xf numFmtId="0" fontId="4" fillId="5" borderId="0" xfId="0" applyFont="1" applyFill="1" applyBorder="1" applyAlignment="1">
      <alignment horizontal="center" vertical="center"/>
    </xf>
    <xf numFmtId="0" fontId="0" fillId="0" borderId="3" xfId="0" applyBorder="1"/>
    <xf numFmtId="0" fontId="0" fillId="5" borderId="0" xfId="0" applyFill="1"/>
    <xf numFmtId="0" fontId="0" fillId="0" borderId="0" xfId="0" applyBorder="1"/>
    <xf numFmtId="0" fontId="3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5" borderId="3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7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4" borderId="39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4" borderId="4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0" borderId="8" xfId="0" applyBorder="1"/>
    <xf numFmtId="0" fontId="8" fillId="4" borderId="42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4" borderId="48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0" fillId="0" borderId="27" xfId="0" applyBorder="1"/>
    <xf numFmtId="0" fontId="10" fillId="0" borderId="27" xfId="0" applyFont="1" applyBorder="1"/>
    <xf numFmtId="0" fontId="6" fillId="8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6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4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0" fontId="0" fillId="9" borderId="0" xfId="0" applyFill="1"/>
    <xf numFmtId="0" fontId="2" fillId="5" borderId="39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14" fillId="5" borderId="38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18" fillId="5" borderId="51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7" fillId="4" borderId="38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52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16" fontId="3" fillId="3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" fontId="7" fillId="2" borderId="10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7" fontId="8" fillId="4" borderId="48" xfId="0" applyNumberFormat="1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8" fillId="5" borderId="54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8" fillId="4" borderId="54" xfId="0" applyFont="1" applyFill="1" applyBorder="1" applyAlignment="1">
      <alignment horizontal="center" vertical="center"/>
    </xf>
    <xf numFmtId="0" fontId="8" fillId="4" borderId="55" xfId="0" applyFont="1" applyFill="1" applyBorder="1" applyAlignment="1">
      <alignment horizontal="center" vertical="center"/>
    </xf>
    <xf numFmtId="0" fontId="17" fillId="4" borderId="7" xfId="0" applyFont="1" applyFill="1" applyBorder="1" applyAlignment="1">
      <alignment horizontal="center" vertical="center"/>
    </xf>
    <xf numFmtId="0" fontId="6" fillId="7" borderId="44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7" fillId="4" borderId="48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3" fillId="4" borderId="35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37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22" fillId="5" borderId="24" xfId="0" applyFont="1" applyFill="1" applyBorder="1" applyAlignment="1">
      <alignment horizontal="center" vertical="center"/>
    </xf>
    <xf numFmtId="0" fontId="17" fillId="3" borderId="11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3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22" fillId="5" borderId="16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3" borderId="24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0" fontId="17" fillId="3" borderId="37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3" borderId="36" xfId="0" applyFont="1" applyFill="1" applyBorder="1" applyAlignment="1">
      <alignment horizontal="center" vertical="center"/>
    </xf>
    <xf numFmtId="0" fontId="16" fillId="2" borderId="37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0" fontId="18" fillId="3" borderId="11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6" fillId="2" borderId="31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0" fontId="17" fillId="2" borderId="38" xfId="0" applyFont="1" applyFill="1" applyBorder="1" applyAlignment="1">
      <alignment horizontal="center" vertical="center"/>
    </xf>
    <xf numFmtId="0" fontId="7" fillId="5" borderId="56" xfId="0" applyFont="1" applyFill="1" applyBorder="1" applyAlignment="1">
      <alignment horizontal="center" vertical="center"/>
    </xf>
    <xf numFmtId="0" fontId="3" fillId="3" borderId="54" xfId="0" applyFont="1" applyFill="1" applyBorder="1" applyAlignment="1">
      <alignment horizontal="center" vertical="center"/>
    </xf>
    <xf numFmtId="0" fontId="24" fillId="5" borderId="3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7" fontId="17" fillId="4" borderId="48" xfId="0" applyNumberFormat="1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22" fillId="5" borderId="37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17" fontId="26" fillId="5" borderId="48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25" fillId="5" borderId="10" xfId="0" applyFont="1" applyFill="1" applyBorder="1" applyAlignment="1">
      <alignment horizontal="center" vertical="center"/>
    </xf>
    <xf numFmtId="0" fontId="22" fillId="5" borderId="48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8" fillId="2" borderId="38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48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 wrapText="1"/>
    </xf>
    <xf numFmtId="0" fontId="7" fillId="4" borderId="38" xfId="0" applyFont="1" applyFill="1" applyBorder="1" applyAlignment="1">
      <alignment horizontal="center" vertical="center"/>
    </xf>
    <xf numFmtId="0" fontId="18" fillId="3" borderId="17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17" fontId="18" fillId="3" borderId="48" xfId="0" applyNumberFormat="1" applyFont="1" applyFill="1" applyBorder="1" applyAlignment="1">
      <alignment horizontal="center" vertical="center"/>
    </xf>
    <xf numFmtId="0" fontId="17" fillId="3" borderId="38" xfId="0" applyFont="1" applyFill="1" applyBorder="1" applyAlignment="1">
      <alignment horizontal="center" vertical="center"/>
    </xf>
    <xf numFmtId="0" fontId="18" fillId="3" borderId="42" xfId="0" applyFont="1" applyFill="1" applyBorder="1" applyAlignment="1">
      <alignment horizontal="center" vertical="center"/>
    </xf>
    <xf numFmtId="0" fontId="7" fillId="2" borderId="32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38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0" fillId="0" borderId="0" xfId="0" applyFont="1"/>
    <xf numFmtId="0" fontId="29" fillId="0" borderId="0" xfId="0" applyFont="1"/>
    <xf numFmtId="0" fontId="3" fillId="5" borderId="28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24" fillId="5" borderId="25" xfId="0" applyFont="1" applyFill="1" applyBorder="1" applyAlignment="1">
      <alignment horizontal="center" vertical="center"/>
    </xf>
    <xf numFmtId="0" fontId="17" fillId="5" borderId="16" xfId="0" applyFont="1" applyFill="1" applyBorder="1" applyAlignment="1">
      <alignment horizontal="center" vertical="center"/>
    </xf>
    <xf numFmtId="0" fontId="0" fillId="5" borderId="0" xfId="0" applyFill="1" applyBorder="1"/>
    <xf numFmtId="0" fontId="12" fillId="0" borderId="19" xfId="0" applyFont="1" applyBorder="1" applyAlignment="1">
      <alignment horizontal="center" vertical="center" wrapText="1"/>
    </xf>
    <xf numFmtId="0" fontId="31" fillId="0" borderId="0" xfId="0" applyFont="1"/>
    <xf numFmtId="0" fontId="28" fillId="0" borderId="21" xfId="0" applyFont="1" applyBorder="1" applyAlignment="1">
      <alignment horizontal="center" vertical="center" wrapText="1"/>
    </xf>
    <xf numFmtId="0" fontId="32" fillId="5" borderId="3" xfId="0" applyFont="1" applyFill="1" applyBorder="1" applyAlignment="1">
      <alignment horizontal="center" vertical="center"/>
    </xf>
    <xf numFmtId="0" fontId="32" fillId="5" borderId="11" xfId="0" applyFont="1" applyFill="1" applyBorder="1" applyAlignment="1">
      <alignment horizontal="center" vertical="center"/>
    </xf>
    <xf numFmtId="0" fontId="32" fillId="5" borderId="30" xfId="0" applyFont="1" applyFill="1" applyBorder="1" applyAlignment="1">
      <alignment horizontal="center" vertical="center"/>
    </xf>
    <xf numFmtId="0" fontId="32" fillId="5" borderId="31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7" fontId="17" fillId="5" borderId="4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17" fillId="3" borderId="31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17" fillId="2" borderId="16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2" borderId="49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17" fontId="16" fillId="2" borderId="48" xfId="0" applyNumberFormat="1" applyFont="1" applyFill="1" applyBorder="1" applyAlignment="1">
      <alignment horizontal="center" vertical="center"/>
    </xf>
    <xf numFmtId="0" fontId="0" fillId="6" borderId="61" xfId="0" applyFont="1" applyFill="1" applyBorder="1" applyAlignment="1">
      <alignment horizontal="center" vertical="center"/>
    </xf>
    <xf numFmtId="0" fontId="0" fillId="6" borderId="62" xfId="0" applyFont="1" applyFill="1" applyBorder="1" applyAlignment="1">
      <alignment horizontal="center" vertical="center"/>
    </xf>
    <xf numFmtId="0" fontId="0" fillId="6" borderId="63" xfId="0" applyFont="1" applyFill="1" applyBorder="1" applyAlignment="1">
      <alignment horizontal="center" vertical="center"/>
    </xf>
    <xf numFmtId="0" fontId="2" fillId="12" borderId="45" xfId="0" applyFont="1" applyFill="1" applyBorder="1" applyAlignment="1">
      <alignment horizontal="center" vertical="center"/>
    </xf>
    <xf numFmtId="0" fontId="2" fillId="12" borderId="44" xfId="0" applyFont="1" applyFill="1" applyBorder="1" applyAlignment="1">
      <alignment horizontal="center" vertical="center"/>
    </xf>
    <xf numFmtId="0" fontId="2" fillId="12" borderId="59" xfId="0" applyFont="1" applyFill="1" applyBorder="1" applyAlignment="1">
      <alignment horizontal="center" vertical="center"/>
    </xf>
    <xf numFmtId="0" fontId="2" fillId="12" borderId="60" xfId="0" applyFont="1" applyFill="1" applyBorder="1" applyAlignment="1">
      <alignment horizontal="center" vertical="center"/>
    </xf>
    <xf numFmtId="0" fontId="2" fillId="12" borderId="43" xfId="0" applyFont="1" applyFill="1" applyBorder="1" applyAlignment="1">
      <alignment horizontal="center" vertical="center"/>
    </xf>
    <xf numFmtId="0" fontId="2" fillId="12" borderId="57" xfId="0" applyFont="1" applyFill="1" applyBorder="1" applyAlignment="1">
      <alignment horizontal="center" vertical="center"/>
    </xf>
    <xf numFmtId="0" fontId="0" fillId="13" borderId="59" xfId="0" applyFont="1" applyFill="1" applyBorder="1" applyAlignment="1">
      <alignment horizontal="center" vertical="center"/>
    </xf>
    <xf numFmtId="0" fontId="0" fillId="13" borderId="60" xfId="0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9" xfId="0" applyFont="1" applyFill="1" applyBorder="1" applyAlignment="1">
      <alignment horizontal="center" vertical="center"/>
    </xf>
    <xf numFmtId="0" fontId="0" fillId="14" borderId="60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0" borderId="64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5" borderId="0" xfId="0" applyFill="1"/>
    <xf numFmtId="0" fontId="1" fillId="15" borderId="0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0" xfId="0" applyFill="1" applyBorder="1"/>
    <xf numFmtId="0" fontId="3" fillId="15" borderId="0" xfId="0" applyFont="1" applyFill="1" applyBorder="1" applyAlignment="1">
      <alignment horizontal="center" vertical="center"/>
    </xf>
    <xf numFmtId="0" fontId="7" fillId="15" borderId="0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19" fillId="15" borderId="0" xfId="0" applyFont="1" applyFill="1" applyBorder="1"/>
    <xf numFmtId="0" fontId="10" fillId="15" borderId="0" xfId="0" applyFont="1" applyFill="1"/>
    <xf numFmtId="0" fontId="30" fillId="15" borderId="0" xfId="0" applyFont="1" applyFill="1"/>
    <xf numFmtId="0" fontId="29" fillId="15" borderId="0" xfId="0" applyFont="1" applyFill="1"/>
    <xf numFmtId="0" fontId="0" fillId="13" borderId="67" xfId="0" applyFont="1" applyFill="1" applyBorder="1" applyAlignment="1">
      <alignment horizontal="center" vertical="center"/>
    </xf>
    <xf numFmtId="0" fontId="0" fillId="14" borderId="67" xfId="0" applyFont="1" applyFill="1" applyBorder="1" applyAlignment="1">
      <alignment horizontal="center" vertical="center"/>
    </xf>
    <xf numFmtId="0" fontId="0" fillId="11" borderId="67" xfId="0" applyFont="1" applyFill="1" applyBorder="1" applyAlignment="1">
      <alignment horizontal="center" vertical="center"/>
    </xf>
    <xf numFmtId="0" fontId="0" fillId="6" borderId="68" xfId="0" applyFont="1" applyFill="1" applyBorder="1" applyAlignment="1">
      <alignment horizontal="center" vertical="center"/>
    </xf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0" xfId="0"/>
    <xf numFmtId="0" fontId="0" fillId="0" borderId="3" xfId="0" applyBorder="1"/>
    <xf numFmtId="0" fontId="0" fillId="0" borderId="0" xfId="0" applyBorder="1"/>
    <xf numFmtId="0" fontId="0" fillId="16" borderId="0" xfId="0" applyFill="1" applyAlignment="1">
      <alignment horizontal="center"/>
    </xf>
    <xf numFmtId="0" fontId="0" fillId="9" borderId="0" xfId="0" applyFont="1" applyFill="1" applyAlignment="1">
      <alignment horizontal="center"/>
    </xf>
    <xf numFmtId="0" fontId="10" fillId="0" borderId="0" xfId="0" applyFont="1"/>
    <xf numFmtId="0" fontId="0" fillId="11" borderId="57" xfId="0" applyFont="1" applyFill="1" applyBorder="1" applyAlignment="1">
      <alignment horizontal="center" vertical="center"/>
    </xf>
    <xf numFmtId="0" fontId="0" fillId="11" borderId="60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7" borderId="66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50" xfId="0" applyFont="1" applyFill="1" applyBorder="1" applyAlignment="1">
      <alignment horizontal="center" vertical="center"/>
    </xf>
    <xf numFmtId="0" fontId="2" fillId="12" borderId="37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4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7" fillId="5" borderId="48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40" xfId="0" applyFont="1" applyFill="1" applyBorder="1" applyAlignment="1">
      <alignment horizontal="center" vertical="center"/>
    </xf>
    <xf numFmtId="0" fontId="8" fillId="5" borderId="41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0" xfId="0" applyFont="1" applyFill="1" applyBorder="1" applyAlignment="1">
      <alignment horizontal="center" vertical="center"/>
    </xf>
    <xf numFmtId="0" fontId="3" fillId="5" borderId="49" xfId="0" applyFont="1" applyFill="1" applyBorder="1" applyAlignment="1">
      <alignment horizontal="center" vertical="center"/>
    </xf>
    <xf numFmtId="0" fontId="3" fillId="3" borderId="70" xfId="0" applyFont="1" applyFill="1" applyBorder="1" applyAlignment="1">
      <alignment horizontal="center" vertical="center"/>
    </xf>
    <xf numFmtId="0" fontId="3" fillId="3" borderId="42" xfId="0" applyFont="1" applyFill="1" applyBorder="1" applyAlignment="1">
      <alignment horizontal="center" vertical="center"/>
    </xf>
    <xf numFmtId="0" fontId="7" fillId="2" borderId="42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5" borderId="71" xfId="0" applyFont="1" applyFill="1" applyBorder="1" applyAlignment="1">
      <alignment horizontal="center" vertical="center" wrapText="1"/>
    </xf>
    <xf numFmtId="0" fontId="3" fillId="5" borderId="50" xfId="0" applyFont="1" applyFill="1" applyBorder="1" applyAlignment="1">
      <alignment horizontal="center" vertical="center"/>
    </xf>
    <xf numFmtId="0" fontId="18" fillId="5" borderId="42" xfId="0" applyFont="1" applyFill="1" applyBorder="1" applyAlignment="1">
      <alignment horizontal="center" vertical="center"/>
    </xf>
    <xf numFmtId="0" fontId="18" fillId="5" borderId="36" xfId="0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horizontal="center" vertical="center"/>
    </xf>
    <xf numFmtId="0" fontId="13" fillId="5" borderId="49" xfId="0" applyFont="1" applyFill="1" applyBorder="1" applyAlignment="1">
      <alignment horizontal="center" vertical="center"/>
    </xf>
    <xf numFmtId="0" fontId="3" fillId="3" borderId="75" xfId="0" applyFont="1" applyFill="1" applyBorder="1" applyAlignment="1">
      <alignment horizontal="center" vertical="center"/>
    </xf>
    <xf numFmtId="0" fontId="7" fillId="5" borderId="70" xfId="0" applyFont="1" applyFill="1" applyBorder="1" applyAlignment="1">
      <alignment horizontal="center" vertical="center"/>
    </xf>
    <xf numFmtId="0" fontId="13" fillId="5" borderId="48" xfId="0" applyFont="1" applyFill="1" applyBorder="1" applyAlignment="1">
      <alignment horizontal="center" vertical="center"/>
    </xf>
    <xf numFmtId="0" fontId="18" fillId="5" borderId="24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40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13" fillId="6" borderId="50" xfId="0" applyFont="1" applyFill="1" applyBorder="1" applyAlignment="1">
      <alignment horizontal="center" vertical="center"/>
    </xf>
    <xf numFmtId="0" fontId="13" fillId="5" borderId="72" xfId="0" applyFont="1" applyFill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0" fontId="13" fillId="6" borderId="74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71" xfId="0" applyFont="1" applyFill="1" applyBorder="1" applyAlignment="1">
      <alignment horizontal="center" vertical="center"/>
    </xf>
    <xf numFmtId="0" fontId="3" fillId="5" borderId="75" xfId="0" applyFont="1" applyFill="1" applyBorder="1" applyAlignment="1">
      <alignment horizontal="center" vertical="center"/>
    </xf>
    <xf numFmtId="0" fontId="7" fillId="2" borderId="73" xfId="0" applyFont="1" applyFill="1" applyBorder="1" applyAlignment="1">
      <alignment horizontal="center" vertical="center"/>
    </xf>
    <xf numFmtId="0" fontId="18" fillId="5" borderId="37" xfId="0" applyFont="1" applyFill="1" applyBorder="1" applyAlignment="1">
      <alignment horizontal="center" vertical="center"/>
    </xf>
    <xf numFmtId="0" fontId="18" fillId="5" borderId="4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3" borderId="72" xfId="0" applyFont="1" applyFill="1" applyBorder="1" applyAlignment="1">
      <alignment horizontal="center" vertical="center"/>
    </xf>
    <xf numFmtId="0" fontId="3" fillId="3" borderId="74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0" fontId="8" fillId="5" borderId="72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17" fillId="5" borderId="36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18" fillId="4" borderId="72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8" fillId="4" borderId="7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7" fillId="5" borderId="49" xfId="0" applyFont="1" applyFill="1" applyBorder="1" applyAlignment="1">
      <alignment horizontal="center" vertical="center"/>
    </xf>
    <xf numFmtId="0" fontId="17" fillId="5" borderId="48" xfId="0" applyFont="1" applyFill="1" applyBorder="1" applyAlignment="1">
      <alignment horizontal="center" vertical="center"/>
    </xf>
    <xf numFmtId="0" fontId="7" fillId="2" borderId="65" xfId="0" applyFont="1" applyFill="1" applyBorder="1" applyAlignment="1">
      <alignment horizontal="center" vertical="center"/>
    </xf>
    <xf numFmtId="0" fontId="7" fillId="2" borderId="74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8" fillId="4" borderId="48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0" fillId="6" borderId="57" xfId="0" applyFill="1" applyBorder="1" applyAlignment="1">
      <alignment horizontal="center" vertical="center"/>
    </xf>
    <xf numFmtId="0" fontId="0" fillId="6" borderId="57" xfId="0" applyFont="1" applyFill="1" applyBorder="1" applyAlignment="1">
      <alignment horizontal="center" vertical="center"/>
    </xf>
    <xf numFmtId="0" fontId="0" fillId="11" borderId="57" xfId="0" applyFill="1" applyBorder="1" applyAlignment="1">
      <alignment horizontal="center" vertical="center"/>
    </xf>
    <xf numFmtId="0" fontId="0" fillId="14" borderId="57" xfId="0" applyFill="1" applyBorder="1" applyAlignment="1">
      <alignment horizontal="center" vertical="center"/>
    </xf>
    <xf numFmtId="0" fontId="0" fillId="13" borderId="57" xfId="0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1" borderId="57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9" borderId="20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 wrapText="1"/>
    </xf>
    <xf numFmtId="0" fontId="20" fillId="9" borderId="21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54" xfId="0" applyFont="1" applyBorder="1" applyAlignment="1">
      <alignment horizontal="center" vertical="center" wrapText="1"/>
    </xf>
    <xf numFmtId="0" fontId="15" fillId="0" borderId="55" xfId="0" applyFont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21" fillId="5" borderId="33" xfId="0" applyFont="1" applyFill="1" applyBorder="1" applyAlignment="1">
      <alignment horizontal="center" vertical="center" wrapText="1"/>
    </xf>
    <xf numFmtId="0" fontId="21" fillId="5" borderId="36" xfId="0" applyFont="1" applyFill="1" applyBorder="1" applyAlignment="1">
      <alignment horizontal="center" vertical="center" wrapText="1"/>
    </xf>
    <xf numFmtId="0" fontId="15" fillId="0" borderId="33" xfId="0" applyFont="1" applyBorder="1" applyAlignment="1">
      <alignment horizontal="center" vertical="center" wrapText="1"/>
    </xf>
    <xf numFmtId="0" fontId="15" fillId="0" borderId="36" xfId="0" applyFont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/>
    </xf>
    <xf numFmtId="0" fontId="20" fillId="5" borderId="19" xfId="0" applyFont="1" applyFill="1" applyBorder="1" applyAlignment="1">
      <alignment horizontal="center" vertical="center" wrapText="1"/>
    </xf>
    <xf numFmtId="0" fontId="20" fillId="5" borderId="21" xfId="0" applyFont="1" applyFill="1" applyBorder="1" applyAlignment="1">
      <alignment horizontal="center" vertical="center"/>
    </xf>
    <xf numFmtId="0" fontId="20" fillId="0" borderId="22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12" fillId="16" borderId="19" xfId="0" applyFont="1" applyFill="1" applyBorder="1" applyAlignment="1">
      <alignment horizontal="center" vertical="center" wrapText="1"/>
    </xf>
    <xf numFmtId="0" fontId="12" fillId="16" borderId="21" xfId="0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 wrapText="1"/>
    </xf>
    <xf numFmtId="0" fontId="12" fillId="0" borderId="27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 wrapText="1"/>
    </xf>
    <xf numFmtId="0" fontId="15" fillId="0" borderId="41" xfId="0" applyFont="1" applyBorder="1" applyAlignment="1">
      <alignment horizontal="center" vertical="center" wrapText="1"/>
    </xf>
    <xf numFmtId="0" fontId="5" fillId="15" borderId="0" xfId="0" applyFont="1" applyFill="1" applyBorder="1" applyAlignment="1">
      <alignment horizontal="center" vertical="center"/>
    </xf>
    <xf numFmtId="0" fontId="12" fillId="0" borderId="52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0" fillId="6" borderId="76" xfId="0" applyFont="1" applyFill="1" applyBorder="1" applyAlignment="1">
      <alignment horizontal="center" vertical="center"/>
    </xf>
    <xf numFmtId="0" fontId="12" fillId="0" borderId="77" xfId="0" applyFont="1" applyBorder="1" applyAlignment="1">
      <alignment horizontal="center" vertical="center" wrapText="1"/>
    </xf>
    <xf numFmtId="0" fontId="12" fillId="0" borderId="78" xfId="0" applyFont="1" applyBorder="1" applyAlignment="1">
      <alignment horizontal="center" vertical="center"/>
    </xf>
    <xf numFmtId="0" fontId="0" fillId="13" borderId="79" xfId="0" applyFont="1" applyFill="1" applyBorder="1" applyAlignment="1">
      <alignment horizontal="center" vertical="center"/>
    </xf>
    <xf numFmtId="0" fontId="0" fillId="14" borderId="79" xfId="0" applyFont="1" applyFill="1" applyBorder="1" applyAlignment="1">
      <alignment horizontal="center" vertical="center"/>
    </xf>
    <xf numFmtId="0" fontId="0" fillId="11" borderId="79" xfId="0" applyFont="1" applyFill="1" applyBorder="1" applyAlignment="1">
      <alignment horizontal="center" vertical="center"/>
    </xf>
    <xf numFmtId="0" fontId="0" fillId="6" borderId="80" xfId="0" applyFont="1" applyFill="1" applyBorder="1" applyAlignment="1">
      <alignment horizontal="center" vertical="center"/>
    </xf>
    <xf numFmtId="0" fontId="6" fillId="7" borderId="81" xfId="0" applyFont="1" applyFill="1" applyBorder="1" applyAlignment="1">
      <alignment horizontal="center" vertical="center"/>
    </xf>
    <xf numFmtId="0" fontId="6" fillId="8" borderId="82" xfId="0" applyFont="1" applyFill="1" applyBorder="1" applyAlignment="1">
      <alignment horizontal="center" vertical="center"/>
    </xf>
    <xf numFmtId="0" fontId="6" fillId="8" borderId="83" xfId="0" applyFont="1" applyFill="1" applyBorder="1" applyAlignment="1">
      <alignment horizontal="center" vertical="center"/>
    </xf>
    <xf numFmtId="0" fontId="6" fillId="7" borderId="84" xfId="0" applyFont="1" applyFill="1" applyBorder="1" applyAlignment="1">
      <alignment horizontal="center" vertical="center"/>
    </xf>
    <xf numFmtId="0" fontId="6" fillId="8" borderId="84" xfId="0" applyFont="1" applyFill="1" applyBorder="1" applyAlignment="1">
      <alignment horizontal="center" vertical="center"/>
    </xf>
    <xf numFmtId="0" fontId="6" fillId="8" borderId="85" xfId="0" applyFont="1" applyFill="1" applyBorder="1" applyAlignment="1">
      <alignment horizontal="center" vertical="center"/>
    </xf>
    <xf numFmtId="0" fontId="6" fillId="7" borderId="83" xfId="0" applyFont="1" applyFill="1" applyBorder="1" applyAlignment="1">
      <alignment horizontal="center" vertical="center"/>
    </xf>
    <xf numFmtId="0" fontId="6" fillId="8" borderId="86" xfId="0" applyFont="1" applyFill="1" applyBorder="1" applyAlignment="1">
      <alignment horizontal="center" vertical="center"/>
    </xf>
    <xf numFmtId="0" fontId="6" fillId="8" borderId="87" xfId="0" applyFont="1" applyFill="1" applyBorder="1" applyAlignment="1">
      <alignment horizontal="center" vertical="center"/>
    </xf>
    <xf numFmtId="0" fontId="6" fillId="8" borderId="88" xfId="0" applyFont="1" applyFill="1" applyBorder="1" applyAlignment="1">
      <alignment horizontal="center" vertical="center"/>
    </xf>
    <xf numFmtId="0" fontId="6" fillId="8" borderId="89" xfId="0" applyFont="1" applyFill="1" applyBorder="1" applyAlignment="1">
      <alignment horizontal="center" vertical="center"/>
    </xf>
    <xf numFmtId="0" fontId="15" fillId="0" borderId="90" xfId="0" applyFont="1" applyBorder="1" applyAlignment="1">
      <alignment horizontal="center" vertical="center" wrapText="1"/>
    </xf>
    <xf numFmtId="0" fontId="15" fillId="0" borderId="91" xfId="0" applyFont="1" applyBorder="1" applyAlignment="1">
      <alignment horizontal="center" vertical="center" wrapText="1"/>
    </xf>
    <xf numFmtId="0" fontId="15" fillId="0" borderId="92" xfId="0" applyFont="1" applyBorder="1" applyAlignment="1">
      <alignment horizontal="center" vertical="center" wrapText="1"/>
    </xf>
    <xf numFmtId="0" fontId="15" fillId="0" borderId="93" xfId="0" applyFont="1" applyBorder="1" applyAlignment="1">
      <alignment horizontal="center" vertical="center"/>
    </xf>
    <xf numFmtId="0" fontId="0" fillId="13" borderId="96" xfId="0" applyFont="1" applyFill="1" applyBorder="1" applyAlignment="1">
      <alignment horizontal="center" vertical="center"/>
    </xf>
    <xf numFmtId="0" fontId="0" fillId="13" borderId="97" xfId="0" applyFont="1" applyFill="1" applyBorder="1" applyAlignment="1">
      <alignment horizontal="center" vertical="center"/>
    </xf>
    <xf numFmtId="0" fontId="0" fillId="14" borderId="96" xfId="0" applyFont="1" applyFill="1" applyBorder="1" applyAlignment="1">
      <alignment horizontal="center" vertical="center"/>
    </xf>
    <xf numFmtId="0" fontId="0" fillId="14" borderId="97" xfId="0" applyFont="1" applyFill="1" applyBorder="1" applyAlignment="1">
      <alignment horizontal="center" vertical="center"/>
    </xf>
    <xf numFmtId="0" fontId="0" fillId="0" borderId="98" xfId="0" applyFont="1" applyFill="1" applyBorder="1" applyAlignment="1">
      <alignment horizontal="center" vertical="center"/>
    </xf>
    <xf numFmtId="0" fontId="0" fillId="11" borderId="97" xfId="0" applyFont="1" applyFill="1" applyBorder="1" applyAlignment="1">
      <alignment horizontal="center" vertical="center"/>
    </xf>
    <xf numFmtId="0" fontId="0" fillId="6" borderId="96" xfId="0" applyFill="1" applyBorder="1" applyAlignment="1">
      <alignment horizontal="center" vertical="center"/>
    </xf>
    <xf numFmtId="0" fontId="0" fillId="6" borderId="97" xfId="0" applyFont="1" applyFill="1" applyBorder="1" applyAlignment="1">
      <alignment horizontal="center" vertical="center"/>
    </xf>
    <xf numFmtId="0" fontId="0" fillId="0" borderId="99" xfId="0" applyFont="1" applyFill="1" applyBorder="1" applyAlignment="1">
      <alignment horizontal="center" vertical="center"/>
    </xf>
    <xf numFmtId="0" fontId="0" fillId="0" borderId="100" xfId="0" applyFont="1" applyFill="1" applyBorder="1" applyAlignment="1">
      <alignment horizontal="center" vertical="center"/>
    </xf>
    <xf numFmtId="0" fontId="0" fillId="11" borderId="101" xfId="0" applyFont="1" applyFill="1" applyBorder="1" applyAlignment="1">
      <alignment horizontal="center" vertical="center"/>
    </xf>
    <xf numFmtId="0" fontId="0" fillId="11" borderId="102" xfId="0" applyFont="1" applyFill="1" applyBorder="1" applyAlignment="1">
      <alignment horizontal="center" vertical="center"/>
    </xf>
    <xf numFmtId="0" fontId="0" fillId="6" borderId="96" xfId="0" applyFont="1" applyFill="1" applyBorder="1" applyAlignment="1">
      <alignment horizontal="center" vertical="center"/>
    </xf>
    <xf numFmtId="0" fontId="0" fillId="6" borderId="97" xfId="0" applyFill="1" applyBorder="1" applyAlignment="1">
      <alignment horizontal="center" vertical="center"/>
    </xf>
    <xf numFmtId="0" fontId="0" fillId="6" borderId="104" xfId="0" applyFont="1" applyFill="1" applyBorder="1" applyAlignment="1">
      <alignment horizontal="center" vertical="center"/>
    </xf>
    <xf numFmtId="0" fontId="0" fillId="6" borderId="101" xfId="0" applyFont="1" applyFill="1" applyBorder="1" applyAlignment="1">
      <alignment horizontal="center" vertical="center"/>
    </xf>
    <xf numFmtId="0" fontId="0" fillId="6" borderId="101" xfId="0" applyFill="1" applyBorder="1" applyAlignment="1">
      <alignment horizontal="center" vertical="center"/>
    </xf>
    <xf numFmtId="0" fontId="0" fillId="6" borderId="102" xfId="0" applyFont="1" applyFill="1" applyBorder="1" applyAlignment="1">
      <alignment horizontal="center" vertical="center"/>
    </xf>
    <xf numFmtId="0" fontId="0" fillId="13" borderId="96" xfId="0" applyFill="1" applyBorder="1" applyAlignment="1">
      <alignment horizontal="center" vertical="center"/>
    </xf>
    <xf numFmtId="0" fontId="0" fillId="0" borderId="3" xfId="0" applyFill="1" applyBorder="1"/>
    <xf numFmtId="0" fontId="0" fillId="0" borderId="0" xfId="0" applyFill="1"/>
    <xf numFmtId="0" fontId="33" fillId="0" borderId="0" xfId="0" applyFont="1" applyFill="1"/>
    <xf numFmtId="0" fontId="0" fillId="6" borderId="105" xfId="0" applyFont="1" applyFill="1" applyBorder="1" applyAlignment="1">
      <alignment horizontal="center" vertical="center"/>
    </xf>
    <xf numFmtId="0" fontId="0" fillId="6" borderId="106" xfId="0" applyFont="1" applyFill="1" applyBorder="1" applyAlignment="1">
      <alignment horizontal="center" vertical="center"/>
    </xf>
    <xf numFmtId="0" fontId="0" fillId="6" borderId="107" xfId="0" applyFont="1" applyFill="1" applyBorder="1" applyAlignment="1">
      <alignment horizontal="center" vertical="center"/>
    </xf>
    <xf numFmtId="0" fontId="35" fillId="12" borderId="94" xfId="0" applyFont="1" applyFill="1" applyBorder="1" applyAlignment="1">
      <alignment horizontal="center" vertical="center"/>
    </xf>
    <xf numFmtId="0" fontId="35" fillId="12" borderId="43" xfId="0" applyFont="1" applyFill="1" applyBorder="1" applyAlignment="1">
      <alignment horizontal="center" vertical="center"/>
    </xf>
    <xf numFmtId="0" fontId="35" fillId="12" borderId="95" xfId="0" applyFont="1" applyFill="1" applyBorder="1" applyAlignment="1">
      <alignment horizontal="center" vertical="center"/>
    </xf>
    <xf numFmtId="0" fontId="35" fillId="12" borderId="96" xfId="0" applyFont="1" applyFill="1" applyBorder="1" applyAlignment="1">
      <alignment horizontal="center" vertical="center"/>
    </xf>
    <xf numFmtId="0" fontId="35" fillId="12" borderId="57" xfId="0" applyFont="1" applyFill="1" applyBorder="1" applyAlignment="1">
      <alignment horizontal="center" vertical="center"/>
    </xf>
    <xf numFmtId="0" fontId="35" fillId="12" borderId="97" xfId="0" applyFont="1" applyFill="1" applyBorder="1" applyAlignment="1">
      <alignment horizontal="center" vertical="center"/>
    </xf>
    <xf numFmtId="0" fontId="35" fillId="12" borderId="103" xfId="0" applyFont="1" applyFill="1" applyBorder="1" applyAlignment="1">
      <alignment horizontal="center" vertical="center"/>
    </xf>
    <xf numFmtId="0" fontId="35" fillId="12" borderId="86" xfId="0" applyFont="1" applyFill="1" applyBorder="1" applyAlignment="1">
      <alignment horizontal="center" vertical="center"/>
    </xf>
    <xf numFmtId="0" fontId="35" fillId="12" borderId="8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FF"/>
      <color rgb="FFFF9933"/>
      <color rgb="FF513CEC"/>
      <color rgb="FF3366FF"/>
      <color rgb="FFFF6600"/>
      <color rgb="FF6666FF"/>
      <color rgb="FF7E6FF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624407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192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586307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1117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775767</xdr:colOff>
      <xdr:row>0</xdr:row>
      <xdr:rowOff>0</xdr:rowOff>
    </xdr:from>
    <xdr:to>
      <xdr:col>7</xdr:col>
      <xdr:colOff>795857</xdr:colOff>
      <xdr:row>5</xdr:row>
      <xdr:rowOff>90282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5392" y="0"/>
          <a:ext cx="1858415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320948</xdr:colOff>
      <xdr:row>0</xdr:row>
      <xdr:rowOff>0</xdr:rowOff>
    </xdr:from>
    <xdr:to>
      <xdr:col>7</xdr:col>
      <xdr:colOff>445813</xdr:colOff>
      <xdr:row>5</xdr:row>
      <xdr:rowOff>79699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6292" y="0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  <xdr:twoCellAnchor editAs="oneCell">
    <xdr:from>
      <xdr:col>5</xdr:col>
      <xdr:colOff>320948</xdr:colOff>
      <xdr:row>0</xdr:row>
      <xdr:rowOff>0</xdr:rowOff>
    </xdr:from>
    <xdr:to>
      <xdr:col>7</xdr:col>
      <xdr:colOff>443432</xdr:colOff>
      <xdr:row>5</xdr:row>
      <xdr:rowOff>79699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435873" y="0"/>
          <a:ext cx="1856034" cy="1061832"/>
        </a:xfrm>
        <a:prstGeom prst="rect">
          <a:avLst/>
        </a:prstGeom>
        <a:solidFill>
          <a:srgbClr val="3366FF"/>
        </a:solidFill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588689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9168" y="35718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608878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8</xdr:col>
      <xdr:colOff>67195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8</xdr:col>
      <xdr:colOff>29095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167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M35"/>
  <sheetViews>
    <sheetView workbookViewId="0">
      <selection activeCell="G33" sqref="G33"/>
    </sheetView>
  </sheetViews>
  <sheetFormatPr defaultColWidth="11.42578125" defaultRowHeight="15"/>
  <cols>
    <col min="1" max="2" width="13.85546875" customWidth="1"/>
    <col min="3" max="3" width="14.42578125" customWidth="1"/>
    <col min="4" max="4" width="13.5703125" customWidth="1"/>
    <col min="5" max="5" width="14.140625" customWidth="1"/>
    <col min="6" max="7" width="12.85546875" customWidth="1"/>
    <col min="8" max="8" width="13.5703125" customWidth="1"/>
    <col min="9" max="9" width="13" customWidth="1"/>
    <col min="10" max="10" width="14.140625" customWidth="1"/>
    <col min="11" max="11" width="13.85546875" customWidth="1"/>
    <col min="12" max="12" width="14" customWidth="1"/>
  </cols>
  <sheetData>
    <row r="1" spans="1:13" ht="15.75" thickBot="1"/>
    <row r="2" spans="1:13">
      <c r="J2" s="5" t="s">
        <v>10</v>
      </c>
      <c r="K2" t="s">
        <v>0</v>
      </c>
    </row>
    <row r="3" spans="1:13" ht="15.75" thickBot="1">
      <c r="I3" s="7"/>
      <c r="J3" s="6" t="s">
        <v>11</v>
      </c>
      <c r="K3" t="s">
        <v>1</v>
      </c>
    </row>
    <row r="4" spans="1:13">
      <c r="I4" s="8"/>
      <c r="J4" s="3"/>
    </row>
    <row r="5" spans="1:13">
      <c r="I5" s="1"/>
      <c r="J5" s="3"/>
    </row>
    <row r="6" spans="1:13" ht="15.75" thickBot="1">
      <c r="D6" s="63"/>
      <c r="F6" s="4"/>
      <c r="I6" s="1"/>
      <c r="J6" s="4"/>
    </row>
    <row r="7" spans="1:13" ht="15.75" thickTop="1">
      <c r="A7" s="11"/>
      <c r="B7" s="80" t="s">
        <v>5</v>
      </c>
      <c r="C7" s="141" t="s">
        <v>80</v>
      </c>
      <c r="D7" s="148" t="s">
        <v>81</v>
      </c>
      <c r="E7" s="81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531"/>
      <c r="B8" s="537" t="s">
        <v>75</v>
      </c>
      <c r="C8" s="533" t="s">
        <v>63</v>
      </c>
      <c r="D8" s="541" t="s">
        <v>83</v>
      </c>
      <c r="E8" s="539" t="s">
        <v>63</v>
      </c>
      <c r="F8" s="535" t="s">
        <v>79</v>
      </c>
      <c r="G8" s="543" t="s">
        <v>75</v>
      </c>
      <c r="H8" s="549" t="s">
        <v>72</v>
      </c>
      <c r="I8" s="535" t="s">
        <v>64</v>
      </c>
      <c r="J8" s="543" t="s">
        <v>65</v>
      </c>
      <c r="K8" s="547" t="s">
        <v>119</v>
      </c>
      <c r="L8" s="545" t="s">
        <v>2</v>
      </c>
      <c r="M8" s="78"/>
    </row>
    <row r="9" spans="1:13" ht="15.75" thickBot="1">
      <c r="A9" s="532"/>
      <c r="B9" s="538"/>
      <c r="C9" s="534"/>
      <c r="D9" s="542"/>
      <c r="E9" s="540"/>
      <c r="F9" s="536"/>
      <c r="G9" s="544"/>
      <c r="H9" s="550"/>
      <c r="I9" s="536"/>
      <c r="J9" s="544"/>
      <c r="K9" s="548"/>
      <c r="L9" s="546"/>
      <c r="M9" s="78"/>
    </row>
    <row r="10" spans="1:13" ht="15.75" thickTop="1">
      <c r="A10" s="516" t="s">
        <v>21</v>
      </c>
      <c r="B10" s="29"/>
      <c r="C10" s="29"/>
      <c r="D10" s="152"/>
      <c r="E10" s="55"/>
      <c r="F10" s="56"/>
      <c r="G10" s="52"/>
      <c r="H10" s="134"/>
      <c r="I10" s="124" t="s">
        <v>66</v>
      </c>
      <c r="J10" s="125" t="s">
        <v>67</v>
      </c>
      <c r="K10" s="170"/>
      <c r="L10" s="115" t="s">
        <v>45</v>
      </c>
      <c r="M10" s="78"/>
    </row>
    <row r="11" spans="1:13">
      <c r="A11" s="517"/>
      <c r="B11" s="28"/>
      <c r="C11" s="28"/>
      <c r="D11" s="151"/>
      <c r="E11" s="142"/>
      <c r="F11" s="57"/>
      <c r="G11" s="70"/>
      <c r="H11" s="135"/>
      <c r="I11" s="181" t="s">
        <v>94</v>
      </c>
      <c r="J11" s="180" t="s">
        <v>93</v>
      </c>
      <c r="K11" s="171"/>
      <c r="L11" s="183" t="s">
        <v>95</v>
      </c>
      <c r="M11" s="78"/>
    </row>
    <row r="12" spans="1:13">
      <c r="A12" s="528" t="s">
        <v>22</v>
      </c>
      <c r="B12" s="30"/>
      <c r="C12" s="30"/>
      <c r="D12" s="150"/>
      <c r="E12" s="45"/>
      <c r="F12" s="62"/>
      <c r="G12" s="9"/>
      <c r="H12" s="133" t="s">
        <v>52</v>
      </c>
      <c r="I12" s="96"/>
      <c r="J12" s="73"/>
      <c r="K12" s="172"/>
      <c r="L12" s="43"/>
      <c r="M12" s="78"/>
    </row>
    <row r="13" spans="1:13" ht="15.75" thickBot="1">
      <c r="A13" s="529"/>
      <c r="B13" s="31"/>
      <c r="C13" s="31"/>
      <c r="D13" s="72"/>
      <c r="E13" s="46"/>
      <c r="F13" s="58"/>
      <c r="G13" s="10"/>
      <c r="H13" s="182" t="s">
        <v>96</v>
      </c>
      <c r="I13" s="99"/>
      <c r="J13" s="74"/>
      <c r="K13" s="173"/>
      <c r="L13" s="37"/>
      <c r="M13" s="78"/>
    </row>
    <row r="14" spans="1:13" ht="15.75" customHeight="1" thickTop="1">
      <c r="A14" s="530" t="s">
        <v>35</v>
      </c>
      <c r="B14" s="165"/>
      <c r="C14" s="116" t="s">
        <v>59</v>
      </c>
      <c r="D14" s="132" t="s">
        <v>52</v>
      </c>
      <c r="E14" s="177"/>
      <c r="F14" s="56"/>
      <c r="G14" s="130" t="s">
        <v>71</v>
      </c>
      <c r="H14" s="115" t="s">
        <v>46</v>
      </c>
      <c r="I14" s="127" t="s">
        <v>48</v>
      </c>
      <c r="J14" s="128" t="s">
        <v>71</v>
      </c>
      <c r="K14" s="120" t="s">
        <v>86</v>
      </c>
      <c r="L14" s="115" t="s">
        <v>56</v>
      </c>
      <c r="M14" s="78"/>
    </row>
    <row r="15" spans="1:13">
      <c r="A15" s="527"/>
      <c r="B15" s="175"/>
      <c r="C15" s="195" t="s">
        <v>98</v>
      </c>
      <c r="D15" s="180" t="s">
        <v>97</v>
      </c>
      <c r="E15" s="95"/>
      <c r="F15" s="17"/>
      <c r="G15" s="196" t="s">
        <v>99</v>
      </c>
      <c r="H15" s="183" t="s">
        <v>101</v>
      </c>
      <c r="I15" s="197" t="s">
        <v>100</v>
      </c>
      <c r="J15" s="200" t="s">
        <v>104</v>
      </c>
      <c r="K15" s="199" t="s">
        <v>103</v>
      </c>
      <c r="L15" s="198" t="s">
        <v>102</v>
      </c>
      <c r="M15" s="78"/>
    </row>
    <row r="16" spans="1:13">
      <c r="A16" s="524" t="s">
        <v>23</v>
      </c>
      <c r="B16" s="164" t="s">
        <v>92</v>
      </c>
      <c r="C16" s="166"/>
      <c r="D16" s="178"/>
      <c r="E16" s="176" t="s">
        <v>73</v>
      </c>
      <c r="F16" s="113"/>
      <c r="G16" s="47"/>
      <c r="H16" s="112"/>
      <c r="I16" s="61"/>
      <c r="J16" s="67"/>
      <c r="K16" s="39"/>
      <c r="L16" s="43"/>
      <c r="M16" s="78"/>
    </row>
    <row r="17" spans="1:13" ht="15.75" thickBot="1">
      <c r="A17" s="525"/>
      <c r="B17" s="201" t="s">
        <v>106</v>
      </c>
      <c r="C17" s="202"/>
      <c r="D17" s="203"/>
      <c r="E17" s="204" t="s">
        <v>105</v>
      </c>
      <c r="F17" s="88"/>
      <c r="G17" s="53"/>
      <c r="H17" s="37"/>
      <c r="I17" s="59"/>
      <c r="J17" s="53"/>
      <c r="K17" s="49"/>
      <c r="L17" s="37"/>
      <c r="M17" s="78"/>
    </row>
    <row r="18" spans="1:13" ht="15.75" customHeight="1" thickTop="1">
      <c r="A18" s="516" t="s">
        <v>24</v>
      </c>
      <c r="B18" s="187"/>
      <c r="C18" s="120" t="s">
        <v>46</v>
      </c>
      <c r="D18" s="184"/>
      <c r="E18" s="122" t="s">
        <v>67</v>
      </c>
      <c r="F18" s="126" t="s">
        <v>68</v>
      </c>
      <c r="G18" s="132" t="s">
        <v>69</v>
      </c>
      <c r="H18" s="122" t="s">
        <v>60</v>
      </c>
      <c r="I18" s="124" t="s">
        <v>84</v>
      </c>
      <c r="J18" s="140" t="s">
        <v>85</v>
      </c>
      <c r="K18" s="116" t="s">
        <v>89</v>
      </c>
      <c r="L18" s="120" t="s">
        <v>52</v>
      </c>
      <c r="M18" s="79"/>
    </row>
    <row r="19" spans="1:13">
      <c r="A19" s="517"/>
      <c r="B19" s="188"/>
      <c r="C19" s="206" t="s">
        <v>108</v>
      </c>
      <c r="D19" s="103"/>
      <c r="E19" s="205" t="s">
        <v>107</v>
      </c>
      <c r="F19" s="207" t="s">
        <v>110</v>
      </c>
      <c r="G19" s="208" t="s">
        <v>115</v>
      </c>
      <c r="H19" s="205" t="s">
        <v>111</v>
      </c>
      <c r="I19" s="209" t="s">
        <v>112</v>
      </c>
      <c r="J19" s="180" t="s">
        <v>109</v>
      </c>
      <c r="K19" s="195" t="s">
        <v>113</v>
      </c>
      <c r="L19" s="199" t="s">
        <v>114</v>
      </c>
      <c r="M19" s="79"/>
    </row>
    <row r="20" spans="1:13">
      <c r="A20" s="518" t="s">
        <v>25</v>
      </c>
      <c r="B20" s="186" t="s">
        <v>69</v>
      </c>
      <c r="C20" s="21"/>
      <c r="D20" s="185" t="s">
        <v>69</v>
      </c>
      <c r="E20" s="143"/>
      <c r="F20" s="61"/>
      <c r="G20" s="67"/>
      <c r="H20" s="112"/>
      <c r="I20" s="59"/>
      <c r="J20" s="19"/>
      <c r="K20" s="21"/>
      <c r="L20" s="39"/>
      <c r="M20" s="79"/>
    </row>
    <row r="21" spans="1:13" ht="15.75" thickBot="1">
      <c r="A21" s="519"/>
      <c r="B21" s="211" t="s">
        <v>117</v>
      </c>
      <c r="C21" s="49"/>
      <c r="D21" s="210" t="s">
        <v>116</v>
      </c>
      <c r="E21" s="37"/>
      <c r="F21" s="59"/>
      <c r="G21" s="53"/>
      <c r="H21" s="169"/>
      <c r="I21" s="59"/>
      <c r="J21" s="48"/>
      <c r="K21" s="38"/>
      <c r="L21" s="49"/>
      <c r="M21" s="79"/>
    </row>
    <row r="22" spans="1:13" ht="15.75" thickTop="1">
      <c r="A22" s="516" t="s">
        <v>26</v>
      </c>
      <c r="B22" s="121" t="s">
        <v>74</v>
      </c>
      <c r="C22" s="116" t="s">
        <v>60</v>
      </c>
      <c r="D22" s="128" t="s">
        <v>71</v>
      </c>
      <c r="E22" s="115" t="s">
        <v>59</v>
      </c>
      <c r="F22" s="56"/>
      <c r="G22" s="130" t="s">
        <v>60</v>
      </c>
      <c r="H22" s="25"/>
      <c r="I22" s="192"/>
      <c r="J22" s="189"/>
      <c r="K22" s="187"/>
      <c r="L22" s="115" t="s">
        <v>47</v>
      </c>
      <c r="M22" s="79"/>
    </row>
    <row r="23" spans="1:13">
      <c r="A23" s="517"/>
      <c r="B23" s="212" t="s">
        <v>122</v>
      </c>
      <c r="C23" s="214" t="s">
        <v>123</v>
      </c>
      <c r="D23" s="213" t="s">
        <v>116</v>
      </c>
      <c r="E23" s="183" t="s">
        <v>121</v>
      </c>
      <c r="F23" s="190"/>
      <c r="G23" s="213" t="s">
        <v>124</v>
      </c>
      <c r="H23" s="87"/>
      <c r="I23" s="193"/>
      <c r="J23" s="103"/>
      <c r="K23" s="179"/>
      <c r="L23" s="183" t="s">
        <v>125</v>
      </c>
      <c r="M23" s="79"/>
    </row>
    <row r="24" spans="1:13">
      <c r="A24" s="524" t="s">
        <v>27</v>
      </c>
      <c r="B24" s="21"/>
      <c r="C24" s="21"/>
      <c r="D24" s="71"/>
      <c r="E24" s="43"/>
      <c r="F24" s="18"/>
      <c r="G24" s="19"/>
      <c r="H24" s="40"/>
      <c r="I24" s="129" t="s">
        <v>68</v>
      </c>
      <c r="J24" s="137" t="s">
        <v>69</v>
      </c>
      <c r="K24" s="186" t="s">
        <v>87</v>
      </c>
      <c r="L24" s="21"/>
      <c r="M24" s="79"/>
    </row>
    <row r="25" spans="1:13" ht="15.75" thickBot="1">
      <c r="A25" s="525"/>
      <c r="B25" s="24"/>
      <c r="C25" s="38"/>
      <c r="D25" s="48"/>
      <c r="E25" s="37"/>
      <c r="F25" s="18"/>
      <c r="G25" s="48"/>
      <c r="H25" s="27"/>
      <c r="I25" s="215" t="s">
        <v>126</v>
      </c>
      <c r="J25" s="216" t="s">
        <v>127</v>
      </c>
      <c r="K25" s="217" t="s">
        <v>128</v>
      </c>
      <c r="L25" s="38"/>
      <c r="M25" s="79"/>
    </row>
    <row r="26" spans="1:13" ht="15.75" thickTop="1">
      <c r="A26" s="526" t="s">
        <v>136</v>
      </c>
      <c r="B26" s="119" t="s">
        <v>68</v>
      </c>
      <c r="C26" s="116" t="s">
        <v>61</v>
      </c>
      <c r="D26" s="132" t="s">
        <v>82</v>
      </c>
      <c r="E26" s="25"/>
      <c r="F26" s="194"/>
      <c r="G26" s="20"/>
      <c r="H26" s="115" t="s">
        <v>59</v>
      </c>
      <c r="I26" s="167"/>
      <c r="J26" s="221"/>
      <c r="K26" s="191"/>
      <c r="L26" s="121" t="s">
        <v>53</v>
      </c>
      <c r="M26" s="79"/>
    </row>
    <row r="27" spans="1:13">
      <c r="A27" s="527"/>
      <c r="B27" s="195" t="s">
        <v>135</v>
      </c>
      <c r="C27" s="195" t="s">
        <v>134</v>
      </c>
      <c r="D27" s="180" t="s">
        <v>133</v>
      </c>
      <c r="E27" s="87"/>
      <c r="F27" s="193"/>
      <c r="G27" s="138"/>
      <c r="H27" s="183" t="s">
        <v>139</v>
      </c>
      <c r="I27" s="168"/>
      <c r="J27" s="222"/>
      <c r="K27" s="179"/>
      <c r="L27" s="136" t="s">
        <v>138</v>
      </c>
      <c r="M27" s="79"/>
    </row>
    <row r="28" spans="1:13">
      <c r="A28" s="524" t="s">
        <v>28</v>
      </c>
      <c r="B28" s="166"/>
      <c r="C28" s="21"/>
      <c r="D28" s="71"/>
      <c r="E28" s="40"/>
      <c r="F28" s="129" t="s">
        <v>84</v>
      </c>
      <c r="G28" s="139"/>
      <c r="H28" s="43"/>
      <c r="I28" s="126" t="s">
        <v>70</v>
      </c>
      <c r="J28" s="223"/>
      <c r="K28" s="186" t="s">
        <v>88</v>
      </c>
      <c r="L28" s="21"/>
      <c r="M28" s="79"/>
    </row>
    <row r="29" spans="1:13" ht="15.75" thickBot="1">
      <c r="A29" s="525"/>
      <c r="B29" s="7"/>
      <c r="C29" s="38"/>
      <c r="D29" s="48"/>
      <c r="E29" s="27"/>
      <c r="F29" s="225" t="s">
        <v>137</v>
      </c>
      <c r="G29" s="89"/>
      <c r="H29" s="37"/>
      <c r="I29" s="226" t="s">
        <v>140</v>
      </c>
      <c r="J29" s="224"/>
      <c r="K29" s="217" t="s">
        <v>141</v>
      </c>
      <c r="L29" s="38"/>
      <c r="M29" s="79"/>
    </row>
    <row r="30" spans="1:13" ht="15.75" thickTop="1">
      <c r="A30" s="520" t="s">
        <v>20</v>
      </c>
      <c r="B30" s="35"/>
      <c r="C30" s="35"/>
      <c r="D30" s="69"/>
      <c r="E30" s="153"/>
      <c r="F30" s="128" t="s">
        <v>131</v>
      </c>
      <c r="G30" s="69"/>
      <c r="H30" s="25"/>
      <c r="I30" s="69"/>
      <c r="J30" s="68"/>
      <c r="K30" s="29"/>
      <c r="L30" s="117" t="s">
        <v>48</v>
      </c>
      <c r="M30" s="78"/>
    </row>
    <row r="31" spans="1:13">
      <c r="A31" s="521"/>
      <c r="B31" s="34"/>
      <c r="C31" s="34"/>
      <c r="D31" s="66"/>
      <c r="E31" s="147"/>
      <c r="F31" s="243" t="s">
        <v>160</v>
      </c>
      <c r="G31" s="66"/>
      <c r="H31" s="26"/>
      <c r="I31" s="13"/>
      <c r="J31" s="66"/>
      <c r="K31" s="28"/>
      <c r="L31" s="118" t="s">
        <v>57</v>
      </c>
      <c r="M31" s="78"/>
    </row>
    <row r="32" spans="1:13">
      <c r="A32" s="522" t="s">
        <v>58</v>
      </c>
      <c r="B32" s="33"/>
      <c r="C32" s="33"/>
      <c r="D32" s="90"/>
      <c r="E32" s="145"/>
      <c r="F32" s="59"/>
      <c r="G32" s="54"/>
      <c r="H32" s="40"/>
      <c r="I32" s="18"/>
      <c r="J32" s="12"/>
      <c r="K32" s="107"/>
      <c r="L32" s="43"/>
      <c r="M32" s="78"/>
    </row>
    <row r="33" spans="1:13" ht="15.75" thickBot="1">
      <c r="A33" s="523"/>
      <c r="B33" s="32"/>
      <c r="C33" s="32"/>
      <c r="D33" s="14"/>
      <c r="E33" s="27"/>
      <c r="F33" s="59"/>
      <c r="G33" s="64"/>
      <c r="H33" s="27"/>
      <c r="I33" s="18"/>
      <c r="J33" s="14"/>
      <c r="K33" s="108"/>
      <c r="L33" s="38"/>
      <c r="M33" s="78"/>
    </row>
    <row r="34" spans="1:13" ht="15.75" thickTop="1">
      <c r="A34" s="2"/>
      <c r="B34" s="2"/>
      <c r="C34" s="2"/>
      <c r="D34" s="4"/>
      <c r="E34" s="4"/>
      <c r="F34" s="2"/>
      <c r="G34" s="2"/>
      <c r="I34" s="2"/>
    </row>
    <row r="35" spans="1:13">
      <c r="A35" s="91" t="s">
        <v>8</v>
      </c>
      <c r="B35" s="91"/>
      <c r="F35" s="4"/>
    </row>
  </sheetData>
  <mergeCells count="24">
    <mergeCell ref="J8:J9"/>
    <mergeCell ref="L8:L9"/>
    <mergeCell ref="K8:K9"/>
    <mergeCell ref="G8:G9"/>
    <mergeCell ref="I8:I9"/>
    <mergeCell ref="H8:H9"/>
    <mergeCell ref="A8:A9"/>
    <mergeCell ref="C8:C9"/>
    <mergeCell ref="F8:F9"/>
    <mergeCell ref="B8:B9"/>
    <mergeCell ref="E8:E9"/>
    <mergeCell ref="D8:D9"/>
    <mergeCell ref="A10:A11"/>
    <mergeCell ref="A18:A19"/>
    <mergeCell ref="A20:A21"/>
    <mergeCell ref="A30:A31"/>
    <mergeCell ref="A32:A33"/>
    <mergeCell ref="A28:A29"/>
    <mergeCell ref="A26:A27"/>
    <mergeCell ref="A22:A23"/>
    <mergeCell ref="A24:A25"/>
    <mergeCell ref="A12:A13"/>
    <mergeCell ref="A14:A15"/>
    <mergeCell ref="A16:A17"/>
  </mergeCells>
  <pageMargins left="0.7" right="0.7" top="0.75" bottom="0.75" header="0.3" footer="0.3"/>
  <pageSetup paperSize="9" scale="71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2:M36"/>
  <sheetViews>
    <sheetView workbookViewId="0">
      <selection activeCell="A28" sqref="A28:A29"/>
    </sheetView>
  </sheetViews>
  <sheetFormatPr defaultColWidth="11.42578125" defaultRowHeight="15"/>
  <cols>
    <col min="1" max="1" width="14.85546875" customWidth="1"/>
    <col min="2" max="2" width="13.28515625" customWidth="1"/>
    <col min="3" max="4" width="14.140625" customWidth="1"/>
    <col min="5" max="5" width="13.7109375" customWidth="1"/>
    <col min="6" max="6" width="14.28515625" customWidth="1"/>
    <col min="7" max="7" width="14.42578125" customWidth="1"/>
    <col min="8" max="8" width="14.140625" customWidth="1"/>
    <col min="9" max="9" width="14.42578125" customWidth="1"/>
    <col min="10" max="10" width="14" customWidth="1"/>
    <col min="11" max="12" width="15.140625" customWidth="1"/>
  </cols>
  <sheetData>
    <row r="2" spans="1:13" ht="15.75" thickBot="1"/>
    <row r="3" spans="1:13">
      <c r="I3" s="5" t="s">
        <v>10</v>
      </c>
      <c r="J3" t="s">
        <v>0</v>
      </c>
    </row>
    <row r="4" spans="1:13" ht="15.75" thickBot="1">
      <c r="I4" s="6" t="s">
        <v>36</v>
      </c>
      <c r="J4" t="s">
        <v>1</v>
      </c>
    </row>
    <row r="5" spans="1:13">
      <c r="I5" s="3"/>
    </row>
    <row r="6" spans="1:13" ht="15.75" thickBot="1">
      <c r="D6" s="63"/>
      <c r="F6" s="4"/>
      <c r="I6" s="63"/>
    </row>
    <row r="7" spans="1:13" ht="15.75" thickTop="1">
      <c r="A7" s="11"/>
      <c r="B7" s="80" t="s">
        <v>5</v>
      </c>
      <c r="C7" s="141" t="s">
        <v>80</v>
      </c>
      <c r="D7" s="155" t="s">
        <v>81</v>
      </c>
      <c r="E7" s="84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531"/>
      <c r="B8" s="537" t="s">
        <v>75</v>
      </c>
      <c r="C8" s="533" t="s">
        <v>63</v>
      </c>
      <c r="D8" s="541" t="s">
        <v>83</v>
      </c>
      <c r="E8" s="549" t="s">
        <v>63</v>
      </c>
      <c r="F8" s="535" t="s">
        <v>79</v>
      </c>
      <c r="G8" s="543" t="s">
        <v>75</v>
      </c>
      <c r="H8" s="549" t="s">
        <v>72</v>
      </c>
      <c r="I8" s="535" t="s">
        <v>64</v>
      </c>
      <c r="J8" s="543" t="s">
        <v>65</v>
      </c>
      <c r="K8" s="549" t="s">
        <v>120</v>
      </c>
      <c r="L8" s="545" t="s">
        <v>2</v>
      </c>
      <c r="M8" s="78"/>
    </row>
    <row r="9" spans="1:13" ht="15.75" thickBot="1">
      <c r="A9" s="532"/>
      <c r="B9" s="538"/>
      <c r="C9" s="534"/>
      <c r="D9" s="542"/>
      <c r="E9" s="550"/>
      <c r="F9" s="536"/>
      <c r="G9" s="544"/>
      <c r="H9" s="550"/>
      <c r="I9" s="536"/>
      <c r="J9" s="544"/>
      <c r="K9" s="550"/>
      <c r="L9" s="546"/>
      <c r="M9" s="78"/>
    </row>
    <row r="10" spans="1:13" ht="15.75" thickTop="1">
      <c r="A10" s="516" t="s">
        <v>17</v>
      </c>
      <c r="B10" s="191"/>
      <c r="C10" s="120" t="s">
        <v>62</v>
      </c>
      <c r="D10" s="156" t="s">
        <v>68</v>
      </c>
      <c r="E10" s="134"/>
      <c r="F10" s="124" t="s">
        <v>76</v>
      </c>
      <c r="G10" s="140" t="s">
        <v>52</v>
      </c>
      <c r="H10" s="115" t="s">
        <v>52</v>
      </c>
      <c r="I10" s="127" t="s">
        <v>66</v>
      </c>
      <c r="J10" s="131" t="s">
        <v>67</v>
      </c>
      <c r="K10" s="174" t="s">
        <v>118</v>
      </c>
      <c r="L10" s="153"/>
      <c r="M10" s="78"/>
    </row>
    <row r="11" spans="1:13">
      <c r="A11" s="517"/>
      <c r="B11" s="102"/>
      <c r="C11" s="206" t="s">
        <v>152</v>
      </c>
      <c r="D11" s="213" t="s">
        <v>147</v>
      </c>
      <c r="E11" s="218"/>
      <c r="F11" s="239" t="s">
        <v>151</v>
      </c>
      <c r="G11" s="180" t="s">
        <v>150</v>
      </c>
      <c r="H11" s="183" t="s">
        <v>149</v>
      </c>
      <c r="I11" s="197" t="s">
        <v>148</v>
      </c>
      <c r="J11" s="213" t="s">
        <v>147</v>
      </c>
      <c r="K11" s="214" t="s">
        <v>146</v>
      </c>
      <c r="L11" s="87"/>
      <c r="M11" s="78"/>
    </row>
    <row r="12" spans="1:13">
      <c r="A12" s="518" t="s">
        <v>18</v>
      </c>
      <c r="B12" s="186" t="s">
        <v>76</v>
      </c>
      <c r="C12" s="75"/>
      <c r="D12" s="154"/>
      <c r="E12" s="133" t="s">
        <v>77</v>
      </c>
      <c r="F12" s="96"/>
      <c r="G12" s="97"/>
      <c r="H12" s="43"/>
      <c r="I12" s="96"/>
      <c r="J12" s="73"/>
      <c r="K12" s="98"/>
      <c r="L12" s="40"/>
      <c r="M12" s="78"/>
    </row>
    <row r="13" spans="1:13" ht="15.75" thickBot="1">
      <c r="A13" s="519"/>
      <c r="B13" s="240" t="s">
        <v>154</v>
      </c>
      <c r="C13" s="76"/>
      <c r="D13" s="74"/>
      <c r="E13" s="182" t="s">
        <v>153</v>
      </c>
      <c r="F13" s="99"/>
      <c r="G13" s="15"/>
      <c r="H13" s="37"/>
      <c r="I13" s="111"/>
      <c r="J13" s="74"/>
      <c r="K13" s="100"/>
      <c r="L13" s="51"/>
    </row>
    <row r="14" spans="1:13" ht="15.75" thickTop="1">
      <c r="A14" s="555" t="s">
        <v>130</v>
      </c>
      <c r="B14" s="120" t="s">
        <v>66</v>
      </c>
      <c r="C14" s="120" t="s">
        <v>59</v>
      </c>
      <c r="D14" s="128" t="s">
        <v>52</v>
      </c>
      <c r="E14" s="177"/>
      <c r="F14" s="124" t="s">
        <v>129</v>
      </c>
      <c r="G14" s="140" t="s">
        <v>71</v>
      </c>
      <c r="H14" s="122" t="s">
        <v>46</v>
      </c>
      <c r="I14" s="126" t="s">
        <v>48</v>
      </c>
      <c r="J14" s="132" t="s">
        <v>71</v>
      </c>
      <c r="K14" s="120" t="s">
        <v>90</v>
      </c>
      <c r="L14" s="115" t="s">
        <v>49</v>
      </c>
      <c r="M14" s="78"/>
    </row>
    <row r="15" spans="1:13">
      <c r="A15" s="556"/>
      <c r="B15" s="199" t="s">
        <v>157</v>
      </c>
      <c r="C15" s="206" t="s">
        <v>159</v>
      </c>
      <c r="D15" s="213" t="s">
        <v>166</v>
      </c>
      <c r="E15" s="220"/>
      <c r="F15" s="241" t="s">
        <v>155</v>
      </c>
      <c r="G15" s="242" t="s">
        <v>156</v>
      </c>
      <c r="H15" s="205" t="s">
        <v>163</v>
      </c>
      <c r="I15" s="181" t="s">
        <v>161</v>
      </c>
      <c r="J15" s="242" t="s">
        <v>158</v>
      </c>
      <c r="K15" s="199" t="s">
        <v>164</v>
      </c>
      <c r="L15" s="198" t="s">
        <v>162</v>
      </c>
      <c r="M15" s="78"/>
    </row>
    <row r="16" spans="1:13">
      <c r="A16" s="524" t="s">
        <v>19</v>
      </c>
      <c r="B16" s="21"/>
      <c r="C16" s="21"/>
      <c r="D16" s="67"/>
      <c r="E16" s="219" t="s">
        <v>46</v>
      </c>
      <c r="F16" s="60"/>
      <c r="G16" s="47"/>
      <c r="H16" s="43"/>
      <c r="I16" s="61"/>
      <c r="J16" s="67"/>
      <c r="K16" s="39"/>
      <c r="L16" s="43"/>
      <c r="M16" s="78"/>
    </row>
    <row r="17" spans="1:13" ht="15.75" thickBot="1">
      <c r="A17" s="525"/>
      <c r="B17" s="19"/>
      <c r="C17" s="38"/>
      <c r="D17" s="48"/>
      <c r="E17" s="204" t="s">
        <v>165</v>
      </c>
      <c r="F17" s="42"/>
      <c r="G17" s="53"/>
      <c r="H17" s="37"/>
      <c r="I17" s="59"/>
      <c r="J17" s="53"/>
      <c r="K17" s="49"/>
      <c r="L17" s="37"/>
      <c r="M17" s="78"/>
    </row>
    <row r="18" spans="1:13" ht="15.75" thickTop="1">
      <c r="A18" s="516" t="s">
        <v>29</v>
      </c>
      <c r="B18" s="119" t="s">
        <v>69</v>
      </c>
      <c r="C18" s="116" t="s">
        <v>46</v>
      </c>
      <c r="D18" s="132" t="s">
        <v>69</v>
      </c>
      <c r="E18" s="122" t="s">
        <v>47</v>
      </c>
      <c r="F18" s="129" t="s">
        <v>68</v>
      </c>
      <c r="G18" s="128" t="s">
        <v>69</v>
      </c>
      <c r="H18" s="115" t="s">
        <v>60</v>
      </c>
      <c r="I18" s="127" t="s">
        <v>84</v>
      </c>
      <c r="J18" s="130" t="s">
        <v>85</v>
      </c>
      <c r="K18" s="116" t="s">
        <v>91</v>
      </c>
      <c r="L18" s="122" t="s">
        <v>55</v>
      </c>
      <c r="M18" s="78"/>
    </row>
    <row r="19" spans="1:13">
      <c r="A19" s="517"/>
      <c r="B19" s="246" t="s">
        <v>176</v>
      </c>
      <c r="C19" s="195" t="s">
        <v>174</v>
      </c>
      <c r="D19" s="209" t="s">
        <v>175</v>
      </c>
      <c r="E19" s="244" t="s">
        <v>168</v>
      </c>
      <c r="F19" s="215" t="s">
        <v>169</v>
      </c>
      <c r="G19" s="200" t="s">
        <v>170</v>
      </c>
      <c r="H19" s="183" t="s">
        <v>171</v>
      </c>
      <c r="I19" s="245" t="s">
        <v>172</v>
      </c>
      <c r="J19" s="213" t="s">
        <v>173</v>
      </c>
      <c r="K19" s="195" t="s">
        <v>177</v>
      </c>
      <c r="L19" s="244" t="s">
        <v>169</v>
      </c>
      <c r="M19" s="78"/>
    </row>
    <row r="20" spans="1:13">
      <c r="A20" s="528" t="s">
        <v>30</v>
      </c>
      <c r="B20" s="21"/>
      <c r="C20" s="21"/>
      <c r="D20" s="71"/>
      <c r="E20" s="43"/>
      <c r="F20" s="61"/>
      <c r="G20" s="67"/>
      <c r="H20" s="43"/>
      <c r="I20" s="59"/>
      <c r="J20" s="19"/>
      <c r="K20" s="21"/>
      <c r="L20" s="39"/>
    </row>
    <row r="21" spans="1:13" ht="15.75" thickBot="1">
      <c r="A21" s="529"/>
      <c r="B21" s="22"/>
      <c r="C21" s="49"/>
      <c r="D21" s="149"/>
      <c r="E21" s="37"/>
      <c r="F21" s="59"/>
      <c r="G21" s="53"/>
      <c r="H21" s="37"/>
      <c r="I21" s="59"/>
      <c r="J21" s="48"/>
      <c r="K21" s="38"/>
      <c r="L21" s="49"/>
      <c r="M21" s="78"/>
    </row>
    <row r="22" spans="1:13" ht="15.75" thickTop="1">
      <c r="A22" s="516" t="s">
        <v>31</v>
      </c>
      <c r="B22" s="119" t="s">
        <v>74</v>
      </c>
      <c r="C22" s="120" t="s">
        <v>60</v>
      </c>
      <c r="D22" s="132" t="s">
        <v>71</v>
      </c>
      <c r="E22" s="25"/>
      <c r="F22" s="124" t="s">
        <v>132</v>
      </c>
      <c r="G22" s="140" t="s">
        <v>60</v>
      </c>
      <c r="H22" s="101"/>
      <c r="I22" s="16"/>
      <c r="J22" s="128" t="s">
        <v>143</v>
      </c>
      <c r="K22" s="23"/>
      <c r="L22" s="120" t="s">
        <v>54</v>
      </c>
      <c r="M22" s="78"/>
    </row>
    <row r="23" spans="1:13">
      <c r="A23" s="517"/>
      <c r="B23" s="246" t="s">
        <v>183</v>
      </c>
      <c r="C23" s="252" t="s">
        <v>182</v>
      </c>
      <c r="D23" s="180" t="s">
        <v>181</v>
      </c>
      <c r="E23" s="87"/>
      <c r="F23" s="241" t="s">
        <v>101</v>
      </c>
      <c r="G23" s="180" t="s">
        <v>185</v>
      </c>
      <c r="H23" s="87"/>
      <c r="I23" s="17"/>
      <c r="J23" s="253" t="s">
        <v>184</v>
      </c>
      <c r="K23" s="34"/>
      <c r="L23" s="252" t="s">
        <v>186</v>
      </c>
      <c r="M23" s="78"/>
    </row>
    <row r="24" spans="1:13">
      <c r="A24" s="528" t="s">
        <v>32</v>
      </c>
      <c r="B24" s="21"/>
      <c r="C24" s="21"/>
      <c r="D24" s="67"/>
      <c r="E24" s="145"/>
      <c r="F24" s="59"/>
      <c r="G24" s="19"/>
      <c r="H24" s="40"/>
      <c r="I24" s="18"/>
      <c r="J24" s="19"/>
      <c r="K24" s="33"/>
      <c r="L24" s="21"/>
      <c r="M24" s="78"/>
    </row>
    <row r="25" spans="1:13" ht="15.75" thickBot="1">
      <c r="A25" s="529"/>
      <c r="B25" s="24"/>
      <c r="C25" s="38"/>
      <c r="D25" s="77"/>
      <c r="E25" s="146"/>
      <c r="F25" s="59"/>
      <c r="G25" s="48"/>
      <c r="H25" s="27"/>
      <c r="I25" s="18"/>
      <c r="J25" s="48"/>
      <c r="K25" s="32"/>
      <c r="L25" s="38"/>
      <c r="M25" s="78"/>
    </row>
    <row r="26" spans="1:13" ht="15.75" thickTop="1">
      <c r="A26" s="516" t="s">
        <v>33</v>
      </c>
      <c r="B26" s="8"/>
      <c r="C26" s="120" t="s">
        <v>61</v>
      </c>
      <c r="D26" s="128" t="s">
        <v>82</v>
      </c>
      <c r="E26" s="115" t="s">
        <v>62</v>
      </c>
      <c r="F26" s="167"/>
      <c r="G26" s="229"/>
      <c r="H26" s="25"/>
      <c r="I26" s="124" t="s">
        <v>68</v>
      </c>
      <c r="J26" s="123" t="s">
        <v>69</v>
      </c>
      <c r="K26" s="116" t="s">
        <v>86</v>
      </c>
      <c r="L26" s="235"/>
      <c r="M26" s="78"/>
    </row>
    <row r="27" spans="1:13">
      <c r="A27" s="517"/>
      <c r="B27" s="234"/>
      <c r="C27" s="252" t="s">
        <v>192</v>
      </c>
      <c r="D27" s="213" t="s">
        <v>195</v>
      </c>
      <c r="E27" s="183" t="s">
        <v>187</v>
      </c>
      <c r="F27" s="193"/>
      <c r="G27" s="230"/>
      <c r="H27" s="161"/>
      <c r="I27" s="241" t="s">
        <v>193</v>
      </c>
      <c r="J27" s="260" t="s">
        <v>194</v>
      </c>
      <c r="K27" s="214" t="s">
        <v>191</v>
      </c>
      <c r="L27" s="236"/>
      <c r="M27" s="78"/>
    </row>
    <row r="28" spans="1:13">
      <c r="A28" s="518" t="s">
        <v>34</v>
      </c>
      <c r="B28" s="186" t="s">
        <v>68</v>
      </c>
      <c r="C28" s="21"/>
      <c r="D28" s="67"/>
      <c r="E28" s="143"/>
      <c r="F28" s="126" t="s">
        <v>84</v>
      </c>
      <c r="G28" s="231" t="s">
        <v>142</v>
      </c>
      <c r="H28" s="40"/>
      <c r="I28" s="59"/>
      <c r="J28" s="71"/>
      <c r="K28" s="21"/>
      <c r="L28" s="33"/>
      <c r="M28" s="78"/>
    </row>
    <row r="29" spans="1:13" ht="15.75" thickBot="1">
      <c r="A29" s="519"/>
      <c r="B29" s="259" t="s">
        <v>190</v>
      </c>
      <c r="C29" s="38"/>
      <c r="D29" s="77"/>
      <c r="E29" s="144"/>
      <c r="F29" s="257" t="s">
        <v>188</v>
      </c>
      <c r="G29" s="258" t="s">
        <v>189</v>
      </c>
      <c r="H29" s="27"/>
      <c r="I29" s="42"/>
      <c r="J29" s="53"/>
      <c r="K29" s="38"/>
      <c r="L29" s="32"/>
      <c r="M29" s="78"/>
    </row>
    <row r="30" spans="1:13" ht="15.75" thickTop="1">
      <c r="A30" s="551" t="s">
        <v>145</v>
      </c>
      <c r="B30" s="116" t="s">
        <v>76</v>
      </c>
      <c r="C30" s="116" t="s">
        <v>62</v>
      </c>
      <c r="D30" s="132" t="s">
        <v>68</v>
      </c>
      <c r="E30" s="122" t="s">
        <v>78</v>
      </c>
      <c r="F30" s="128" t="s">
        <v>76</v>
      </c>
      <c r="G30" s="128" t="s">
        <v>52</v>
      </c>
      <c r="H30" s="191"/>
      <c r="I30" s="128" t="s">
        <v>70</v>
      </c>
      <c r="J30" s="232"/>
      <c r="K30" s="191"/>
      <c r="L30" s="177"/>
      <c r="M30" s="78"/>
    </row>
    <row r="31" spans="1:13">
      <c r="A31" s="552"/>
      <c r="B31" s="195" t="s">
        <v>197</v>
      </c>
      <c r="C31" s="214" t="s">
        <v>198</v>
      </c>
      <c r="D31" s="209" t="s">
        <v>199</v>
      </c>
      <c r="E31" s="205" t="s">
        <v>196</v>
      </c>
      <c r="F31" s="213" t="s">
        <v>202</v>
      </c>
      <c r="G31" s="253" t="s">
        <v>201</v>
      </c>
      <c r="H31" s="102"/>
      <c r="I31" s="243" t="s">
        <v>200</v>
      </c>
      <c r="J31" s="233"/>
      <c r="K31" s="234"/>
      <c r="L31" s="227"/>
      <c r="M31" s="78"/>
    </row>
    <row r="32" spans="1:13" ht="15" customHeight="1">
      <c r="A32" s="553" t="s">
        <v>144</v>
      </c>
      <c r="B32" s="21"/>
      <c r="C32" s="21"/>
      <c r="D32" s="71"/>
      <c r="E32" s="43"/>
      <c r="F32" s="59"/>
      <c r="G32" s="47"/>
      <c r="H32" s="133" t="s">
        <v>59</v>
      </c>
      <c r="I32" s="59"/>
      <c r="J32" s="228" t="s">
        <v>143</v>
      </c>
      <c r="K32" s="186" t="s">
        <v>167</v>
      </c>
      <c r="L32" s="176" t="s">
        <v>51</v>
      </c>
      <c r="M32" s="78"/>
    </row>
    <row r="33" spans="1:13" ht="15.75" thickBot="1">
      <c r="A33" s="554"/>
      <c r="B33" s="38"/>
      <c r="C33" s="38"/>
      <c r="D33" s="48"/>
      <c r="E33" s="37"/>
      <c r="F33" s="59"/>
      <c r="G33" s="77"/>
      <c r="H33" s="182" t="s">
        <v>203</v>
      </c>
      <c r="I33" s="59"/>
      <c r="J33" s="262" t="s">
        <v>205</v>
      </c>
      <c r="K33" s="217" t="s">
        <v>206</v>
      </c>
      <c r="L33" s="261" t="s">
        <v>204</v>
      </c>
      <c r="M33" s="78"/>
    </row>
    <row r="34" spans="1:13" ht="15.75" thickTop="1">
      <c r="F34" s="2"/>
      <c r="I34" s="2"/>
    </row>
    <row r="35" spans="1:13">
      <c r="A35" s="3"/>
      <c r="B35" s="3"/>
    </row>
    <row r="36" spans="1:13">
      <c r="A36" s="3"/>
    </row>
  </sheetData>
  <mergeCells count="24">
    <mergeCell ref="L8:L9"/>
    <mergeCell ref="A10:A11"/>
    <mergeCell ref="A12:A13"/>
    <mergeCell ref="G8:G9"/>
    <mergeCell ref="H8:H9"/>
    <mergeCell ref="I8:I9"/>
    <mergeCell ref="J8:J9"/>
    <mergeCell ref="K8:K9"/>
    <mergeCell ref="A8:A9"/>
    <mergeCell ref="B8:B9"/>
    <mergeCell ref="C8:C9"/>
    <mergeCell ref="E8:E9"/>
    <mergeCell ref="F8:F9"/>
    <mergeCell ref="D8:D9"/>
    <mergeCell ref="A22:A23"/>
    <mergeCell ref="A14:A15"/>
    <mergeCell ref="A16:A17"/>
    <mergeCell ref="A18:A19"/>
    <mergeCell ref="A20:A21"/>
    <mergeCell ref="A24:A25"/>
    <mergeCell ref="A26:A27"/>
    <mergeCell ref="A28:A29"/>
    <mergeCell ref="A30:A31"/>
    <mergeCell ref="A32:A33"/>
  </mergeCells>
  <pageMargins left="0.7" right="0.7" top="0.75" bottom="0.75" header="0.3" footer="0.3"/>
  <pageSetup paperSize="9" scale="73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2:N36"/>
  <sheetViews>
    <sheetView workbookViewId="0">
      <selection activeCell="F33" sqref="F33"/>
    </sheetView>
  </sheetViews>
  <sheetFormatPr defaultColWidth="11.42578125" defaultRowHeight="15"/>
  <cols>
    <col min="1" max="1" width="17" customWidth="1"/>
    <col min="2" max="2" width="13" customWidth="1"/>
    <col min="3" max="3" width="12.7109375" customWidth="1"/>
    <col min="4" max="5" width="13.28515625" customWidth="1"/>
    <col min="6" max="6" width="14.28515625" customWidth="1"/>
    <col min="7" max="7" width="13.28515625" customWidth="1"/>
    <col min="8" max="8" width="13" customWidth="1"/>
    <col min="9" max="9" width="13.7109375" customWidth="1"/>
    <col min="10" max="10" width="11.85546875" customWidth="1"/>
    <col min="11" max="11" width="14" customWidth="1"/>
    <col min="12" max="12" width="14.7109375" customWidth="1"/>
    <col min="13" max="13" width="13.28515625" customWidth="1"/>
  </cols>
  <sheetData>
    <row r="2" spans="1:14" ht="15.75" thickBot="1">
      <c r="E2" s="277"/>
    </row>
    <row r="3" spans="1:14">
      <c r="J3" s="5" t="s">
        <v>220</v>
      </c>
      <c r="K3" t="s">
        <v>0</v>
      </c>
      <c r="L3" s="7"/>
      <c r="M3" s="275"/>
    </row>
    <row r="4" spans="1:14" ht="15.75" thickBot="1">
      <c r="J4" s="6" t="s">
        <v>36</v>
      </c>
      <c r="K4" t="s">
        <v>1</v>
      </c>
      <c r="L4" s="8"/>
      <c r="M4" s="275"/>
    </row>
    <row r="5" spans="1:14">
      <c r="K5" s="1"/>
      <c r="L5" s="3"/>
    </row>
    <row r="6" spans="1:14" ht="15.75" thickBot="1">
      <c r="H6" s="4"/>
      <c r="K6" s="1"/>
      <c r="L6" s="63"/>
    </row>
    <row r="7" spans="1:14" ht="15.75" thickTop="1">
      <c r="A7" s="11"/>
      <c r="B7" s="65" t="s">
        <v>4</v>
      </c>
      <c r="C7" s="80" t="s">
        <v>5</v>
      </c>
      <c r="D7" s="141" t="s">
        <v>80</v>
      </c>
      <c r="E7" s="163" t="s">
        <v>81</v>
      </c>
      <c r="F7" s="84" t="s">
        <v>3</v>
      </c>
      <c r="G7" s="82" t="s">
        <v>13</v>
      </c>
      <c r="H7" s="83" t="s">
        <v>12</v>
      </c>
      <c r="I7" s="84" t="s">
        <v>6</v>
      </c>
      <c r="J7" s="82" t="s">
        <v>7</v>
      </c>
      <c r="K7" s="85" t="s">
        <v>16</v>
      </c>
      <c r="L7" s="81" t="s">
        <v>15</v>
      </c>
      <c r="M7" s="80" t="s">
        <v>9</v>
      </c>
      <c r="N7" s="78"/>
    </row>
    <row r="8" spans="1:14" ht="15" customHeight="1">
      <c r="A8" s="531"/>
      <c r="B8" s="543" t="s">
        <v>207</v>
      </c>
      <c r="C8" s="537" t="s">
        <v>219</v>
      </c>
      <c r="D8" s="533" t="s">
        <v>213</v>
      </c>
      <c r="E8" s="543" t="s">
        <v>212</v>
      </c>
      <c r="F8" s="549" t="s">
        <v>213</v>
      </c>
      <c r="G8" s="535" t="s">
        <v>231</v>
      </c>
      <c r="H8" s="543" t="s">
        <v>222</v>
      </c>
      <c r="I8" s="549" t="s">
        <v>213</v>
      </c>
      <c r="J8" s="535" t="s">
        <v>226</v>
      </c>
      <c r="K8" s="543" t="s">
        <v>227</v>
      </c>
      <c r="L8" s="549" t="s">
        <v>120</v>
      </c>
      <c r="M8" s="545" t="s">
        <v>2</v>
      </c>
    </row>
    <row r="9" spans="1:14" ht="15.75" thickBot="1">
      <c r="A9" s="532"/>
      <c r="B9" s="544"/>
      <c r="C9" s="538"/>
      <c r="D9" s="534"/>
      <c r="E9" s="544"/>
      <c r="F9" s="550"/>
      <c r="G9" s="536"/>
      <c r="H9" s="544"/>
      <c r="I9" s="550"/>
      <c r="J9" s="536"/>
      <c r="K9" s="544"/>
      <c r="L9" s="550"/>
      <c r="M9" s="546"/>
    </row>
    <row r="10" spans="1:14" ht="15.75" thickTop="1">
      <c r="A10" s="526" t="s">
        <v>237</v>
      </c>
      <c r="B10" s="263" t="s">
        <v>208</v>
      </c>
      <c r="C10" s="116" t="s">
        <v>48</v>
      </c>
      <c r="D10" s="266"/>
      <c r="E10" s="162"/>
      <c r="F10" s="115" t="s">
        <v>59</v>
      </c>
      <c r="G10" s="127" t="s">
        <v>52</v>
      </c>
      <c r="H10" s="279"/>
      <c r="I10" s="122" t="s">
        <v>215</v>
      </c>
      <c r="J10" s="124" t="s">
        <v>67</v>
      </c>
      <c r="K10" s="125" t="s">
        <v>69</v>
      </c>
      <c r="L10" s="174" t="s">
        <v>87</v>
      </c>
      <c r="M10" s="121" t="s">
        <v>46</v>
      </c>
    </row>
    <row r="11" spans="1:14">
      <c r="A11" s="527"/>
      <c r="B11" s="200" t="s">
        <v>243</v>
      </c>
      <c r="C11" s="195" t="s">
        <v>242</v>
      </c>
      <c r="D11" s="159"/>
      <c r="E11" s="160"/>
      <c r="F11" s="183" t="s">
        <v>241</v>
      </c>
      <c r="G11" s="197" t="s">
        <v>240</v>
      </c>
      <c r="H11" s="280"/>
      <c r="I11" s="205" t="s">
        <v>239</v>
      </c>
      <c r="J11" s="239" t="s">
        <v>238</v>
      </c>
      <c r="K11" s="209" t="s">
        <v>244</v>
      </c>
      <c r="L11" s="214" t="s">
        <v>245</v>
      </c>
      <c r="M11" s="283" t="s">
        <v>140</v>
      </c>
    </row>
    <row r="12" spans="1:14" ht="15" customHeight="1">
      <c r="A12" s="524" t="s">
        <v>37</v>
      </c>
      <c r="B12" s="92"/>
      <c r="C12" s="75"/>
      <c r="D12" s="264" t="s">
        <v>14</v>
      </c>
      <c r="E12" s="150"/>
      <c r="F12" s="109"/>
      <c r="G12" s="96"/>
      <c r="H12" s="137" t="s">
        <v>53</v>
      </c>
      <c r="I12" s="112"/>
      <c r="J12" s="96"/>
      <c r="K12" s="73"/>
      <c r="L12" s="98"/>
      <c r="M12" s="43"/>
      <c r="N12" s="78"/>
    </row>
    <row r="13" spans="1:14" ht="16.5" customHeight="1" thickBot="1">
      <c r="A13" s="525"/>
      <c r="B13" s="93"/>
      <c r="C13" s="76"/>
      <c r="D13" s="265" t="s">
        <v>218</v>
      </c>
      <c r="E13" s="72"/>
      <c r="F13" s="110"/>
      <c r="G13" s="99"/>
      <c r="H13" s="284" t="s">
        <v>246</v>
      </c>
      <c r="I13" s="37"/>
      <c r="J13" s="111"/>
      <c r="K13" s="74"/>
      <c r="L13" s="100"/>
      <c r="M13" s="24"/>
    </row>
    <row r="14" spans="1:14" ht="15.75" thickTop="1">
      <c r="A14" s="526" t="s">
        <v>179</v>
      </c>
      <c r="B14" s="23"/>
      <c r="C14" s="35"/>
      <c r="D14" s="153"/>
      <c r="E14" s="247"/>
      <c r="F14" s="134"/>
      <c r="G14" s="16"/>
      <c r="H14" s="104"/>
      <c r="I14" s="25"/>
      <c r="J14" s="18"/>
      <c r="K14" s="69"/>
      <c r="L14" s="116" t="s">
        <v>88</v>
      </c>
      <c r="M14" s="116" t="s">
        <v>50</v>
      </c>
      <c r="N14" s="78"/>
    </row>
    <row r="15" spans="1:14">
      <c r="A15" s="527"/>
      <c r="B15" s="36"/>
      <c r="C15" s="36"/>
      <c r="D15" s="254"/>
      <c r="E15" s="70"/>
      <c r="F15" s="135"/>
      <c r="G15" s="17"/>
      <c r="H15" s="94"/>
      <c r="I15" s="87"/>
      <c r="J15" s="18"/>
      <c r="K15" s="94"/>
      <c r="L15" s="290" t="s">
        <v>249</v>
      </c>
      <c r="M15" s="198" t="s">
        <v>248</v>
      </c>
      <c r="N15" s="78"/>
    </row>
    <row r="16" spans="1:14" ht="15" customHeight="1">
      <c r="A16" s="276" t="s">
        <v>235</v>
      </c>
      <c r="B16" s="50"/>
      <c r="C16" s="33"/>
      <c r="D16" s="255"/>
      <c r="E16" s="248"/>
      <c r="F16" s="250" t="s">
        <v>180</v>
      </c>
      <c r="G16" s="113"/>
      <c r="H16" s="54"/>
      <c r="I16" s="40"/>
      <c r="J16" s="114"/>
      <c r="K16" s="90"/>
      <c r="L16" s="39"/>
      <c r="M16" s="43"/>
      <c r="N16" s="78"/>
    </row>
    <row r="17" spans="1:14" ht="15.75" thickBot="1">
      <c r="A17" s="278" t="s">
        <v>236</v>
      </c>
      <c r="B17" s="51"/>
      <c r="C17" s="20"/>
      <c r="D17" s="256"/>
      <c r="E17" s="249"/>
      <c r="F17" s="251" t="s">
        <v>178</v>
      </c>
      <c r="G17" s="88"/>
      <c r="H17" s="89"/>
      <c r="I17" s="27"/>
      <c r="J17" s="18"/>
      <c r="K17" s="89"/>
      <c r="L17" s="49"/>
      <c r="M17" s="37"/>
      <c r="N17" s="78"/>
    </row>
    <row r="18" spans="1:14" ht="15.75" thickTop="1">
      <c r="A18" s="530" t="s">
        <v>38</v>
      </c>
      <c r="B18" s="119" t="s">
        <v>209</v>
      </c>
      <c r="C18" s="281"/>
      <c r="D18" s="116" t="s">
        <v>88</v>
      </c>
      <c r="E18" s="132" t="s">
        <v>209</v>
      </c>
      <c r="F18" s="237"/>
      <c r="G18" s="18"/>
      <c r="H18" s="69"/>
      <c r="I18" s="115" t="s">
        <v>233</v>
      </c>
      <c r="J18" s="127" t="s">
        <v>229</v>
      </c>
      <c r="K18" s="189"/>
      <c r="L18" s="120" t="s">
        <v>118</v>
      </c>
      <c r="M18" s="121" t="s">
        <v>45</v>
      </c>
      <c r="N18" s="78"/>
    </row>
    <row r="19" spans="1:14">
      <c r="A19" s="527"/>
      <c r="B19" s="246" t="s">
        <v>251</v>
      </c>
      <c r="C19" s="282"/>
      <c r="D19" s="291" t="s">
        <v>250</v>
      </c>
      <c r="E19" s="209" t="s">
        <v>252</v>
      </c>
      <c r="F19" s="238"/>
      <c r="G19" s="18"/>
      <c r="H19" s="94"/>
      <c r="I19" s="183" t="s">
        <v>253</v>
      </c>
      <c r="J19" s="292" t="s">
        <v>254</v>
      </c>
      <c r="K19" s="267"/>
      <c r="L19" s="252" t="s">
        <v>255</v>
      </c>
      <c r="M19" s="199" t="s">
        <v>256</v>
      </c>
    </row>
    <row r="20" spans="1:14">
      <c r="A20" s="524" t="s">
        <v>39</v>
      </c>
      <c r="B20" s="39"/>
      <c r="C20" s="186" t="s">
        <v>76</v>
      </c>
      <c r="D20" s="21"/>
      <c r="E20" s="71"/>
      <c r="F20" s="264" t="s">
        <v>14</v>
      </c>
      <c r="G20" s="114"/>
      <c r="H20" s="90"/>
      <c r="I20" s="271"/>
      <c r="J20" s="59"/>
      <c r="K20" s="137" t="s">
        <v>228</v>
      </c>
      <c r="L20" s="21"/>
      <c r="M20" s="39"/>
    </row>
    <row r="21" spans="1:14" ht="15.75" thickBot="1">
      <c r="A21" s="525"/>
      <c r="B21" s="24"/>
      <c r="C21" s="211" t="s">
        <v>258</v>
      </c>
      <c r="D21" s="49"/>
      <c r="E21" s="149"/>
      <c r="F21" s="265" t="s">
        <v>247</v>
      </c>
      <c r="G21" s="18"/>
      <c r="H21" s="89"/>
      <c r="I21" s="272"/>
      <c r="J21" s="59"/>
      <c r="K21" s="293" t="s">
        <v>257</v>
      </c>
      <c r="L21" s="38"/>
      <c r="M21" s="49"/>
      <c r="N21" s="78"/>
    </row>
    <row r="22" spans="1:14" ht="15.75" thickTop="1">
      <c r="A22" s="559" t="s">
        <v>40</v>
      </c>
      <c r="B22" s="23"/>
      <c r="C22" s="20"/>
      <c r="D22" s="157"/>
      <c r="E22" s="162"/>
      <c r="F22" s="25"/>
      <c r="G22" s="16"/>
      <c r="H22" s="20"/>
      <c r="I22" s="25"/>
      <c r="J22" s="16"/>
      <c r="K22" s="20"/>
      <c r="L22" s="35"/>
      <c r="M22" s="23"/>
    </row>
    <row r="23" spans="1:14">
      <c r="A23" s="560"/>
      <c r="B23" s="36"/>
      <c r="C23" s="36"/>
      <c r="D23" s="158"/>
      <c r="E23" s="160"/>
      <c r="F23" s="87"/>
      <c r="G23" s="17"/>
      <c r="H23" s="13"/>
      <c r="I23" s="87"/>
      <c r="J23" s="17"/>
      <c r="K23" s="13"/>
      <c r="L23" s="34"/>
      <c r="M23" s="34"/>
      <c r="N23" s="78"/>
    </row>
    <row r="24" spans="1:14">
      <c r="A24" s="524" t="s">
        <v>41</v>
      </c>
      <c r="B24" s="50"/>
      <c r="C24" s="33"/>
      <c r="D24" s="33"/>
      <c r="E24" s="139"/>
      <c r="F24" s="40"/>
      <c r="G24" s="18"/>
      <c r="H24" s="20"/>
      <c r="I24" s="40"/>
      <c r="J24" s="18"/>
      <c r="K24" s="20"/>
      <c r="L24" s="33"/>
      <c r="M24" s="33"/>
      <c r="N24" s="78"/>
    </row>
    <row r="25" spans="1:14" ht="15.75" thickBot="1">
      <c r="A25" s="525"/>
      <c r="B25" s="86"/>
      <c r="C25" s="51"/>
      <c r="D25" s="32"/>
      <c r="E25" s="14"/>
      <c r="F25" s="27"/>
      <c r="G25" s="18"/>
      <c r="H25" s="14"/>
      <c r="I25" s="27"/>
      <c r="J25" s="18"/>
      <c r="K25" s="14"/>
      <c r="L25" s="32"/>
      <c r="M25" s="32"/>
      <c r="N25" s="78"/>
    </row>
    <row r="26" spans="1:14" ht="15.75" thickTop="1">
      <c r="A26" s="530" t="s">
        <v>42</v>
      </c>
      <c r="B26" s="286"/>
      <c r="C26" s="137" t="s">
        <v>211</v>
      </c>
      <c r="D26" s="120" t="s">
        <v>211</v>
      </c>
      <c r="E26" s="128" t="s">
        <v>210</v>
      </c>
      <c r="F26" s="122" t="s">
        <v>86</v>
      </c>
      <c r="G26" s="124" t="s">
        <v>224</v>
      </c>
      <c r="H26" s="123" t="s">
        <v>223</v>
      </c>
      <c r="I26" s="122" t="s">
        <v>216</v>
      </c>
      <c r="J26" s="124" t="s">
        <v>88</v>
      </c>
      <c r="K26" s="123" t="s">
        <v>55</v>
      </c>
      <c r="L26" s="116" t="s">
        <v>90</v>
      </c>
      <c r="M26" s="119" t="s">
        <v>52</v>
      </c>
    </row>
    <row r="27" spans="1:14">
      <c r="A27" s="527"/>
      <c r="B27" s="287"/>
      <c r="C27" s="199" t="s">
        <v>264</v>
      </c>
      <c r="D27" s="252" t="s">
        <v>263</v>
      </c>
      <c r="E27" s="213" t="s">
        <v>262</v>
      </c>
      <c r="F27" s="205" t="s">
        <v>260</v>
      </c>
      <c r="G27" s="297" t="s">
        <v>259</v>
      </c>
      <c r="H27" s="180" t="s">
        <v>110</v>
      </c>
      <c r="I27" s="205" t="s">
        <v>261</v>
      </c>
      <c r="J27" s="298" t="s">
        <v>268</v>
      </c>
      <c r="K27" s="209" t="s">
        <v>183</v>
      </c>
      <c r="L27" s="195" t="s">
        <v>266</v>
      </c>
      <c r="M27" s="214" t="s">
        <v>267</v>
      </c>
      <c r="N27" s="78"/>
    </row>
    <row r="28" spans="1:14">
      <c r="A28" s="557" t="s">
        <v>43</v>
      </c>
      <c r="B28" s="285" t="s">
        <v>46</v>
      </c>
      <c r="C28" s="21"/>
      <c r="D28" s="21"/>
      <c r="E28" s="67"/>
      <c r="F28" s="143"/>
      <c r="G28" s="59"/>
      <c r="H28" s="19"/>
      <c r="I28" s="43"/>
      <c r="J28" s="59"/>
      <c r="K28" s="19"/>
      <c r="L28" s="21"/>
      <c r="M28" s="21"/>
      <c r="N28" s="78"/>
    </row>
    <row r="29" spans="1:14" ht="15.75" thickBot="1">
      <c r="A29" s="558"/>
      <c r="B29" s="299" t="s">
        <v>265</v>
      </c>
      <c r="C29" s="24"/>
      <c r="D29" s="38"/>
      <c r="E29" s="77"/>
      <c r="F29" s="144"/>
      <c r="G29" s="59"/>
      <c r="H29" s="48"/>
      <c r="I29" s="37"/>
      <c r="J29" s="59"/>
      <c r="K29" s="48"/>
      <c r="L29" s="38"/>
      <c r="M29" s="38"/>
      <c r="N29" s="78"/>
    </row>
    <row r="30" spans="1:14" ht="15.75" customHeight="1" thickTop="1">
      <c r="A30" s="555" t="s">
        <v>234</v>
      </c>
      <c r="B30" s="263" t="s">
        <v>210</v>
      </c>
      <c r="C30" s="123" t="s">
        <v>49</v>
      </c>
      <c r="D30" s="120" t="s">
        <v>60</v>
      </c>
      <c r="E30" s="296" t="s">
        <v>214</v>
      </c>
      <c r="F30" s="41"/>
      <c r="G30" s="167"/>
      <c r="H30" s="7"/>
      <c r="I30" s="115" t="s">
        <v>215</v>
      </c>
      <c r="J30" s="124" t="s">
        <v>230</v>
      </c>
      <c r="K30" s="123" t="s">
        <v>232</v>
      </c>
      <c r="L30" s="120" t="s">
        <v>91</v>
      </c>
      <c r="M30" s="121" t="s">
        <v>47</v>
      </c>
    </row>
    <row r="31" spans="1:14">
      <c r="A31" s="556"/>
      <c r="B31" s="200" t="s">
        <v>269</v>
      </c>
      <c r="C31" s="195" t="s">
        <v>270</v>
      </c>
      <c r="D31" s="252" t="s">
        <v>271</v>
      </c>
      <c r="E31" s="300" t="s">
        <v>272</v>
      </c>
      <c r="F31" s="44"/>
      <c r="G31" s="274"/>
      <c r="H31" s="288"/>
      <c r="I31" s="183" t="s">
        <v>275</v>
      </c>
      <c r="J31" s="241" t="s">
        <v>273</v>
      </c>
      <c r="K31" s="260" t="s">
        <v>276</v>
      </c>
      <c r="L31" s="252" t="s">
        <v>274</v>
      </c>
      <c r="M31" s="199" t="s">
        <v>277</v>
      </c>
      <c r="N31" s="78"/>
    </row>
    <row r="32" spans="1:14">
      <c r="A32" s="524" t="s">
        <v>44</v>
      </c>
      <c r="B32" s="105"/>
      <c r="C32" s="273"/>
      <c r="D32" s="21"/>
      <c r="E32" s="294"/>
      <c r="F32" s="176" t="s">
        <v>221</v>
      </c>
      <c r="G32" s="126" t="s">
        <v>225</v>
      </c>
      <c r="H32" s="289" t="s">
        <v>55</v>
      </c>
      <c r="I32" s="43"/>
      <c r="J32" s="59"/>
      <c r="K32" s="71"/>
      <c r="L32" s="21"/>
      <c r="M32" s="21"/>
      <c r="N32" s="78"/>
    </row>
    <row r="33" spans="1:14" ht="15.75" thickBot="1">
      <c r="A33" s="525"/>
      <c r="B33" s="106"/>
      <c r="C33" s="270"/>
      <c r="D33" s="38"/>
      <c r="E33" s="295"/>
      <c r="F33" s="204" t="s">
        <v>278</v>
      </c>
      <c r="G33" s="257" t="s">
        <v>279</v>
      </c>
      <c r="H33" s="284" t="s">
        <v>173</v>
      </c>
      <c r="I33" s="37"/>
      <c r="J33" s="42"/>
      <c r="K33" s="53"/>
      <c r="L33" s="38"/>
      <c r="M33" s="38"/>
      <c r="N33" s="78"/>
    </row>
    <row r="34" spans="1:14" ht="15.75" thickTop="1">
      <c r="B34" s="2"/>
      <c r="J34" s="2"/>
    </row>
    <row r="35" spans="1:14">
      <c r="A35" s="3"/>
      <c r="B35" s="3"/>
    </row>
    <row r="36" spans="1:14">
      <c r="A36" s="268"/>
      <c r="B36" s="269"/>
      <c r="C36" s="269"/>
    </row>
  </sheetData>
  <mergeCells count="24">
    <mergeCell ref="A30:A31"/>
    <mergeCell ref="A32:A33"/>
    <mergeCell ref="A18:A19"/>
    <mergeCell ref="A26:A27"/>
    <mergeCell ref="A28:A29"/>
    <mergeCell ref="A22:A23"/>
    <mergeCell ref="A24:A25"/>
    <mergeCell ref="A20:A21"/>
    <mergeCell ref="L8:L9"/>
    <mergeCell ref="M8:M9"/>
    <mergeCell ref="A10:A11"/>
    <mergeCell ref="A12:A13"/>
    <mergeCell ref="A14:A15"/>
    <mergeCell ref="J8:J9"/>
    <mergeCell ref="K8:K9"/>
    <mergeCell ref="I8:I9"/>
    <mergeCell ref="H8:H9"/>
    <mergeCell ref="A8:A9"/>
    <mergeCell ref="B8:B9"/>
    <mergeCell ref="C8:C9"/>
    <mergeCell ref="D8:D9"/>
    <mergeCell ref="F8:F9"/>
    <mergeCell ref="G8:G9"/>
    <mergeCell ref="E8:E9"/>
  </mergeCells>
  <pageMargins left="0.7" right="0.7" top="0.75" bottom="0.75" header="0.3" footer="0.3"/>
  <pageSetup paperSize="9" scale="70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O30"/>
  <sheetViews>
    <sheetView zoomScale="90" zoomScaleNormal="90" workbookViewId="0"/>
  </sheetViews>
  <sheetFormatPr defaultColWidth="11.42578125" defaultRowHeight="15"/>
  <cols>
    <col min="1" max="1" width="16.42578125" customWidth="1"/>
    <col min="2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7" bestFit="1" customWidth="1"/>
    <col min="8" max="8" width="14.5703125" bestFit="1" customWidth="1"/>
    <col min="9" max="9" width="13.7109375" bestFit="1" customWidth="1"/>
    <col min="10" max="10" width="13.85546875" bestFit="1" customWidth="1"/>
    <col min="11" max="11" width="19.5703125" bestFit="1" customWidth="1"/>
    <col min="12" max="12" width="14.140625" bestFit="1" customWidth="1"/>
    <col min="13" max="13" width="14.28515625" bestFit="1" customWidth="1"/>
    <col min="14" max="14" width="15" bestFit="1" customWidth="1"/>
    <col min="15" max="15" width="17" bestFit="1" customWidth="1"/>
  </cols>
  <sheetData>
    <row r="1" spans="1:15" ht="15.75" thickBot="1">
      <c r="J1" s="336" t="s">
        <v>11</v>
      </c>
    </row>
    <row r="2" spans="1:15" ht="15.75" thickBot="1"/>
    <row r="3" spans="1:15">
      <c r="J3" s="5" t="s">
        <v>220</v>
      </c>
      <c r="K3" t="s">
        <v>0</v>
      </c>
      <c r="M3" s="341" t="s">
        <v>309</v>
      </c>
      <c r="N3" s="275"/>
      <c r="O3" s="275"/>
    </row>
    <row r="4" spans="1:15" ht="15.75" thickBot="1">
      <c r="J4" s="6" t="s">
        <v>11</v>
      </c>
      <c r="K4" t="s">
        <v>1</v>
      </c>
      <c r="M4" s="340" t="s">
        <v>310</v>
      </c>
      <c r="N4" s="275"/>
      <c r="O4" s="275"/>
    </row>
    <row r="5" spans="1:15">
      <c r="K5" s="1"/>
      <c r="L5" s="1"/>
      <c r="M5" s="3"/>
    </row>
    <row r="6" spans="1:15" ht="15.75" thickBot="1">
      <c r="E6" s="63"/>
      <c r="K6" s="1"/>
      <c r="L6" s="1"/>
      <c r="M6" s="63"/>
    </row>
    <row r="7" spans="1:15" ht="15.75" thickTop="1">
      <c r="A7" s="361"/>
      <c r="B7" s="375" t="s">
        <v>284</v>
      </c>
      <c r="C7" s="382" t="s">
        <v>285</v>
      </c>
      <c r="D7" s="426" t="s">
        <v>286</v>
      </c>
      <c r="E7" s="402" t="s">
        <v>287</v>
      </c>
      <c r="F7" s="424" t="s">
        <v>324</v>
      </c>
      <c r="G7" s="383" t="s">
        <v>320</v>
      </c>
      <c r="H7" s="375" t="s">
        <v>283</v>
      </c>
      <c r="I7" s="424" t="s">
        <v>289</v>
      </c>
      <c r="J7" s="381" t="s">
        <v>290</v>
      </c>
      <c r="K7" s="383" t="s">
        <v>291</v>
      </c>
      <c r="L7" s="380" t="s">
        <v>292</v>
      </c>
      <c r="M7" s="425" t="s">
        <v>293</v>
      </c>
      <c r="N7" s="424" t="s">
        <v>294</v>
      </c>
      <c r="O7" s="383" t="s">
        <v>295</v>
      </c>
    </row>
    <row r="8" spans="1:15" ht="15" customHeight="1">
      <c r="A8" s="531"/>
      <c r="B8" s="535" t="s">
        <v>325</v>
      </c>
      <c r="C8" s="533" t="s">
        <v>213</v>
      </c>
      <c r="D8" s="541" t="s">
        <v>326</v>
      </c>
      <c r="E8" s="533" t="s">
        <v>327</v>
      </c>
      <c r="F8" s="533" t="s">
        <v>328</v>
      </c>
      <c r="G8" s="541" t="s">
        <v>321</v>
      </c>
      <c r="H8" s="537" t="s">
        <v>213</v>
      </c>
      <c r="I8" s="549" t="s">
        <v>327</v>
      </c>
      <c r="J8" s="566" t="s">
        <v>226</v>
      </c>
      <c r="K8" s="541" t="s">
        <v>329</v>
      </c>
      <c r="L8" s="547" t="s">
        <v>330</v>
      </c>
      <c r="M8" s="535" t="s">
        <v>331</v>
      </c>
      <c r="N8" s="533" t="s">
        <v>301</v>
      </c>
      <c r="O8" s="541" t="s">
        <v>332</v>
      </c>
    </row>
    <row r="9" spans="1:15" ht="15.75" thickBot="1">
      <c r="A9" s="532"/>
      <c r="B9" s="536"/>
      <c r="C9" s="534"/>
      <c r="D9" s="542"/>
      <c r="E9" s="534"/>
      <c r="F9" s="534"/>
      <c r="G9" s="542"/>
      <c r="H9" s="538"/>
      <c r="I9" s="550"/>
      <c r="J9" s="567"/>
      <c r="K9" s="542"/>
      <c r="L9" s="548"/>
      <c r="M9" s="536"/>
      <c r="N9" s="565"/>
      <c r="O9" s="564"/>
    </row>
    <row r="10" spans="1:15" ht="15.75" customHeight="1" thickTop="1">
      <c r="A10" s="561" t="s">
        <v>333</v>
      </c>
      <c r="B10" s="401" t="s">
        <v>334</v>
      </c>
      <c r="C10" s="392" t="s">
        <v>73</v>
      </c>
      <c r="D10" s="401" t="s">
        <v>66</v>
      </c>
      <c r="E10" s="368"/>
      <c r="F10" s="392" t="s">
        <v>46</v>
      </c>
      <c r="G10" s="412"/>
      <c r="H10" s="416"/>
      <c r="I10" s="479"/>
      <c r="J10" s="480"/>
      <c r="K10" s="434" t="s">
        <v>335</v>
      </c>
      <c r="L10" s="368"/>
      <c r="M10" s="404"/>
      <c r="N10" s="389" t="s">
        <v>88</v>
      </c>
      <c r="O10" s="396" t="s">
        <v>336</v>
      </c>
    </row>
    <row r="11" spans="1:15">
      <c r="A11" s="562"/>
      <c r="B11" s="441" t="s">
        <v>337</v>
      </c>
      <c r="C11" s="431" t="s">
        <v>307</v>
      </c>
      <c r="D11" s="438" t="s">
        <v>305</v>
      </c>
      <c r="E11" s="367"/>
      <c r="F11" s="431" t="s">
        <v>338</v>
      </c>
      <c r="G11" s="481"/>
      <c r="H11" s="417"/>
      <c r="I11" s="482"/>
      <c r="J11" s="483"/>
      <c r="K11" s="395" t="s">
        <v>339</v>
      </c>
      <c r="L11" s="367"/>
      <c r="M11" s="484"/>
      <c r="N11" s="433" t="s">
        <v>340</v>
      </c>
      <c r="O11" s="436" t="s">
        <v>341</v>
      </c>
    </row>
    <row r="12" spans="1:15">
      <c r="A12" s="563" t="s">
        <v>342</v>
      </c>
      <c r="B12" s="429"/>
      <c r="C12" s="407"/>
      <c r="D12" s="446"/>
      <c r="E12" s="485"/>
      <c r="F12" s="421"/>
      <c r="G12" s="411" t="s">
        <v>48</v>
      </c>
      <c r="H12" s="486"/>
      <c r="I12" s="487"/>
      <c r="J12" s="488"/>
      <c r="K12" s="489"/>
      <c r="L12" s="366"/>
      <c r="M12" s="387"/>
      <c r="N12" s="364"/>
      <c r="O12" s="376"/>
    </row>
    <row r="13" spans="1:15" ht="15.75" thickBot="1">
      <c r="A13" s="525"/>
      <c r="B13" s="428"/>
      <c r="C13" s="414"/>
      <c r="D13" s="447"/>
      <c r="E13" s="490"/>
      <c r="F13" s="448"/>
      <c r="G13" s="443" t="s">
        <v>312</v>
      </c>
      <c r="H13" s="491"/>
      <c r="I13" s="365"/>
      <c r="J13" s="492"/>
      <c r="K13" s="363"/>
      <c r="L13" s="493"/>
      <c r="M13" s="363"/>
      <c r="N13" s="370"/>
      <c r="O13" s="379"/>
    </row>
    <row r="14" spans="1:15" ht="15.75" thickTop="1">
      <c r="A14" s="516" t="s">
        <v>343</v>
      </c>
      <c r="B14" s="449"/>
      <c r="C14" s="389" t="s">
        <v>88</v>
      </c>
      <c r="D14" s="494"/>
      <c r="E14" s="389" t="s">
        <v>88</v>
      </c>
      <c r="F14" s="418"/>
      <c r="G14" s="450"/>
      <c r="H14" s="406"/>
      <c r="I14" s="399"/>
      <c r="J14" s="451" t="s">
        <v>46</v>
      </c>
      <c r="K14" s="408"/>
      <c r="L14" s="391" t="s">
        <v>210</v>
      </c>
      <c r="M14" s="413"/>
      <c r="N14" s="391" t="s">
        <v>47</v>
      </c>
      <c r="O14" s="434" t="s">
        <v>344</v>
      </c>
    </row>
    <row r="15" spans="1:15">
      <c r="A15" s="517"/>
      <c r="B15" s="452"/>
      <c r="C15" s="433" t="s">
        <v>345</v>
      </c>
      <c r="D15" s="495"/>
      <c r="E15" s="433" t="s">
        <v>346</v>
      </c>
      <c r="F15" s="419"/>
      <c r="G15" s="453"/>
      <c r="H15" s="454"/>
      <c r="I15" s="400"/>
      <c r="J15" s="438" t="s">
        <v>347</v>
      </c>
      <c r="K15" s="420"/>
      <c r="L15" s="432" t="s">
        <v>313</v>
      </c>
      <c r="M15" s="386"/>
      <c r="N15" s="431" t="s">
        <v>348</v>
      </c>
      <c r="O15" s="438" t="s">
        <v>57</v>
      </c>
    </row>
    <row r="16" spans="1:15">
      <c r="A16" s="518" t="s">
        <v>349</v>
      </c>
      <c r="B16" s="456" t="s">
        <v>316</v>
      </c>
      <c r="C16" s="421"/>
      <c r="D16" s="496" t="s">
        <v>350</v>
      </c>
      <c r="E16" s="364"/>
      <c r="F16" s="457" t="s">
        <v>322</v>
      </c>
      <c r="G16" s="458" t="s">
        <v>322</v>
      </c>
      <c r="H16" s="405" t="s">
        <v>308</v>
      </c>
      <c r="I16" s="398" t="s">
        <v>53</v>
      </c>
      <c r="J16" s="459"/>
      <c r="K16" s="395" t="s">
        <v>351</v>
      </c>
      <c r="L16" s="364"/>
      <c r="M16" s="397" t="s">
        <v>352</v>
      </c>
      <c r="N16" s="364"/>
      <c r="O16" s="378"/>
    </row>
    <row r="17" spans="1:15" ht="15.75" thickBot="1">
      <c r="A17" s="519"/>
      <c r="B17" s="460" t="s">
        <v>318</v>
      </c>
      <c r="C17" s="422"/>
      <c r="D17" s="497" t="s">
        <v>312</v>
      </c>
      <c r="E17" s="373"/>
      <c r="F17" s="461"/>
      <c r="G17" s="462"/>
      <c r="H17" s="463" t="s">
        <v>312</v>
      </c>
      <c r="I17" s="498" t="s">
        <v>307</v>
      </c>
      <c r="J17" s="459"/>
      <c r="K17" s="395" t="s">
        <v>353</v>
      </c>
      <c r="L17" s="369"/>
      <c r="M17" s="397" t="s">
        <v>314</v>
      </c>
      <c r="N17" s="370"/>
      <c r="O17" s="379"/>
    </row>
    <row r="18" spans="1:15" ht="15.75" customHeight="1" thickTop="1">
      <c r="A18" s="516" t="s">
        <v>354</v>
      </c>
      <c r="B18" s="464" t="s">
        <v>209</v>
      </c>
      <c r="C18" s="392" t="s">
        <v>62</v>
      </c>
      <c r="D18" s="464" t="s">
        <v>303</v>
      </c>
      <c r="E18" s="389" t="s">
        <v>61</v>
      </c>
      <c r="F18" s="410"/>
      <c r="G18" s="440"/>
      <c r="H18" s="391" t="s">
        <v>88</v>
      </c>
      <c r="I18" s="410"/>
      <c r="J18" s="465"/>
      <c r="K18" s="394" t="s">
        <v>232</v>
      </c>
      <c r="L18" s="389" t="s">
        <v>334</v>
      </c>
      <c r="M18" s="362"/>
      <c r="N18" s="388" t="s">
        <v>48</v>
      </c>
      <c r="O18" s="466" t="s">
        <v>216</v>
      </c>
    </row>
    <row r="19" spans="1:15">
      <c r="A19" s="517"/>
      <c r="B19" s="441" t="s">
        <v>305</v>
      </c>
      <c r="C19" s="432" t="s">
        <v>337</v>
      </c>
      <c r="D19" s="435" t="s">
        <v>337</v>
      </c>
      <c r="E19" s="433" t="s">
        <v>314</v>
      </c>
      <c r="F19" s="467"/>
      <c r="G19" s="468"/>
      <c r="H19" s="432" t="s">
        <v>313</v>
      </c>
      <c r="I19" s="385"/>
      <c r="J19" s="469"/>
      <c r="K19" s="437" t="s">
        <v>355</v>
      </c>
      <c r="L19" s="433" t="s">
        <v>356</v>
      </c>
      <c r="M19" s="499"/>
      <c r="N19" s="433" t="s">
        <v>357</v>
      </c>
      <c r="O19" s="455" t="s">
        <v>341</v>
      </c>
    </row>
    <row r="20" spans="1:15" ht="15" customHeight="1">
      <c r="A20" s="524" t="s">
        <v>358</v>
      </c>
      <c r="B20" s="372"/>
      <c r="C20" s="364"/>
      <c r="D20" s="376"/>
      <c r="E20" s="364"/>
      <c r="F20" s="405" t="s">
        <v>316</v>
      </c>
      <c r="G20" s="439" t="s">
        <v>214</v>
      </c>
      <c r="H20" s="364"/>
      <c r="I20" s="409" t="s">
        <v>211</v>
      </c>
      <c r="J20" s="470" t="s">
        <v>334</v>
      </c>
      <c r="K20" s="374"/>
      <c r="L20" s="371"/>
      <c r="M20" s="363"/>
      <c r="N20" s="364"/>
      <c r="O20" s="376"/>
    </row>
    <row r="21" spans="1:15" ht="15.75" thickBot="1">
      <c r="A21" s="525"/>
      <c r="B21" s="430"/>
      <c r="C21" s="370"/>
      <c r="D21" s="379"/>
      <c r="E21" s="370"/>
      <c r="F21" s="444" t="s">
        <v>317</v>
      </c>
      <c r="G21" s="471" t="s">
        <v>312</v>
      </c>
      <c r="H21" s="370"/>
      <c r="I21" s="444" t="s">
        <v>314</v>
      </c>
      <c r="J21" s="470" t="s">
        <v>359</v>
      </c>
      <c r="K21" s="374"/>
      <c r="L21" s="369"/>
      <c r="M21" s="363"/>
      <c r="N21" s="370"/>
      <c r="O21" s="379"/>
    </row>
    <row r="22" spans="1:15" ht="15.75" thickTop="1">
      <c r="A22" s="526" t="s">
        <v>360</v>
      </c>
      <c r="B22" s="445"/>
      <c r="C22" s="391" t="s">
        <v>319</v>
      </c>
      <c r="D22" s="440"/>
      <c r="E22" s="389" t="s">
        <v>304</v>
      </c>
      <c r="F22" s="392" t="s">
        <v>216</v>
      </c>
      <c r="G22" s="377"/>
      <c r="H22" s="389" t="s">
        <v>60</v>
      </c>
      <c r="I22" s="388" t="s">
        <v>216</v>
      </c>
      <c r="J22" s="451" t="s">
        <v>361</v>
      </c>
      <c r="K22" s="480"/>
      <c r="L22" s="389" t="s">
        <v>362</v>
      </c>
      <c r="M22" s="413"/>
      <c r="N22" s="392" t="s">
        <v>49</v>
      </c>
      <c r="O22" s="412"/>
    </row>
    <row r="23" spans="1:15">
      <c r="A23" s="527"/>
      <c r="B23" s="472"/>
      <c r="C23" s="432" t="s">
        <v>363</v>
      </c>
      <c r="D23" s="468"/>
      <c r="E23" s="433" t="s">
        <v>364</v>
      </c>
      <c r="F23" s="431" t="s">
        <v>314</v>
      </c>
      <c r="G23" s="500"/>
      <c r="H23" s="390" t="s">
        <v>305</v>
      </c>
      <c r="I23" s="390" t="s">
        <v>306</v>
      </c>
      <c r="J23" s="473" t="s">
        <v>313</v>
      </c>
      <c r="K23" s="501"/>
      <c r="L23" s="390" t="s">
        <v>365</v>
      </c>
      <c r="M23" s="474"/>
      <c r="N23" s="432" t="s">
        <v>366</v>
      </c>
      <c r="O23" s="427"/>
    </row>
    <row r="24" spans="1:15">
      <c r="A24" s="568" t="s">
        <v>367</v>
      </c>
      <c r="B24" s="415" t="s">
        <v>62</v>
      </c>
      <c r="C24" s="407"/>
      <c r="D24" s="439" t="s">
        <v>335</v>
      </c>
      <c r="E24" s="364"/>
      <c r="F24" s="371"/>
      <c r="G24" s="502"/>
      <c r="H24" s="503"/>
      <c r="I24" s="371"/>
      <c r="J24" s="475"/>
      <c r="K24" s="504"/>
      <c r="L24" s="476"/>
      <c r="M24" s="411" t="s">
        <v>350</v>
      </c>
      <c r="N24" s="364"/>
      <c r="O24" s="423" t="s">
        <v>368</v>
      </c>
    </row>
    <row r="25" spans="1:15" ht="15.75" thickBot="1">
      <c r="A25" s="569"/>
      <c r="B25" s="393" t="s">
        <v>311</v>
      </c>
      <c r="C25" s="477"/>
      <c r="D25" s="442" t="s">
        <v>312</v>
      </c>
      <c r="E25" s="370"/>
      <c r="F25" s="369"/>
      <c r="G25" s="505"/>
      <c r="H25" s="369"/>
      <c r="I25" s="369"/>
      <c r="J25" s="403"/>
      <c r="K25" s="384"/>
      <c r="L25" s="478"/>
      <c r="M25" s="506" t="s">
        <v>345</v>
      </c>
      <c r="N25" s="370"/>
      <c r="O25" s="443" t="s">
        <v>314</v>
      </c>
    </row>
    <row r="26" spans="1:15" ht="15.75" thickTop="1">
      <c r="A26" s="619"/>
      <c r="B26" s="619"/>
      <c r="C26" s="619"/>
      <c r="D26" s="619"/>
      <c r="E26" s="619"/>
      <c r="F26" s="339"/>
      <c r="H26" s="339"/>
      <c r="I26" s="337"/>
      <c r="J26" s="338"/>
      <c r="K26" s="337"/>
      <c r="L26" s="337"/>
      <c r="M26" s="337"/>
      <c r="N26" s="342"/>
      <c r="O26" s="337"/>
    </row>
    <row r="27" spans="1:15">
      <c r="A27" s="620"/>
      <c r="B27" s="621"/>
      <c r="C27" s="620"/>
      <c r="D27" s="620"/>
      <c r="E27" s="620"/>
      <c r="F27" s="337"/>
      <c r="H27" s="337"/>
      <c r="I27" s="337"/>
      <c r="J27" s="337"/>
      <c r="K27" s="337"/>
      <c r="L27" s="337"/>
      <c r="M27" s="337"/>
      <c r="N27" s="337"/>
      <c r="O27" s="337"/>
    </row>
    <row r="28" spans="1:15">
      <c r="A28" s="620"/>
      <c r="B28" s="620"/>
      <c r="C28" s="620"/>
      <c r="D28" s="620"/>
      <c r="E28" s="620"/>
      <c r="F28" s="337"/>
      <c r="H28" s="337"/>
      <c r="I28" s="337"/>
      <c r="J28" s="337"/>
      <c r="K28" s="337"/>
      <c r="L28" s="337"/>
      <c r="M28" s="337"/>
      <c r="N28" s="337"/>
      <c r="O28" s="337"/>
    </row>
    <row r="29" spans="1:15">
      <c r="A29" s="620"/>
      <c r="B29" s="620"/>
      <c r="C29" s="620"/>
      <c r="D29" s="620"/>
      <c r="E29" s="620"/>
    </row>
    <row r="30" spans="1:15">
      <c r="A30" s="620"/>
      <c r="B30" s="620"/>
      <c r="C30" s="620"/>
      <c r="D30" s="620"/>
      <c r="E30" s="620"/>
    </row>
  </sheetData>
  <mergeCells count="23">
    <mergeCell ref="A22:A23"/>
    <mergeCell ref="A24:A25"/>
    <mergeCell ref="F8:F9"/>
    <mergeCell ref="A14:A15"/>
    <mergeCell ref="A16:A17"/>
    <mergeCell ref="A18:A19"/>
    <mergeCell ref="A20:A21"/>
    <mergeCell ref="I8:I9"/>
    <mergeCell ref="A10:A11"/>
    <mergeCell ref="A12:A13"/>
    <mergeCell ref="O8:O9"/>
    <mergeCell ref="N8:N9"/>
    <mergeCell ref="H8:H9"/>
    <mergeCell ref="K8:K9"/>
    <mergeCell ref="L8:L9"/>
    <mergeCell ref="M8:M9"/>
    <mergeCell ref="J8:J9"/>
    <mergeCell ref="A8:A9"/>
    <mergeCell ref="B8:B9"/>
    <mergeCell ref="C8:C9"/>
    <mergeCell ref="D8:D9"/>
    <mergeCell ref="E8:E9"/>
    <mergeCell ref="G8:G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N100"/>
  <sheetViews>
    <sheetView showZeros="0" tabSelected="1" zoomScale="80" zoomScaleNormal="80" workbookViewId="0">
      <pane xSplit="1" ySplit="9" topLeftCell="B10" activePane="bottomRight" state="frozenSplit"/>
      <selection pane="topRight" activeCell="K1" sqref="K1"/>
      <selection pane="bottomLeft" activeCell="A20" sqref="A20"/>
      <selection pane="bottomRight" activeCell="B7" sqref="B7"/>
    </sheetView>
  </sheetViews>
  <sheetFormatPr defaultColWidth="11.42578125" defaultRowHeight="15"/>
  <cols>
    <col min="1" max="1" width="16.42578125" customWidth="1"/>
    <col min="2" max="2" width="15.85546875" bestFit="1" customWidth="1"/>
    <col min="3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7" bestFit="1" customWidth="1"/>
    <col min="8" max="8" width="14.5703125" bestFit="1" customWidth="1"/>
    <col min="9" max="9" width="13.7109375" bestFit="1" customWidth="1"/>
    <col min="10" max="11" width="13.85546875" bestFit="1" customWidth="1"/>
    <col min="12" max="12" width="19.5703125" bestFit="1" customWidth="1"/>
    <col min="13" max="13" width="14.28515625" bestFit="1" customWidth="1"/>
    <col min="14" max="14" width="15" bestFit="1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 t="s">
        <v>392</v>
      </c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2"/>
      <c r="F6" s="319"/>
      <c r="G6" s="319"/>
      <c r="H6" s="319"/>
      <c r="I6" s="322"/>
      <c r="J6" s="319"/>
      <c r="K6" s="319"/>
      <c r="L6" s="325"/>
      <c r="M6" s="322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>
      <c r="A7" s="320"/>
      <c r="B7" s="585" t="s">
        <v>284</v>
      </c>
      <c r="C7" s="586" t="s">
        <v>285</v>
      </c>
      <c r="D7" s="587" t="s">
        <v>286</v>
      </c>
      <c r="E7" s="588" t="s">
        <v>287</v>
      </c>
      <c r="F7" s="589" t="s">
        <v>288</v>
      </c>
      <c r="G7" s="590" t="s">
        <v>320</v>
      </c>
      <c r="H7" s="591" t="s">
        <v>283</v>
      </c>
      <c r="I7" s="589" t="s">
        <v>289</v>
      </c>
      <c r="J7" s="592" t="s">
        <v>290</v>
      </c>
      <c r="K7" s="590" t="s">
        <v>291</v>
      </c>
      <c r="L7" s="593" t="s">
        <v>292</v>
      </c>
      <c r="M7" s="594" t="s">
        <v>293</v>
      </c>
      <c r="N7" s="589" t="s">
        <v>294</v>
      </c>
      <c r="O7" s="595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96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97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2.5" customHeight="1" thickBot="1">
      <c r="A9" s="575"/>
      <c r="B9" s="598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99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579" t="str">
        <f>'Calendrier Match'!A10</f>
        <v xml:space="preserve">Sam 13/01/18
17h Galette </v>
      </c>
      <c r="B10" s="625" t="str">
        <f>'Calendrier Match'!B10</f>
        <v>Bruges (2)</v>
      </c>
      <c r="C10" s="626" t="str">
        <f>'Calendrier Match'!C10</f>
        <v>Bruges</v>
      </c>
      <c r="D10" s="626" t="str">
        <f>'Calendrier Match'!D10</f>
        <v>Talence</v>
      </c>
      <c r="E10" s="626">
        <f>'Calendrier Match'!E10</f>
        <v>0</v>
      </c>
      <c r="F10" s="626" t="str">
        <f>'Calendrier Match'!F10</f>
        <v>Le Teich</v>
      </c>
      <c r="G10" s="626">
        <f>'Calendrier Match'!G10</f>
        <v>0</v>
      </c>
      <c r="H10" s="626">
        <f>'Calendrier Match'!H10</f>
        <v>0</v>
      </c>
      <c r="I10" s="626">
        <f>'Calendrier Match'!I10</f>
        <v>0</v>
      </c>
      <c r="J10" s="626">
        <f>'Calendrier Match'!J10</f>
        <v>0</v>
      </c>
      <c r="K10" s="626" t="str">
        <f>'Calendrier Match'!K10</f>
        <v>Bruges (3)</v>
      </c>
      <c r="L10" s="626">
        <f>'Calendrier Match'!L10</f>
        <v>0</v>
      </c>
      <c r="M10" s="626">
        <f>'Calendrier Match'!M10</f>
        <v>0</v>
      </c>
      <c r="N10" s="626" t="str">
        <f>'Calendrier Match'!N10</f>
        <v>CA Bègles</v>
      </c>
      <c r="O10" s="627" t="str">
        <f>'Calendrier Match'!O10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580"/>
      <c r="B11" s="628" t="str">
        <f>'Calendrier Match'!B11</f>
        <v>14h45</v>
      </c>
      <c r="C11" s="629" t="str">
        <f>'Calendrier Match'!C11</f>
        <v>14h</v>
      </c>
      <c r="D11" s="629" t="str">
        <f>'Calendrier Match'!D11</f>
        <v>13h30</v>
      </c>
      <c r="E11" s="629">
        <f>'Calendrier Match'!E11</f>
        <v>0</v>
      </c>
      <c r="F11" s="629" t="str">
        <f>'Calendrier Match'!F11</f>
        <v>14h30</v>
      </c>
      <c r="G11" s="629">
        <f>'Calendrier Match'!G11</f>
        <v>0</v>
      </c>
      <c r="H11" s="629">
        <f>'Calendrier Match'!H11</f>
        <v>0</v>
      </c>
      <c r="I11" s="629">
        <f>'Calendrier Match'!I11</f>
        <v>0</v>
      </c>
      <c r="J11" s="629">
        <f>'Calendrier Match'!J11</f>
        <v>0</v>
      </c>
      <c r="K11" s="629" t="str">
        <f>'Calendrier Match'!K11</f>
        <v xml:space="preserve">16h </v>
      </c>
      <c r="L11" s="629">
        <f>'Calendrier Match'!L11</f>
        <v>0</v>
      </c>
      <c r="M11" s="629">
        <f>'Calendrier Match'!M11</f>
        <v>0</v>
      </c>
      <c r="N11" s="629" t="str">
        <f>'Calendrier Match'!N11</f>
        <v>19h45</v>
      </c>
      <c r="O11" s="630" t="str">
        <f>'Calendrier Match'!O11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581" t="s">
        <v>280</v>
      </c>
      <c r="B12" s="600" t="s">
        <v>369</v>
      </c>
      <c r="C12" s="512">
        <v>0</v>
      </c>
      <c r="D12" s="512" t="s">
        <v>369</v>
      </c>
      <c r="E12" s="512">
        <v>0</v>
      </c>
      <c r="F12" s="512">
        <v>0</v>
      </c>
      <c r="G12" s="512">
        <v>0</v>
      </c>
      <c r="H12" s="512">
        <v>0</v>
      </c>
      <c r="I12" s="512">
        <v>0</v>
      </c>
      <c r="J12" s="512">
        <v>0</v>
      </c>
      <c r="K12" s="512" t="s">
        <v>370</v>
      </c>
      <c r="L12" s="512">
        <v>0</v>
      </c>
      <c r="M12" s="512">
        <v>0</v>
      </c>
      <c r="N12" s="512" t="s">
        <v>371</v>
      </c>
      <c r="O12" s="601"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581" t="s">
        <v>280</v>
      </c>
      <c r="B13" s="600" t="s">
        <v>370</v>
      </c>
      <c r="C13" s="512">
        <v>0</v>
      </c>
      <c r="D13" s="512">
        <v>0</v>
      </c>
      <c r="E13" s="512">
        <v>0</v>
      </c>
      <c r="F13" s="512">
        <v>0</v>
      </c>
      <c r="G13" s="512">
        <v>0</v>
      </c>
      <c r="H13" s="512">
        <v>0</v>
      </c>
      <c r="I13" s="512">
        <v>0</v>
      </c>
      <c r="J13" s="512">
        <v>0</v>
      </c>
      <c r="K13" s="512">
        <v>0</v>
      </c>
      <c r="L13" s="512">
        <v>0</v>
      </c>
      <c r="M13" s="512">
        <v>0</v>
      </c>
      <c r="N13" s="512" t="s">
        <v>372</v>
      </c>
      <c r="O13" s="601"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582" t="s">
        <v>323</v>
      </c>
      <c r="B14" s="602">
        <v>0</v>
      </c>
      <c r="C14" s="513">
        <v>0</v>
      </c>
      <c r="D14" s="513">
        <v>0</v>
      </c>
      <c r="E14" s="513">
        <v>0</v>
      </c>
      <c r="F14" s="513">
        <v>0</v>
      </c>
      <c r="G14" s="513">
        <v>0</v>
      </c>
      <c r="H14" s="513">
        <v>0</v>
      </c>
      <c r="I14" s="513">
        <v>0</v>
      </c>
      <c r="J14" s="513">
        <v>0</v>
      </c>
      <c r="K14" s="513">
        <v>0</v>
      </c>
      <c r="L14" s="513">
        <v>0</v>
      </c>
      <c r="M14" s="513">
        <v>0</v>
      </c>
      <c r="N14" s="513">
        <v>0</v>
      </c>
      <c r="O14" s="603"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583" t="s">
        <v>281</v>
      </c>
      <c r="B15" s="604">
        <v>0</v>
      </c>
      <c r="C15" s="514">
        <v>0</v>
      </c>
      <c r="D15" s="514">
        <v>0</v>
      </c>
      <c r="E15" s="514">
        <v>0</v>
      </c>
      <c r="F15" s="514">
        <v>0</v>
      </c>
      <c r="G15" s="514">
        <v>0</v>
      </c>
      <c r="H15" s="514">
        <v>0</v>
      </c>
      <c r="I15" s="514">
        <v>0</v>
      </c>
      <c r="J15" s="514">
        <v>0</v>
      </c>
      <c r="K15" s="514">
        <v>0</v>
      </c>
      <c r="L15" s="515">
        <v>0</v>
      </c>
      <c r="M15" s="515">
        <v>0</v>
      </c>
      <c r="N15" s="515">
        <v>0</v>
      </c>
      <c r="O15" s="605"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584" t="s">
        <v>282</v>
      </c>
      <c r="B16" s="606" t="s">
        <v>373</v>
      </c>
      <c r="C16" s="508"/>
      <c r="D16" s="507" t="s">
        <v>374</v>
      </c>
      <c r="E16" s="508"/>
      <c r="F16" s="508"/>
      <c r="G16" s="508"/>
      <c r="H16" s="508"/>
      <c r="I16" s="508"/>
      <c r="J16" s="508"/>
      <c r="K16" s="507" t="s">
        <v>375</v>
      </c>
      <c r="L16" s="508"/>
      <c r="M16" s="508"/>
      <c r="N16" s="507" t="s">
        <v>376</v>
      </c>
      <c r="O16" s="607"/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9" t="str">
        <f>'Calendrier Match'!A12</f>
        <v>Dim 14/01/18
15h Loto (Lanton)</v>
      </c>
      <c r="B17" s="625">
        <f>'Calendrier Match'!B12</f>
        <v>0</v>
      </c>
      <c r="C17" s="626">
        <f>'Calendrier Match'!C12</f>
        <v>0</v>
      </c>
      <c r="D17" s="626">
        <f>'Calendrier Match'!D12</f>
        <v>0</v>
      </c>
      <c r="E17" s="626">
        <f>'Calendrier Match'!E12</f>
        <v>0</v>
      </c>
      <c r="F17" s="626">
        <f>'Calendrier Match'!F12</f>
        <v>0</v>
      </c>
      <c r="G17" s="626" t="str">
        <f>'Calendrier Match'!G12</f>
        <v>Gradignan</v>
      </c>
      <c r="H17" s="626">
        <f>'Calendrier Match'!H12</f>
        <v>0</v>
      </c>
      <c r="I17" s="626">
        <f>'Calendrier Match'!I12</f>
        <v>0</v>
      </c>
      <c r="J17" s="626">
        <f>'Calendrier Match'!J12</f>
        <v>0</v>
      </c>
      <c r="K17" s="626">
        <f>'Calendrier Match'!K12</f>
        <v>0</v>
      </c>
      <c r="L17" s="626">
        <f>'Calendrier Match'!L12</f>
        <v>0</v>
      </c>
      <c r="M17" s="626">
        <f>'Calendrier Match'!M12</f>
        <v>0</v>
      </c>
      <c r="N17" s="626">
        <f>'Calendrier Match'!N12</f>
        <v>0</v>
      </c>
      <c r="O17" s="627">
        <f>'Calendrier Match'!O12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560"/>
      <c r="B18" s="628">
        <f>'Calendrier Match'!B13</f>
        <v>0</v>
      </c>
      <c r="C18" s="629">
        <f>'Calendrier Match'!C13</f>
        <v>0</v>
      </c>
      <c r="D18" s="629">
        <f>'Calendrier Match'!D13</f>
        <v>0</v>
      </c>
      <c r="E18" s="629">
        <f>'Calendrier Match'!E13</f>
        <v>0</v>
      </c>
      <c r="F18" s="629">
        <f>'Calendrier Match'!F13</f>
        <v>0</v>
      </c>
      <c r="G18" s="629" t="str">
        <f>'Calendrier Match'!G13</f>
        <v>11h30</v>
      </c>
      <c r="H18" s="629">
        <f>'Calendrier Match'!H13</f>
        <v>0</v>
      </c>
      <c r="I18" s="629">
        <f>'Calendrier Match'!I13</f>
        <v>0</v>
      </c>
      <c r="J18" s="629">
        <f>'Calendrier Match'!J13</f>
        <v>0</v>
      </c>
      <c r="K18" s="629">
        <f>'Calendrier Match'!K13</f>
        <v>0</v>
      </c>
      <c r="L18" s="629">
        <f>'Calendrier Match'!L13</f>
        <v>0</v>
      </c>
      <c r="M18" s="629">
        <f>'Calendrier Match'!M13</f>
        <v>0</v>
      </c>
      <c r="N18" s="629">
        <f>'Calendrier Match'!N13</f>
        <v>0</v>
      </c>
      <c r="O18" s="630">
        <f>'Calendrier Match'!O13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581" t="s">
        <v>280</v>
      </c>
      <c r="B19" s="600"/>
      <c r="C19" s="512"/>
      <c r="D19" s="512"/>
      <c r="E19" s="512"/>
      <c r="F19" s="512"/>
      <c r="G19" s="512"/>
      <c r="H19" s="512"/>
      <c r="I19" s="512"/>
      <c r="J19" s="512"/>
      <c r="K19" s="512"/>
      <c r="L19" s="512"/>
      <c r="M19" s="512"/>
      <c r="N19" s="512"/>
      <c r="O19" s="601"/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581" t="s">
        <v>280</v>
      </c>
      <c r="B20" s="600"/>
      <c r="C20" s="512"/>
      <c r="D20" s="512"/>
      <c r="E20" s="512"/>
      <c r="F20" s="512"/>
      <c r="G20" s="512"/>
      <c r="H20" s="512"/>
      <c r="I20" s="512"/>
      <c r="J20" s="512"/>
      <c r="K20" s="512"/>
      <c r="L20" s="512"/>
      <c r="M20" s="512"/>
      <c r="N20" s="512"/>
      <c r="O20" s="601"/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582" t="s">
        <v>323</v>
      </c>
      <c r="B21" s="602"/>
      <c r="C21" s="513"/>
      <c r="D21" s="513"/>
      <c r="E21" s="513"/>
      <c r="F21" s="513"/>
      <c r="G21" s="513"/>
      <c r="H21" s="513"/>
      <c r="I21" s="513"/>
      <c r="J21" s="513"/>
      <c r="K21" s="513"/>
      <c r="L21" s="513"/>
      <c r="M21" s="513"/>
      <c r="N21" s="513"/>
      <c r="O21" s="603"/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 ht="15.75" thickBot="1">
      <c r="A22" s="583" t="s">
        <v>281</v>
      </c>
      <c r="B22" s="608"/>
      <c r="C22" s="609"/>
      <c r="D22" s="609"/>
      <c r="E22" s="609"/>
      <c r="F22" s="609"/>
      <c r="G22" s="609"/>
      <c r="H22" s="609"/>
      <c r="I22" s="609"/>
      <c r="J22" s="609"/>
      <c r="K22" s="609"/>
      <c r="L22" s="610"/>
      <c r="M22" s="610"/>
      <c r="N22" s="610"/>
      <c r="O22" s="611"/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578" t="s">
        <v>282</v>
      </c>
      <c r="B23" s="622"/>
      <c r="C23" s="623"/>
      <c r="D23" s="623"/>
      <c r="E23" s="623"/>
      <c r="F23" s="623"/>
      <c r="G23" s="623"/>
      <c r="H23" s="623"/>
      <c r="I23" s="623"/>
      <c r="J23" s="623"/>
      <c r="K23" s="623"/>
      <c r="L23" s="623"/>
      <c r="M23" s="623"/>
      <c r="N23" s="623"/>
      <c r="O23" s="624"/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22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 ht="15.75" thickBot="1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22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 ht="15.75" thickTop="1">
      <c r="A26" s="570" t="str">
        <f>'Calendrier Match'!A14</f>
        <v>Sam 20/01/18</v>
      </c>
      <c r="B26" s="631">
        <f>'Calendrier Match'!B14</f>
        <v>0</v>
      </c>
      <c r="C26" s="632" t="str">
        <f>'Calendrier Match'!C14</f>
        <v>CA Bègles</v>
      </c>
      <c r="D26" s="632">
        <f>'Calendrier Match'!D14</f>
        <v>0</v>
      </c>
      <c r="E26" s="632" t="str">
        <f>'Calendrier Match'!E14</f>
        <v>CA Bègles</v>
      </c>
      <c r="F26" s="632">
        <f>'Calendrier Match'!F14</f>
        <v>0</v>
      </c>
      <c r="G26" s="632">
        <f>'Calendrier Match'!G14</f>
        <v>0</v>
      </c>
      <c r="H26" s="632">
        <f>'Calendrier Match'!H14</f>
        <v>0</v>
      </c>
      <c r="I26" s="632">
        <f>'Calendrier Match'!I14</f>
        <v>0</v>
      </c>
      <c r="J26" s="632" t="str">
        <f>'Calendrier Match'!J14</f>
        <v>Le Teich</v>
      </c>
      <c r="K26" s="632">
        <f>'Calendrier Match'!K14</f>
        <v>0</v>
      </c>
      <c r="L26" s="632" t="str">
        <f>'Calendrier Match'!L14</f>
        <v>Arcachon-LT</v>
      </c>
      <c r="M26" s="632">
        <f>'Calendrier Match'!M14</f>
        <v>0</v>
      </c>
      <c r="N26" s="632" t="str">
        <f>'Calendrier Match'!N14</f>
        <v>Médoc</v>
      </c>
      <c r="O26" s="633" t="str">
        <f>'Calendrier Match'!O14</f>
        <v>Langon (2)</v>
      </c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 ht="15" customHeight="1">
      <c r="A27" s="572"/>
      <c r="B27" s="628">
        <f>'Calendrier Match'!B15</f>
        <v>0</v>
      </c>
      <c r="C27" s="629" t="str">
        <f>'Calendrier Match'!C15</f>
        <v>15h45</v>
      </c>
      <c r="D27" s="629">
        <f>'Calendrier Match'!D15</f>
        <v>0</v>
      </c>
      <c r="E27" s="629" t="str">
        <f>'Calendrier Match'!E15</f>
        <v>14h15</v>
      </c>
      <c r="F27" s="629">
        <f>'Calendrier Match'!F15</f>
        <v>0</v>
      </c>
      <c r="G27" s="629">
        <f>'Calendrier Match'!G15</f>
        <v>0</v>
      </c>
      <c r="H27" s="629">
        <f>'Calendrier Match'!H15</f>
        <v>0</v>
      </c>
      <c r="I27" s="629">
        <f>'Calendrier Match'!I15</f>
        <v>0</v>
      </c>
      <c r="J27" s="629" t="str">
        <f>'Calendrier Match'!J15</f>
        <v>17h15</v>
      </c>
      <c r="K27" s="629">
        <f>'Calendrier Match'!K15</f>
        <v>0</v>
      </c>
      <c r="L27" s="629" t="str">
        <f>'Calendrier Match'!L15</f>
        <v>16h30</v>
      </c>
      <c r="M27" s="629">
        <f>'Calendrier Match'!M15</f>
        <v>0</v>
      </c>
      <c r="N27" s="629" t="str">
        <f>'Calendrier Match'!N15</f>
        <v>21h30</v>
      </c>
      <c r="O27" s="630" t="str">
        <f>'Calendrier Match'!O15</f>
        <v>19h</v>
      </c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 ht="15.75" customHeight="1">
      <c r="A28" s="330" t="s">
        <v>280</v>
      </c>
      <c r="B28" s="600">
        <v>0</v>
      </c>
      <c r="C28" s="512" t="s">
        <v>369</v>
      </c>
      <c r="D28" s="512">
        <v>0</v>
      </c>
      <c r="E28" s="512" t="s">
        <v>369</v>
      </c>
      <c r="F28" s="512">
        <v>0</v>
      </c>
      <c r="G28" s="512">
        <v>0</v>
      </c>
      <c r="H28" s="512">
        <v>0</v>
      </c>
      <c r="I28" s="512">
        <v>0</v>
      </c>
      <c r="J28" s="512">
        <v>0</v>
      </c>
      <c r="K28" s="512">
        <v>0</v>
      </c>
      <c r="L28" s="512">
        <v>0</v>
      </c>
      <c r="M28" s="512">
        <v>0</v>
      </c>
      <c r="N28" s="512">
        <v>0</v>
      </c>
      <c r="O28" s="601">
        <v>0</v>
      </c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30" t="s">
        <v>280</v>
      </c>
      <c r="B29" s="600">
        <v>0</v>
      </c>
      <c r="C29" s="512" t="s">
        <v>377</v>
      </c>
      <c r="D29" s="512">
        <v>0</v>
      </c>
      <c r="E29" s="512" t="s">
        <v>377</v>
      </c>
      <c r="F29" s="512">
        <v>0</v>
      </c>
      <c r="G29" s="512">
        <v>0</v>
      </c>
      <c r="H29" s="512">
        <v>0</v>
      </c>
      <c r="I29" s="512">
        <v>0</v>
      </c>
      <c r="J29" s="512">
        <v>0</v>
      </c>
      <c r="K29" s="512">
        <v>0</v>
      </c>
      <c r="L29" s="512">
        <v>0</v>
      </c>
      <c r="M29" s="512">
        <v>0</v>
      </c>
      <c r="N29" s="512">
        <v>0</v>
      </c>
      <c r="O29" s="601">
        <v>0</v>
      </c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31" t="s">
        <v>323</v>
      </c>
      <c r="B30" s="602">
        <v>0</v>
      </c>
      <c r="C30" s="513">
        <v>0</v>
      </c>
      <c r="D30" s="513">
        <v>0</v>
      </c>
      <c r="E30" s="513">
        <v>0</v>
      </c>
      <c r="F30" s="513">
        <v>0</v>
      </c>
      <c r="G30" s="513">
        <v>0</v>
      </c>
      <c r="H30" s="513">
        <v>0</v>
      </c>
      <c r="I30" s="513">
        <v>0</v>
      </c>
      <c r="J30" s="513">
        <v>0</v>
      </c>
      <c r="K30" s="513">
        <v>0</v>
      </c>
      <c r="L30" s="513">
        <v>0</v>
      </c>
      <c r="M30" s="513">
        <v>0</v>
      </c>
      <c r="N30" s="513">
        <v>0</v>
      </c>
      <c r="O30" s="603">
        <v>0</v>
      </c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32" t="s">
        <v>281</v>
      </c>
      <c r="B31" s="604">
        <v>0</v>
      </c>
      <c r="C31" s="514">
        <v>0</v>
      </c>
      <c r="D31" s="514">
        <v>0</v>
      </c>
      <c r="E31" s="514">
        <v>0</v>
      </c>
      <c r="F31" s="514">
        <v>0</v>
      </c>
      <c r="G31" s="514">
        <v>0</v>
      </c>
      <c r="H31" s="514">
        <v>0</v>
      </c>
      <c r="I31" s="514">
        <v>0</v>
      </c>
      <c r="J31" s="514">
        <v>0</v>
      </c>
      <c r="K31" s="514">
        <v>0</v>
      </c>
      <c r="L31" s="515">
        <v>0</v>
      </c>
      <c r="M31" s="515">
        <v>0</v>
      </c>
      <c r="N31" s="515">
        <v>0</v>
      </c>
      <c r="O31" s="605">
        <v>0</v>
      </c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 ht="15.75" customHeight="1" thickBot="1">
      <c r="A32" s="316" t="s">
        <v>282</v>
      </c>
      <c r="B32" s="612">
        <v>0</v>
      </c>
      <c r="C32" s="507" t="s">
        <v>378</v>
      </c>
      <c r="D32" s="508">
        <v>0</v>
      </c>
      <c r="E32" s="507" t="s">
        <v>379</v>
      </c>
      <c r="F32" s="508">
        <v>0</v>
      </c>
      <c r="G32" s="508">
        <v>0</v>
      </c>
      <c r="H32" s="508">
        <v>0</v>
      </c>
      <c r="I32" s="508">
        <v>0</v>
      </c>
      <c r="J32" s="507" t="s">
        <v>380</v>
      </c>
      <c r="K32" s="508">
        <v>0</v>
      </c>
      <c r="L32" s="508">
        <v>0</v>
      </c>
      <c r="M32" s="508">
        <v>0</v>
      </c>
      <c r="N32" s="508">
        <v>0</v>
      </c>
      <c r="O32" s="613" t="s">
        <v>381</v>
      </c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 ht="15.75" thickTop="1">
      <c r="A33" s="576" t="str">
        <f>'Calendrier Match'!A16</f>
        <v>Dim 21/01/18</v>
      </c>
      <c r="B33" s="625" t="str">
        <f>'Calendrier Match'!B16</f>
        <v>St-Médard-EJ</v>
      </c>
      <c r="C33" s="626">
        <f>'Calendrier Match'!C16</f>
        <v>0</v>
      </c>
      <c r="D33" s="626" t="str">
        <f>'Calendrier Match'!D16</f>
        <v>Cestas (2)</v>
      </c>
      <c r="E33" s="626">
        <f>'Calendrier Match'!E16</f>
        <v>0</v>
      </c>
      <c r="F33" s="626" t="str">
        <f>'Calendrier Match'!F16</f>
        <v>Détections ?</v>
      </c>
      <c r="G33" s="626" t="str">
        <f>'Calendrier Match'!G16</f>
        <v>Détections ?</v>
      </c>
      <c r="H33" s="626" t="str">
        <f>'Calendrier Match'!H16</f>
        <v>Lège-CF</v>
      </c>
      <c r="I33" s="626" t="str">
        <f>'Calendrier Match'!I16</f>
        <v>Artigues</v>
      </c>
      <c r="J33" s="626">
        <f>'Calendrier Match'!J16</f>
        <v>0</v>
      </c>
      <c r="K33" s="626" t="str">
        <f>'Calendrier Match'!K16</f>
        <v>Bx-Caudéran(2)</v>
      </c>
      <c r="L33" s="626">
        <f>'Calendrier Match'!L16</f>
        <v>0</v>
      </c>
      <c r="M33" s="626" t="str">
        <f>'Calendrier Match'!M16</f>
        <v>Le Teich (3)</v>
      </c>
      <c r="N33" s="626">
        <f>'Calendrier Match'!N16</f>
        <v>0</v>
      </c>
      <c r="O33" s="627">
        <f>'Calendrier Match'!O16</f>
        <v>0</v>
      </c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572"/>
      <c r="B34" s="628" t="str">
        <f>'Calendrier Match'!B17</f>
        <v>11h</v>
      </c>
      <c r="C34" s="629">
        <f>'Calendrier Match'!C17</f>
        <v>0</v>
      </c>
      <c r="D34" s="629" t="str">
        <f>'Calendrier Match'!D17</f>
        <v>11h30</v>
      </c>
      <c r="E34" s="629">
        <f>'Calendrier Match'!E17</f>
        <v>0</v>
      </c>
      <c r="F34" s="629">
        <f>'Calendrier Match'!F17</f>
        <v>0</v>
      </c>
      <c r="G34" s="629">
        <f>'Calendrier Match'!G17</f>
        <v>0</v>
      </c>
      <c r="H34" s="629" t="str">
        <f>'Calendrier Match'!H17</f>
        <v>11h30</v>
      </c>
      <c r="I34" s="629" t="str">
        <f>'Calendrier Match'!I17</f>
        <v>14h</v>
      </c>
      <c r="J34" s="629">
        <f>'Calendrier Match'!J17</f>
        <v>0</v>
      </c>
      <c r="K34" s="629" t="str">
        <f>'Calendrier Match'!K17</f>
        <v xml:space="preserve">10h </v>
      </c>
      <c r="L34" s="629">
        <f>'Calendrier Match'!L17</f>
        <v>0</v>
      </c>
      <c r="M34" s="629" t="str">
        <f>'Calendrier Match'!M17</f>
        <v>16h</v>
      </c>
      <c r="N34" s="629">
        <f>'Calendrier Match'!N17</f>
        <v>0</v>
      </c>
      <c r="O34" s="630">
        <f>'Calendrier Match'!O17</f>
        <v>0</v>
      </c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 ht="15.75" customHeight="1">
      <c r="A35" s="330" t="s">
        <v>280</v>
      </c>
      <c r="B35" s="600">
        <v>0</v>
      </c>
      <c r="C35" s="512">
        <v>0</v>
      </c>
      <c r="D35" s="512">
        <v>0</v>
      </c>
      <c r="E35" s="512">
        <v>0</v>
      </c>
      <c r="F35" s="512">
        <v>0</v>
      </c>
      <c r="G35" s="512">
        <v>0</v>
      </c>
      <c r="H35" s="511" t="s">
        <v>372</v>
      </c>
      <c r="I35" s="512">
        <v>0</v>
      </c>
      <c r="J35" s="512">
        <v>0</v>
      </c>
      <c r="K35" s="511" t="s">
        <v>372</v>
      </c>
      <c r="L35" s="512">
        <v>0</v>
      </c>
      <c r="M35" s="512">
        <v>0</v>
      </c>
      <c r="N35" s="512">
        <v>0</v>
      </c>
      <c r="O35" s="601">
        <v>0</v>
      </c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30" t="s">
        <v>280</v>
      </c>
      <c r="B36" s="600">
        <v>0</v>
      </c>
      <c r="C36" s="512">
        <v>0</v>
      </c>
      <c r="D36" s="512">
        <v>0</v>
      </c>
      <c r="E36" s="512">
        <v>0</v>
      </c>
      <c r="F36" s="512">
        <v>0</v>
      </c>
      <c r="G36" s="512">
        <v>0</v>
      </c>
      <c r="H36" s="511" t="s">
        <v>369</v>
      </c>
      <c r="I36" s="512">
        <v>0</v>
      </c>
      <c r="J36" s="512">
        <v>0</v>
      </c>
      <c r="K36" s="511" t="s">
        <v>369</v>
      </c>
      <c r="L36" s="512">
        <v>0</v>
      </c>
      <c r="M36" s="512">
        <v>0</v>
      </c>
      <c r="N36" s="512">
        <v>0</v>
      </c>
      <c r="O36" s="601">
        <v>0</v>
      </c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31" t="s">
        <v>323</v>
      </c>
      <c r="B37" s="602">
        <v>0</v>
      </c>
      <c r="C37" s="513">
        <v>0</v>
      </c>
      <c r="D37" s="513">
        <v>0</v>
      </c>
      <c r="E37" s="513">
        <v>0</v>
      </c>
      <c r="F37" s="513">
        <v>0</v>
      </c>
      <c r="G37" s="513">
        <v>0</v>
      </c>
      <c r="H37" s="513">
        <v>0</v>
      </c>
      <c r="I37" s="513">
        <v>0</v>
      </c>
      <c r="J37" s="513">
        <v>0</v>
      </c>
      <c r="K37" s="513">
        <v>0</v>
      </c>
      <c r="L37" s="513">
        <v>0</v>
      </c>
      <c r="M37" s="513">
        <v>0</v>
      </c>
      <c r="N37" s="513">
        <v>0</v>
      </c>
      <c r="O37" s="603">
        <v>0</v>
      </c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32" t="s">
        <v>281</v>
      </c>
      <c r="B38" s="604">
        <v>0</v>
      </c>
      <c r="C38" s="514">
        <v>0</v>
      </c>
      <c r="D38" s="514">
        <v>0</v>
      </c>
      <c r="E38" s="514">
        <v>0</v>
      </c>
      <c r="F38" s="514">
        <v>0</v>
      </c>
      <c r="G38" s="514">
        <v>0</v>
      </c>
      <c r="H38" s="514">
        <v>0</v>
      </c>
      <c r="I38" s="514">
        <v>0</v>
      </c>
      <c r="J38" s="514">
        <v>0</v>
      </c>
      <c r="K38" s="514">
        <v>0</v>
      </c>
      <c r="L38" s="515">
        <v>0</v>
      </c>
      <c r="M38" s="515">
        <v>0</v>
      </c>
      <c r="N38" s="515">
        <v>0</v>
      </c>
      <c r="O38" s="605">
        <v>0</v>
      </c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 ht="15.75" customHeight="1" thickBot="1">
      <c r="A39" s="333" t="s">
        <v>282</v>
      </c>
      <c r="B39" s="614"/>
      <c r="C39" s="615"/>
      <c r="D39" s="615"/>
      <c r="E39" s="615"/>
      <c r="F39" s="615"/>
      <c r="G39" s="615"/>
      <c r="H39" s="616" t="s">
        <v>379</v>
      </c>
      <c r="I39" s="615"/>
      <c r="J39" s="615"/>
      <c r="K39" s="616" t="s">
        <v>382</v>
      </c>
      <c r="L39" s="615"/>
      <c r="M39" s="615"/>
      <c r="N39" s="615"/>
      <c r="O39" s="617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 ht="15.75" thickTop="1">
      <c r="A40" s="322"/>
      <c r="B40" s="322"/>
      <c r="C40" s="322"/>
      <c r="D40" s="322"/>
      <c r="E40" s="322"/>
      <c r="F40" s="322"/>
      <c r="G40" s="322"/>
      <c r="H40" s="322"/>
      <c r="I40" s="322"/>
      <c r="J40" s="322"/>
      <c r="K40" s="322"/>
      <c r="L40" s="322"/>
      <c r="M40" s="322"/>
      <c r="N40" s="322"/>
      <c r="O40" s="322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 ht="15.75" thickBot="1">
      <c r="A41" s="322"/>
      <c r="B41" s="322"/>
      <c r="C41" s="322"/>
      <c r="D41" s="322"/>
      <c r="E41" s="322"/>
      <c r="F41" s="322"/>
      <c r="G41" s="322"/>
      <c r="H41" s="322"/>
      <c r="I41" s="322"/>
      <c r="J41" s="322"/>
      <c r="K41" s="322"/>
      <c r="L41" s="322"/>
      <c r="M41" s="322"/>
      <c r="N41" s="322"/>
      <c r="O41" s="322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 ht="15.75" thickTop="1">
      <c r="A42" s="570" t="str">
        <f>'Calendrier Match'!A18</f>
        <v>Sam 27/01/18</v>
      </c>
      <c r="B42" s="631" t="str">
        <f>'Calendrier Match'!B18</f>
        <v>Villenave</v>
      </c>
      <c r="C42" s="632" t="str">
        <f>'Calendrier Match'!C18</f>
        <v>Belin-Beliet</v>
      </c>
      <c r="D42" s="632" t="str">
        <f>'Calendrier Match'!D18</f>
        <v>Belin-Beliet (2)</v>
      </c>
      <c r="E42" s="632" t="str">
        <f>'Calendrier Match'!E18</f>
        <v>ASPOM Bègles</v>
      </c>
      <c r="F42" s="632">
        <f>'Calendrier Match'!F18</f>
        <v>0</v>
      </c>
      <c r="G42" s="632">
        <f>'Calendrier Match'!G18</f>
        <v>0</v>
      </c>
      <c r="H42" s="632" t="str">
        <f>'Calendrier Match'!H18</f>
        <v>CA Bègles</v>
      </c>
      <c r="I42" s="632">
        <f>'Calendrier Match'!I18</f>
        <v>0</v>
      </c>
      <c r="J42" s="632">
        <f>'Calendrier Match'!J18</f>
        <v>0</v>
      </c>
      <c r="K42" s="632" t="str">
        <f>'Calendrier Match'!K18</f>
        <v>Audenge</v>
      </c>
      <c r="L42" s="632" t="str">
        <f>'Calendrier Match'!L18</f>
        <v>Bruges (2)</v>
      </c>
      <c r="M42" s="632">
        <f>'Calendrier Match'!M18</f>
        <v>0</v>
      </c>
      <c r="N42" s="632" t="str">
        <f>'Calendrier Match'!N18</f>
        <v>Gradignan</v>
      </c>
      <c r="O42" s="633" t="str">
        <f>'Calendrier Match'!O18</f>
        <v>Floirac-Cenon</v>
      </c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 ht="15.75" customHeight="1" thickBot="1">
      <c r="A43" s="577"/>
      <c r="B43" s="628" t="str">
        <f>'Calendrier Match'!B19</f>
        <v>13h30</v>
      </c>
      <c r="C43" s="629" t="str">
        <f>'Calendrier Match'!C19</f>
        <v>14h45</v>
      </c>
      <c r="D43" s="629" t="str">
        <f>'Calendrier Match'!D19</f>
        <v>14h45</v>
      </c>
      <c r="E43" s="629" t="str">
        <f>'Calendrier Match'!E19</f>
        <v>16h</v>
      </c>
      <c r="F43" s="629">
        <f>'Calendrier Match'!F19</f>
        <v>0</v>
      </c>
      <c r="G43" s="629">
        <f>'Calendrier Match'!G19</f>
        <v>0</v>
      </c>
      <c r="H43" s="629" t="str">
        <f>'Calendrier Match'!H19</f>
        <v>16h30</v>
      </c>
      <c r="I43" s="629">
        <f>'Calendrier Match'!I19</f>
        <v>0</v>
      </c>
      <c r="J43" s="629">
        <f>'Calendrier Match'!J19</f>
        <v>0</v>
      </c>
      <c r="K43" s="629" t="str">
        <f>'Calendrier Match'!K19</f>
        <v>17h30</v>
      </c>
      <c r="L43" s="629" t="str">
        <f>'Calendrier Match'!L19</f>
        <v xml:space="preserve"> 19h</v>
      </c>
      <c r="M43" s="629">
        <f>'Calendrier Match'!M19</f>
        <v>0</v>
      </c>
      <c r="N43" s="629" t="str">
        <f>'Calendrier Match'!N19</f>
        <v xml:space="preserve"> 21h</v>
      </c>
      <c r="O43" s="630" t="str">
        <f>'Calendrier Match'!O19</f>
        <v>21h</v>
      </c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 ht="15.75" customHeight="1" thickTop="1">
      <c r="A44" s="330" t="s">
        <v>280</v>
      </c>
      <c r="B44" s="618" t="s">
        <v>370</v>
      </c>
      <c r="C44" s="512">
        <v>0</v>
      </c>
      <c r="D44" s="511" t="s">
        <v>393</v>
      </c>
      <c r="E44" s="511" t="s">
        <v>393</v>
      </c>
      <c r="F44" s="512">
        <v>0</v>
      </c>
      <c r="G44" s="512">
        <v>0</v>
      </c>
      <c r="H44" s="512">
        <v>0</v>
      </c>
      <c r="I44" s="512">
        <v>0</v>
      </c>
      <c r="J44" s="512">
        <v>0</v>
      </c>
      <c r="K44" s="511"/>
      <c r="L44" s="511" t="s">
        <v>372</v>
      </c>
      <c r="M44" s="512">
        <v>0</v>
      </c>
      <c r="N44" s="511" t="s">
        <v>372</v>
      </c>
      <c r="O44" s="601">
        <v>0</v>
      </c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30" t="s">
        <v>280</v>
      </c>
      <c r="B45" s="600">
        <v>0</v>
      </c>
      <c r="C45" s="512">
        <v>0</v>
      </c>
      <c r="D45" s="511"/>
      <c r="E45" s="512">
        <v>0</v>
      </c>
      <c r="F45" s="512">
        <v>0</v>
      </c>
      <c r="G45" s="512">
        <v>0</v>
      </c>
      <c r="H45" s="512">
        <v>0</v>
      </c>
      <c r="I45" s="512">
        <v>0</v>
      </c>
      <c r="J45" s="512">
        <v>0</v>
      </c>
      <c r="K45" s="512">
        <v>0</v>
      </c>
      <c r="L45" s="511" t="s">
        <v>394</v>
      </c>
      <c r="M45" s="512">
        <v>0</v>
      </c>
      <c r="N45" s="511" t="s">
        <v>394</v>
      </c>
      <c r="O45" s="601">
        <v>0</v>
      </c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31" t="s">
        <v>323</v>
      </c>
      <c r="B46" s="602">
        <v>0</v>
      </c>
      <c r="C46" s="513">
        <v>0</v>
      </c>
      <c r="D46" s="513">
        <v>0</v>
      </c>
      <c r="E46" s="513">
        <v>0</v>
      </c>
      <c r="F46" s="513">
        <v>0</v>
      </c>
      <c r="G46" s="513">
        <v>0</v>
      </c>
      <c r="H46" s="513">
        <v>0</v>
      </c>
      <c r="I46" s="513">
        <v>0</v>
      </c>
      <c r="J46" s="513">
        <v>0</v>
      </c>
      <c r="K46" s="513">
        <v>0</v>
      </c>
      <c r="L46" s="513">
        <v>0</v>
      </c>
      <c r="M46" s="513">
        <v>0</v>
      </c>
      <c r="N46" s="510"/>
      <c r="O46" s="603">
        <v>0</v>
      </c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32" t="s">
        <v>281</v>
      </c>
      <c r="B47" s="604">
        <v>0</v>
      </c>
      <c r="C47" s="514">
        <v>0</v>
      </c>
      <c r="D47" s="514">
        <v>0</v>
      </c>
      <c r="E47" s="514">
        <v>0</v>
      </c>
      <c r="F47" s="514">
        <v>0</v>
      </c>
      <c r="G47" s="514">
        <v>0</v>
      </c>
      <c r="H47" s="514">
        <v>0</v>
      </c>
      <c r="I47" s="514">
        <v>0</v>
      </c>
      <c r="J47" s="514">
        <v>0</v>
      </c>
      <c r="K47" s="514">
        <v>0</v>
      </c>
      <c r="L47" s="509" t="s">
        <v>377</v>
      </c>
      <c r="M47" s="515">
        <v>0</v>
      </c>
      <c r="N47" s="509" t="s">
        <v>377</v>
      </c>
      <c r="O47" s="605">
        <v>0</v>
      </c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 ht="15.75" customHeight="1" thickBot="1">
      <c r="A48" s="316" t="s">
        <v>282</v>
      </c>
      <c r="B48" s="606" t="s">
        <v>383</v>
      </c>
      <c r="C48" s="508"/>
      <c r="D48" s="507" t="s">
        <v>384</v>
      </c>
      <c r="E48" s="507" t="s">
        <v>379</v>
      </c>
      <c r="F48" s="508"/>
      <c r="G48" s="508"/>
      <c r="H48" s="508"/>
      <c r="I48" s="508"/>
      <c r="J48" s="508"/>
      <c r="K48" s="507" t="s">
        <v>385</v>
      </c>
      <c r="L48" s="507" t="s">
        <v>386</v>
      </c>
      <c r="M48" s="508"/>
      <c r="N48" s="507" t="s">
        <v>376</v>
      </c>
      <c r="O48" s="607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 ht="15.75" thickTop="1">
      <c r="A49" s="576" t="str">
        <f>'Calendrier Match'!A20</f>
        <v>Dim 28/01/18</v>
      </c>
      <c r="B49" s="625">
        <f>'Calendrier Match'!B20</f>
        <v>0</v>
      </c>
      <c r="C49" s="626">
        <f>'Calendrier Match'!C20</f>
        <v>0</v>
      </c>
      <c r="D49" s="626">
        <f>'Calendrier Match'!D20</f>
        <v>0</v>
      </c>
      <c r="E49" s="626">
        <f>'Calendrier Match'!E20</f>
        <v>0</v>
      </c>
      <c r="F49" s="626" t="str">
        <f>'Calendrier Match'!F20</f>
        <v>St-Médard-EJ</v>
      </c>
      <c r="G49" s="626" t="str">
        <f>'Calendrier Match'!G20</f>
        <v>Arsac</v>
      </c>
      <c r="H49" s="626">
        <f>'Calendrier Match'!H20</f>
        <v>0</v>
      </c>
      <c r="I49" s="626" t="str">
        <f>'Calendrier Match'!I20</f>
        <v>Mérignac</v>
      </c>
      <c r="J49" s="626" t="str">
        <f>'Calendrier Match'!J20</f>
        <v>Bruges (2)</v>
      </c>
      <c r="K49" s="626">
        <f>'Calendrier Match'!K20</f>
        <v>0</v>
      </c>
      <c r="L49" s="626">
        <f>'Calendrier Match'!L20</f>
        <v>0</v>
      </c>
      <c r="M49" s="626">
        <f>'Calendrier Match'!M20</f>
        <v>0</v>
      </c>
      <c r="N49" s="626">
        <f>'Calendrier Match'!N20</f>
        <v>0</v>
      </c>
      <c r="O49" s="627">
        <f>'Calendrier Match'!O20</f>
        <v>0</v>
      </c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 ht="15.75" customHeight="1" thickBot="1">
      <c r="A50" s="577"/>
      <c r="B50" s="628">
        <f>'Calendrier Match'!B21</f>
        <v>0</v>
      </c>
      <c r="C50" s="629">
        <f>'Calendrier Match'!C21</f>
        <v>0</v>
      </c>
      <c r="D50" s="629">
        <f>'Calendrier Match'!D21</f>
        <v>0</v>
      </c>
      <c r="E50" s="629">
        <f>'Calendrier Match'!E21</f>
        <v>0</v>
      </c>
      <c r="F50" s="629" t="str">
        <f>'Calendrier Match'!F21</f>
        <v>10h</v>
      </c>
      <c r="G50" s="629" t="str">
        <f>'Calendrier Match'!G21</f>
        <v>11h30</v>
      </c>
      <c r="H50" s="629">
        <f>'Calendrier Match'!H21</f>
        <v>0</v>
      </c>
      <c r="I50" s="629" t="str">
        <f>'Calendrier Match'!I21</f>
        <v>16h</v>
      </c>
      <c r="J50" s="629" t="str">
        <f>'Calendrier Match'!J21</f>
        <v xml:space="preserve"> 14h30</v>
      </c>
      <c r="K50" s="629">
        <f>'Calendrier Match'!K21</f>
        <v>0</v>
      </c>
      <c r="L50" s="629">
        <f>'Calendrier Match'!L21</f>
        <v>0</v>
      </c>
      <c r="M50" s="629">
        <f>'Calendrier Match'!M21</f>
        <v>0</v>
      </c>
      <c r="N50" s="629">
        <f>'Calendrier Match'!N21</f>
        <v>0</v>
      </c>
      <c r="O50" s="630">
        <f>'Calendrier Match'!O21</f>
        <v>0</v>
      </c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 ht="15.75" customHeight="1" thickTop="1">
      <c r="A51" s="330" t="s">
        <v>280</v>
      </c>
      <c r="B51" s="600">
        <v>0</v>
      </c>
      <c r="C51" s="512">
        <v>0</v>
      </c>
      <c r="D51" s="512">
        <v>0</v>
      </c>
      <c r="E51" s="512">
        <v>0</v>
      </c>
      <c r="F51" s="511"/>
      <c r="G51" s="511"/>
      <c r="H51" s="512">
        <v>0</v>
      </c>
      <c r="I51" s="511" t="s">
        <v>393</v>
      </c>
      <c r="J51" s="511" t="s">
        <v>393</v>
      </c>
      <c r="K51" s="512">
        <v>0</v>
      </c>
      <c r="L51" s="512">
        <v>0</v>
      </c>
      <c r="M51" s="512">
        <v>0</v>
      </c>
      <c r="N51" s="512">
        <v>0</v>
      </c>
      <c r="O51" s="601">
        <v>0</v>
      </c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30" t="s">
        <v>280</v>
      </c>
      <c r="B52" s="600">
        <v>0</v>
      </c>
      <c r="C52" s="512">
        <v>0</v>
      </c>
      <c r="D52" s="512">
        <v>0</v>
      </c>
      <c r="E52" s="512">
        <v>0</v>
      </c>
      <c r="F52" s="512">
        <v>0</v>
      </c>
      <c r="G52" s="512">
        <v>0</v>
      </c>
      <c r="H52" s="512">
        <v>0</v>
      </c>
      <c r="I52" s="511" t="s">
        <v>370</v>
      </c>
      <c r="J52" s="511" t="s">
        <v>370</v>
      </c>
      <c r="K52" s="512">
        <v>0</v>
      </c>
      <c r="L52" s="512">
        <v>0</v>
      </c>
      <c r="M52" s="512">
        <v>0</v>
      </c>
      <c r="N52" s="512">
        <v>0</v>
      </c>
      <c r="O52" s="601">
        <v>0</v>
      </c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31" t="s">
        <v>323</v>
      </c>
      <c r="B53" s="602">
        <v>0</v>
      </c>
      <c r="C53" s="513">
        <v>0</v>
      </c>
      <c r="D53" s="513">
        <v>0</v>
      </c>
      <c r="E53" s="513">
        <v>0</v>
      </c>
      <c r="F53" s="513">
        <v>0</v>
      </c>
      <c r="G53" s="513">
        <v>0</v>
      </c>
      <c r="H53" s="513">
        <v>0</v>
      </c>
      <c r="I53" s="513">
        <v>0</v>
      </c>
      <c r="J53" s="513">
        <v>0</v>
      </c>
      <c r="K53" s="513">
        <v>0</v>
      </c>
      <c r="L53" s="513">
        <v>0</v>
      </c>
      <c r="M53" s="513">
        <v>0</v>
      </c>
      <c r="N53" s="513">
        <v>0</v>
      </c>
      <c r="O53" s="603">
        <v>0</v>
      </c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32" t="s">
        <v>281</v>
      </c>
      <c r="B54" s="604">
        <v>0</v>
      </c>
      <c r="C54" s="514">
        <v>0</v>
      </c>
      <c r="D54" s="514">
        <v>0</v>
      </c>
      <c r="E54" s="514">
        <v>0</v>
      </c>
      <c r="F54" s="514">
        <v>0</v>
      </c>
      <c r="G54" s="514">
        <v>0</v>
      </c>
      <c r="H54" s="514">
        <v>0</v>
      </c>
      <c r="I54" s="514">
        <v>0</v>
      </c>
      <c r="J54" s="514">
        <v>0</v>
      </c>
      <c r="K54" s="514">
        <v>0</v>
      </c>
      <c r="L54" s="515">
        <v>0</v>
      </c>
      <c r="M54" s="515">
        <v>0</v>
      </c>
      <c r="N54" s="515">
        <v>0</v>
      </c>
      <c r="O54" s="605">
        <v>0</v>
      </c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 ht="15.75" customHeight="1" thickBot="1">
      <c r="A55" s="333" t="s">
        <v>282</v>
      </c>
      <c r="B55" s="614">
        <v>0</v>
      </c>
      <c r="C55" s="615">
        <v>0</v>
      </c>
      <c r="D55" s="615">
        <v>0</v>
      </c>
      <c r="E55" s="615">
        <v>0</v>
      </c>
      <c r="F55" s="616" t="s">
        <v>387</v>
      </c>
      <c r="G55" s="616" t="s">
        <v>388</v>
      </c>
      <c r="H55" s="615">
        <v>0</v>
      </c>
      <c r="I55" s="616" t="s">
        <v>379</v>
      </c>
      <c r="J55" s="615" t="s">
        <v>389</v>
      </c>
      <c r="K55" s="616">
        <v>0</v>
      </c>
      <c r="L55" s="615">
        <v>0</v>
      </c>
      <c r="M55" s="615">
        <v>0</v>
      </c>
      <c r="N55" s="615">
        <v>0</v>
      </c>
      <c r="O55" s="617">
        <v>0</v>
      </c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 ht="15.75" thickTop="1">
      <c r="A56" s="322"/>
      <c r="B56" s="322"/>
      <c r="C56" s="322"/>
      <c r="D56" s="322"/>
      <c r="E56" s="322"/>
      <c r="F56" s="322"/>
      <c r="G56" s="322"/>
      <c r="H56" s="322"/>
      <c r="I56" s="322"/>
      <c r="J56" s="322"/>
      <c r="K56" s="322"/>
      <c r="L56" s="322"/>
      <c r="M56" s="322"/>
      <c r="N56" s="322"/>
      <c r="O56" s="322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 ht="15.75" thickBot="1">
      <c r="A57" s="322"/>
      <c r="B57" s="322"/>
      <c r="C57" s="322"/>
      <c r="D57" s="322"/>
      <c r="E57" s="322"/>
      <c r="F57" s="322"/>
      <c r="G57" s="322"/>
      <c r="H57" s="322"/>
      <c r="I57" s="322"/>
      <c r="J57" s="322"/>
      <c r="K57" s="322"/>
      <c r="L57" s="322"/>
      <c r="M57" s="322"/>
      <c r="N57" s="322"/>
      <c r="O57" s="322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 ht="15.75" thickTop="1">
      <c r="A58" s="570" t="str">
        <f>'Calendrier Match'!A22</f>
        <v>Sam 03/02/18</v>
      </c>
      <c r="B58" s="631">
        <f>'Calendrier Match'!B22</f>
        <v>0</v>
      </c>
      <c r="C58" s="632" t="str">
        <f>'Calendrier Match'!C22</f>
        <v>St-Loubès</v>
      </c>
      <c r="D58" s="632">
        <f>'Calendrier Match'!D22</f>
        <v>0</v>
      </c>
      <c r="E58" s="632" t="str">
        <f>'Calendrier Match'!E22</f>
        <v>Girondins Bdx</v>
      </c>
      <c r="F58" s="632" t="str">
        <f>'Calendrier Match'!F22</f>
        <v>Floirac-Cenon</v>
      </c>
      <c r="G58" s="632">
        <f>'Calendrier Match'!G22</f>
        <v>0</v>
      </c>
      <c r="H58" s="632" t="str">
        <f>'Calendrier Match'!H22</f>
        <v>Mios-Biganos</v>
      </c>
      <c r="I58" s="632" t="str">
        <f>'Calendrier Match'!I22</f>
        <v>Floirac-Cenon</v>
      </c>
      <c r="J58" s="632" t="str">
        <f>'Calendrier Match'!J22</f>
        <v>Bdx-Caudéran</v>
      </c>
      <c r="K58" s="632">
        <f>'Calendrier Match'!K22</f>
        <v>0</v>
      </c>
      <c r="L58" s="632" t="str">
        <f>'Calendrier Match'!L22</f>
        <v>Lormont (2)</v>
      </c>
      <c r="M58" s="632">
        <f>'Calendrier Match'!M22</f>
        <v>0</v>
      </c>
      <c r="N58" s="632" t="str">
        <f>'Calendrier Match'!N22</f>
        <v>Martignas</v>
      </c>
      <c r="O58" s="633">
        <f>'Calendrier Match'!O22</f>
        <v>0</v>
      </c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572"/>
      <c r="B59" s="628">
        <f>'Calendrier Match'!B23</f>
        <v>0</v>
      </c>
      <c r="C59" s="629" t="str">
        <f>'Calendrier Match'!C23</f>
        <v>13h45</v>
      </c>
      <c r="D59" s="629">
        <f>'Calendrier Match'!D23</f>
        <v>0</v>
      </c>
      <c r="E59" s="629" t="str">
        <f>'Calendrier Match'!E23</f>
        <v xml:space="preserve">15h </v>
      </c>
      <c r="F59" s="629" t="str">
        <f>'Calendrier Match'!F23</f>
        <v>16h</v>
      </c>
      <c r="G59" s="629">
        <f>'Calendrier Match'!G23</f>
        <v>0</v>
      </c>
      <c r="H59" s="629" t="str">
        <f>'Calendrier Match'!H23</f>
        <v>13h30</v>
      </c>
      <c r="I59" s="629" t="str">
        <f>'Calendrier Match'!I23</f>
        <v>18h</v>
      </c>
      <c r="J59" s="629" t="str">
        <f>'Calendrier Match'!J23</f>
        <v>16h30</v>
      </c>
      <c r="K59" s="629">
        <f>'Calendrier Match'!K23</f>
        <v>0</v>
      </c>
      <c r="L59" s="629" t="str">
        <f>'Calendrier Match'!L23</f>
        <v>19h30</v>
      </c>
      <c r="M59" s="629">
        <f>'Calendrier Match'!M23</f>
        <v>0</v>
      </c>
      <c r="N59" s="629" t="str">
        <f>'Calendrier Match'!N23</f>
        <v>19h15</v>
      </c>
      <c r="O59" s="630">
        <f>'Calendrier Match'!O23</f>
        <v>0</v>
      </c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 ht="15.75" customHeight="1">
      <c r="A60" s="330" t="s">
        <v>280</v>
      </c>
      <c r="B60" s="600">
        <v>0</v>
      </c>
      <c r="C60" s="512">
        <v>0</v>
      </c>
      <c r="D60" s="512">
        <v>0</v>
      </c>
      <c r="E60" s="511"/>
      <c r="F60" s="512">
        <v>0</v>
      </c>
      <c r="G60" s="512">
        <v>0</v>
      </c>
      <c r="H60" s="512">
        <v>0</v>
      </c>
      <c r="I60" s="511"/>
      <c r="J60" s="511"/>
      <c r="K60" s="512">
        <v>0</v>
      </c>
      <c r="L60" s="511"/>
      <c r="M60" s="512">
        <v>0</v>
      </c>
      <c r="N60" s="512">
        <v>0</v>
      </c>
      <c r="O60" s="601">
        <v>0</v>
      </c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30" t="s">
        <v>280</v>
      </c>
      <c r="B61" s="600">
        <v>0</v>
      </c>
      <c r="C61" s="512">
        <v>0</v>
      </c>
      <c r="D61" s="512">
        <v>0</v>
      </c>
      <c r="E61" s="512">
        <v>0</v>
      </c>
      <c r="F61" s="512">
        <v>0</v>
      </c>
      <c r="G61" s="512">
        <v>0</v>
      </c>
      <c r="H61" s="512">
        <v>0</v>
      </c>
      <c r="I61" s="511" t="s">
        <v>393</v>
      </c>
      <c r="J61" s="511" t="s">
        <v>393</v>
      </c>
      <c r="K61" s="512">
        <v>0</v>
      </c>
      <c r="L61" s="511" t="s">
        <v>393</v>
      </c>
      <c r="M61" s="512">
        <v>0</v>
      </c>
      <c r="N61" s="512">
        <v>0</v>
      </c>
      <c r="O61" s="601">
        <v>0</v>
      </c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31" t="s">
        <v>323</v>
      </c>
      <c r="B62" s="602">
        <v>0</v>
      </c>
      <c r="C62" s="513">
        <v>0</v>
      </c>
      <c r="D62" s="513">
        <v>0</v>
      </c>
      <c r="E62" s="513">
        <v>0</v>
      </c>
      <c r="F62" s="513">
        <v>0</v>
      </c>
      <c r="G62" s="513">
        <v>0</v>
      </c>
      <c r="H62" s="513">
        <v>0</v>
      </c>
      <c r="I62" s="513">
        <v>0</v>
      </c>
      <c r="J62" s="513">
        <v>0</v>
      </c>
      <c r="K62" s="513">
        <v>0</v>
      </c>
      <c r="L62" s="513">
        <v>0</v>
      </c>
      <c r="M62" s="513">
        <v>0</v>
      </c>
      <c r="N62" s="513">
        <v>0</v>
      </c>
      <c r="O62" s="603">
        <v>0</v>
      </c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32" t="s">
        <v>281</v>
      </c>
      <c r="B63" s="604">
        <v>0</v>
      </c>
      <c r="C63" s="514">
        <v>0</v>
      </c>
      <c r="D63" s="514">
        <v>0</v>
      </c>
      <c r="E63" s="514">
        <v>0</v>
      </c>
      <c r="F63" s="514">
        <v>0</v>
      </c>
      <c r="G63" s="514">
        <v>0</v>
      </c>
      <c r="H63" s="514">
        <v>0</v>
      </c>
      <c r="I63" s="514">
        <v>0</v>
      </c>
      <c r="J63" s="514">
        <v>0</v>
      </c>
      <c r="K63" s="514">
        <v>0</v>
      </c>
      <c r="L63" s="509" t="s">
        <v>394</v>
      </c>
      <c r="M63" s="515">
        <v>0</v>
      </c>
      <c r="N63" s="515">
        <v>0</v>
      </c>
      <c r="O63" s="605">
        <v>0</v>
      </c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 ht="15.75" customHeight="1" thickBot="1">
      <c r="A64" s="316" t="s">
        <v>282</v>
      </c>
      <c r="B64" s="612">
        <v>0</v>
      </c>
      <c r="C64" s="508">
        <v>0</v>
      </c>
      <c r="D64" s="508">
        <v>0</v>
      </c>
      <c r="E64" s="508" t="s">
        <v>379</v>
      </c>
      <c r="F64" s="508">
        <v>0</v>
      </c>
      <c r="G64" s="508">
        <v>0</v>
      </c>
      <c r="H64" s="508" t="s">
        <v>379</v>
      </c>
      <c r="I64" s="508" t="s">
        <v>379</v>
      </c>
      <c r="J64" s="508" t="s">
        <v>384</v>
      </c>
      <c r="K64" s="508">
        <v>0</v>
      </c>
      <c r="L64" s="508" t="s">
        <v>379</v>
      </c>
      <c r="M64" s="508">
        <v>0</v>
      </c>
      <c r="N64" s="508">
        <v>0</v>
      </c>
      <c r="O64" s="607">
        <v>0</v>
      </c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 ht="15.75" thickTop="1">
      <c r="A65" s="576" t="str">
        <f>'Calendrier Match'!A24</f>
        <v xml:space="preserve">
Dim 04/02/18
</v>
      </c>
      <c r="B65" s="625" t="str">
        <f>'Calendrier Match'!B24</f>
        <v>Belin-Beliet</v>
      </c>
      <c r="C65" s="626">
        <f>'Calendrier Match'!C24</f>
        <v>0</v>
      </c>
      <c r="D65" s="626" t="str">
        <f>'Calendrier Match'!D24</f>
        <v>Bruges (3)</v>
      </c>
      <c r="E65" s="626">
        <f>'Calendrier Match'!E24</f>
        <v>0</v>
      </c>
      <c r="F65" s="626">
        <f>'Calendrier Match'!F24</f>
        <v>0</v>
      </c>
      <c r="G65" s="626">
        <f>'Calendrier Match'!G24</f>
        <v>0</v>
      </c>
      <c r="H65" s="626">
        <f>'Calendrier Match'!H24</f>
        <v>0</v>
      </c>
      <c r="I65" s="626">
        <f>'Calendrier Match'!I24</f>
        <v>0</v>
      </c>
      <c r="J65" s="626">
        <f>'Calendrier Match'!J24</f>
        <v>0</v>
      </c>
      <c r="K65" s="626">
        <f>'Calendrier Match'!K24</f>
        <v>0</v>
      </c>
      <c r="L65" s="626">
        <f>'Calendrier Match'!L24</f>
        <v>0</v>
      </c>
      <c r="M65" s="626" t="str">
        <f>'Calendrier Match'!M24</f>
        <v>Cestas (2)</v>
      </c>
      <c r="N65" s="626">
        <f>'Calendrier Match'!N24</f>
        <v>0</v>
      </c>
      <c r="O65" s="627" t="str">
        <f>'Calendrier Match'!O24</f>
        <v>Mérignac (2)</v>
      </c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 ht="15.75" thickBot="1">
      <c r="A66" s="577"/>
      <c r="B66" s="628" t="str">
        <f>'Calendrier Match'!B25</f>
        <v>10h15</v>
      </c>
      <c r="C66" s="629">
        <f>'Calendrier Match'!C25</f>
        <v>0</v>
      </c>
      <c r="D66" s="629" t="str">
        <f>'Calendrier Match'!D25</f>
        <v>11h30</v>
      </c>
      <c r="E66" s="629">
        <f>'Calendrier Match'!E25</f>
        <v>0</v>
      </c>
      <c r="F66" s="629">
        <f>'Calendrier Match'!F25</f>
        <v>0</v>
      </c>
      <c r="G66" s="629">
        <f>'Calendrier Match'!G25</f>
        <v>0</v>
      </c>
      <c r="H66" s="629">
        <f>'Calendrier Match'!H25</f>
        <v>0</v>
      </c>
      <c r="I66" s="629">
        <f>'Calendrier Match'!I25</f>
        <v>0</v>
      </c>
      <c r="J66" s="629">
        <f>'Calendrier Match'!J25</f>
        <v>0</v>
      </c>
      <c r="K66" s="629">
        <f>'Calendrier Match'!K25</f>
        <v>0</v>
      </c>
      <c r="L66" s="629">
        <f>'Calendrier Match'!L25</f>
        <v>0</v>
      </c>
      <c r="M66" s="629" t="str">
        <f>'Calendrier Match'!M25</f>
        <v>15h45</v>
      </c>
      <c r="N66" s="629">
        <f>'Calendrier Match'!N25</f>
        <v>0</v>
      </c>
      <c r="O66" s="630" t="str">
        <f>'Calendrier Match'!O25</f>
        <v>16h</v>
      </c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 ht="15.75" customHeight="1" thickTop="1">
      <c r="A67" s="330" t="s">
        <v>280</v>
      </c>
      <c r="B67" s="618" t="s">
        <v>369</v>
      </c>
      <c r="C67" s="512">
        <v>0</v>
      </c>
      <c r="D67" s="511" t="s">
        <v>369</v>
      </c>
      <c r="E67" s="512">
        <v>0</v>
      </c>
      <c r="F67" s="512">
        <v>0</v>
      </c>
      <c r="G67" s="512">
        <v>0</v>
      </c>
      <c r="H67" s="512">
        <v>0</v>
      </c>
      <c r="I67" s="512">
        <v>0</v>
      </c>
      <c r="J67" s="512">
        <v>0</v>
      </c>
      <c r="K67" s="512">
        <v>0</v>
      </c>
      <c r="L67" s="512">
        <v>0</v>
      </c>
      <c r="M67" s="512">
        <v>0</v>
      </c>
      <c r="N67" s="512">
        <v>0</v>
      </c>
      <c r="O67" s="601">
        <v>0</v>
      </c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30" t="s">
        <v>280</v>
      </c>
      <c r="B68" s="600">
        <v>0</v>
      </c>
      <c r="C68" s="512">
        <v>0</v>
      </c>
      <c r="D68" s="512">
        <v>0</v>
      </c>
      <c r="E68" s="512">
        <v>0</v>
      </c>
      <c r="F68" s="512">
        <v>0</v>
      </c>
      <c r="G68" s="512">
        <v>0</v>
      </c>
      <c r="H68" s="512">
        <v>0</v>
      </c>
      <c r="I68" s="512">
        <v>0</v>
      </c>
      <c r="J68" s="512">
        <v>0</v>
      </c>
      <c r="K68" s="512">
        <v>0</v>
      </c>
      <c r="L68" s="512">
        <v>0</v>
      </c>
      <c r="M68" s="512">
        <v>0</v>
      </c>
      <c r="N68" s="512">
        <v>0</v>
      </c>
      <c r="O68" s="601">
        <v>0</v>
      </c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31" t="s">
        <v>323</v>
      </c>
      <c r="B69" s="602">
        <v>0</v>
      </c>
      <c r="C69" s="513">
        <v>0</v>
      </c>
      <c r="D69" s="513">
        <v>0</v>
      </c>
      <c r="E69" s="513">
        <v>0</v>
      </c>
      <c r="F69" s="513">
        <v>0</v>
      </c>
      <c r="G69" s="513">
        <v>0</v>
      </c>
      <c r="H69" s="513">
        <v>0</v>
      </c>
      <c r="I69" s="513">
        <v>0</v>
      </c>
      <c r="J69" s="513">
        <v>0</v>
      </c>
      <c r="K69" s="513">
        <v>0</v>
      </c>
      <c r="L69" s="513">
        <v>0</v>
      </c>
      <c r="M69" s="513">
        <v>0</v>
      </c>
      <c r="N69" s="513">
        <v>0</v>
      </c>
      <c r="O69" s="603">
        <v>0</v>
      </c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32" t="s">
        <v>281</v>
      </c>
      <c r="B70" s="604">
        <v>0</v>
      </c>
      <c r="C70" s="514">
        <v>0</v>
      </c>
      <c r="D70" s="514">
        <v>0</v>
      </c>
      <c r="E70" s="514">
        <v>0</v>
      </c>
      <c r="F70" s="514">
        <v>0</v>
      </c>
      <c r="G70" s="514">
        <v>0</v>
      </c>
      <c r="H70" s="514">
        <v>0</v>
      </c>
      <c r="I70" s="514">
        <v>0</v>
      </c>
      <c r="J70" s="514">
        <v>0</v>
      </c>
      <c r="K70" s="514">
        <v>0</v>
      </c>
      <c r="L70" s="515">
        <v>0</v>
      </c>
      <c r="M70" s="515">
        <v>0</v>
      </c>
      <c r="N70" s="515">
        <v>0</v>
      </c>
      <c r="O70" s="605">
        <v>0</v>
      </c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 ht="15.75" customHeight="1" thickBot="1">
      <c r="A71" s="333" t="s">
        <v>282</v>
      </c>
      <c r="B71" s="614" t="s">
        <v>390</v>
      </c>
      <c r="C71" s="615">
        <v>0</v>
      </c>
      <c r="D71" s="615" t="s">
        <v>391</v>
      </c>
      <c r="E71" s="615">
        <v>0</v>
      </c>
      <c r="F71" s="615">
        <v>0</v>
      </c>
      <c r="G71" s="615">
        <v>0</v>
      </c>
      <c r="H71" s="615"/>
      <c r="I71" s="615">
        <v>0</v>
      </c>
      <c r="J71" s="615">
        <v>0</v>
      </c>
      <c r="K71" s="615">
        <v>0</v>
      </c>
      <c r="L71" s="615">
        <v>0</v>
      </c>
      <c r="M71" s="615">
        <v>0</v>
      </c>
      <c r="N71" s="615">
        <v>0</v>
      </c>
      <c r="O71" s="617">
        <v>0</v>
      </c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 ht="15.75" thickTop="1">
      <c r="A72" s="322"/>
      <c r="B72" s="322"/>
      <c r="C72" s="322"/>
      <c r="D72" s="322"/>
      <c r="E72" s="322"/>
      <c r="F72" s="322"/>
      <c r="G72" s="322"/>
      <c r="H72" s="322"/>
      <c r="I72" s="322"/>
      <c r="J72" s="322"/>
      <c r="K72" s="322"/>
      <c r="L72" s="322"/>
      <c r="M72" s="322"/>
      <c r="N72" s="322"/>
      <c r="O72" s="322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22"/>
      <c r="B73" s="322"/>
      <c r="C73" s="322"/>
      <c r="D73" s="322"/>
      <c r="E73" s="322"/>
      <c r="F73" s="322"/>
      <c r="G73" s="322"/>
      <c r="H73" s="322"/>
      <c r="I73" s="322"/>
      <c r="J73" s="322"/>
      <c r="K73" s="322"/>
      <c r="L73" s="322"/>
      <c r="M73" s="322"/>
      <c r="N73" s="322"/>
      <c r="O73" s="322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  <row r="75" spans="1:40">
      <c r="A75" s="319"/>
      <c r="B75" s="319"/>
      <c r="C75" s="319"/>
      <c r="D75" s="319"/>
      <c r="E75" s="319"/>
      <c r="F75" s="319"/>
      <c r="G75" s="319"/>
      <c r="H75" s="319"/>
      <c r="I75" s="319"/>
      <c r="J75" s="319"/>
      <c r="K75" s="319"/>
      <c r="L75" s="319"/>
      <c r="M75" s="319"/>
      <c r="N75" s="319"/>
      <c r="O75" s="319"/>
      <c r="P75" s="319"/>
      <c r="Q75" s="319"/>
      <c r="R75" s="319"/>
      <c r="S75" s="319"/>
      <c r="T75" s="319"/>
      <c r="U75" s="319"/>
      <c r="V75" s="319"/>
      <c r="W75" s="319"/>
      <c r="X75" s="319"/>
      <c r="Y75" s="319"/>
      <c r="Z75" s="319"/>
      <c r="AA75" s="319"/>
      <c r="AB75" s="319"/>
      <c r="AC75" s="319"/>
      <c r="AD75" s="319"/>
      <c r="AE75" s="319"/>
      <c r="AF75" s="319"/>
      <c r="AG75" s="319"/>
      <c r="AH75" s="319"/>
      <c r="AI75" s="319"/>
      <c r="AJ75" s="319"/>
      <c r="AK75" s="319"/>
      <c r="AL75" s="319"/>
      <c r="AM75" s="319"/>
      <c r="AN75" s="319"/>
    </row>
    <row r="76" spans="1:40">
      <c r="A76" s="319"/>
      <c r="B76" s="319"/>
      <c r="C76" s="319"/>
      <c r="D76" s="319"/>
      <c r="E76" s="319"/>
      <c r="F76" s="319"/>
      <c r="G76" s="319"/>
      <c r="H76" s="319"/>
      <c r="I76" s="319"/>
      <c r="J76" s="319"/>
      <c r="K76" s="319"/>
      <c r="L76" s="319"/>
      <c r="M76" s="319"/>
      <c r="N76" s="319"/>
      <c r="O76" s="319"/>
      <c r="P76" s="319"/>
      <c r="Q76" s="319"/>
      <c r="R76" s="319"/>
      <c r="S76" s="319"/>
      <c r="T76" s="319"/>
      <c r="U76" s="319"/>
      <c r="V76" s="319"/>
      <c r="W76" s="319"/>
      <c r="X76" s="319"/>
      <c r="Y76" s="319"/>
      <c r="Z76" s="319"/>
      <c r="AA76" s="319"/>
      <c r="AB76" s="319"/>
      <c r="AC76" s="319"/>
      <c r="AD76" s="319"/>
      <c r="AE76" s="319"/>
      <c r="AF76" s="319"/>
      <c r="AG76" s="319"/>
      <c r="AH76" s="319"/>
      <c r="AI76" s="319"/>
      <c r="AJ76" s="319"/>
      <c r="AK76" s="319"/>
      <c r="AL76" s="319"/>
      <c r="AM76" s="319"/>
      <c r="AN76" s="319"/>
    </row>
    <row r="77" spans="1:40">
      <c r="A77" s="319"/>
      <c r="B77" s="319"/>
      <c r="C77" s="319"/>
      <c r="D77" s="319"/>
      <c r="E77" s="319"/>
      <c r="F77" s="319"/>
      <c r="G77" s="319"/>
      <c r="H77" s="319"/>
      <c r="I77" s="319"/>
      <c r="J77" s="319"/>
      <c r="K77" s="319"/>
      <c r="L77" s="319"/>
      <c r="M77" s="319"/>
      <c r="N77" s="319"/>
      <c r="O77" s="319"/>
      <c r="P77" s="319"/>
      <c r="Q77" s="319"/>
      <c r="R77" s="319"/>
      <c r="S77" s="319"/>
      <c r="T77" s="319"/>
      <c r="U77" s="319"/>
      <c r="V77" s="319"/>
      <c r="W77" s="319"/>
      <c r="X77" s="319"/>
      <c r="Y77" s="319"/>
      <c r="Z77" s="319"/>
      <c r="AA77" s="319"/>
      <c r="AB77" s="319"/>
      <c r="AC77" s="319"/>
      <c r="AD77" s="319"/>
      <c r="AE77" s="319"/>
      <c r="AF77" s="319"/>
      <c r="AG77" s="319"/>
      <c r="AH77" s="319"/>
      <c r="AI77" s="319"/>
      <c r="AJ77" s="319"/>
      <c r="AK77" s="319"/>
      <c r="AL77" s="319"/>
      <c r="AM77" s="319"/>
      <c r="AN77" s="319"/>
    </row>
    <row r="78" spans="1:40">
      <c r="A78" s="319"/>
      <c r="B78" s="319"/>
      <c r="C78" s="319"/>
      <c r="D78" s="319"/>
      <c r="E78" s="319"/>
      <c r="F78" s="319"/>
      <c r="G78" s="319"/>
      <c r="H78" s="319"/>
      <c r="I78" s="319"/>
      <c r="J78" s="319"/>
      <c r="K78" s="319"/>
      <c r="L78" s="319"/>
      <c r="M78" s="319"/>
      <c r="N78" s="319"/>
      <c r="O78" s="319"/>
      <c r="P78" s="319"/>
      <c r="Q78" s="319"/>
      <c r="R78" s="319"/>
      <c r="S78" s="319"/>
      <c r="T78" s="319"/>
      <c r="U78" s="319"/>
      <c r="V78" s="319"/>
      <c r="W78" s="319"/>
      <c r="X78" s="319"/>
      <c r="Y78" s="319"/>
      <c r="Z78" s="319"/>
      <c r="AA78" s="319"/>
      <c r="AB78" s="319"/>
      <c r="AC78" s="319"/>
      <c r="AD78" s="319"/>
      <c r="AE78" s="319"/>
      <c r="AF78" s="319"/>
      <c r="AG78" s="319"/>
      <c r="AH78" s="319"/>
      <c r="AI78" s="319"/>
      <c r="AJ78" s="319"/>
      <c r="AK78" s="319"/>
      <c r="AL78" s="319"/>
      <c r="AM78" s="319"/>
      <c r="AN78" s="319"/>
    </row>
    <row r="79" spans="1:40">
      <c r="A79" s="319"/>
      <c r="B79" s="319"/>
      <c r="C79" s="319"/>
      <c r="D79" s="319"/>
      <c r="E79" s="319"/>
      <c r="F79" s="319"/>
      <c r="G79" s="319"/>
      <c r="H79" s="319"/>
      <c r="I79" s="319"/>
      <c r="J79" s="319"/>
      <c r="K79" s="319"/>
      <c r="L79" s="319"/>
      <c r="M79" s="319"/>
      <c r="N79" s="319"/>
      <c r="O79" s="319"/>
      <c r="P79" s="319"/>
      <c r="Q79" s="319"/>
      <c r="R79" s="319"/>
      <c r="S79" s="319"/>
      <c r="T79" s="319"/>
      <c r="U79" s="319"/>
      <c r="V79" s="319"/>
      <c r="W79" s="319"/>
      <c r="X79" s="319"/>
      <c r="Y79" s="319"/>
      <c r="Z79" s="319"/>
      <c r="AA79" s="319"/>
      <c r="AB79" s="319"/>
      <c r="AC79" s="319"/>
      <c r="AD79" s="319"/>
      <c r="AE79" s="319"/>
      <c r="AF79" s="319"/>
      <c r="AG79" s="319"/>
      <c r="AH79" s="319"/>
      <c r="AI79" s="319"/>
      <c r="AJ79" s="319"/>
      <c r="AK79" s="319"/>
      <c r="AL79" s="319"/>
      <c r="AM79" s="319"/>
      <c r="AN79" s="319"/>
    </row>
    <row r="80" spans="1:40">
      <c r="A80" s="319"/>
      <c r="B80" s="319"/>
      <c r="C80" s="319"/>
      <c r="D80" s="319"/>
      <c r="E80" s="319"/>
      <c r="F80" s="319"/>
      <c r="G80" s="319"/>
      <c r="H80" s="319"/>
      <c r="I80" s="319"/>
      <c r="J80" s="319"/>
      <c r="K80" s="319"/>
      <c r="L80" s="319"/>
      <c r="M80" s="319"/>
      <c r="N80" s="319"/>
      <c r="O80" s="319"/>
      <c r="P80" s="319"/>
      <c r="Q80" s="319"/>
      <c r="R80" s="319"/>
      <c r="S80" s="319"/>
      <c r="T80" s="319"/>
      <c r="U80" s="319"/>
      <c r="V80" s="319"/>
      <c r="W80" s="319"/>
      <c r="X80" s="319"/>
      <c r="Y80" s="319"/>
      <c r="Z80" s="319"/>
      <c r="AA80" s="319"/>
      <c r="AB80" s="319"/>
      <c r="AC80" s="319"/>
      <c r="AD80" s="319"/>
      <c r="AE80" s="319"/>
      <c r="AF80" s="319"/>
      <c r="AG80" s="319"/>
      <c r="AH80" s="319"/>
      <c r="AI80" s="319"/>
      <c r="AJ80" s="319"/>
      <c r="AK80" s="319"/>
      <c r="AL80" s="319"/>
      <c r="AM80" s="319"/>
      <c r="AN80" s="319"/>
    </row>
    <row r="81" spans="1:40">
      <c r="A81" s="319"/>
      <c r="B81" s="319"/>
      <c r="C81" s="319"/>
      <c r="D81" s="319"/>
      <c r="E81" s="319"/>
      <c r="F81" s="319"/>
      <c r="G81" s="319"/>
      <c r="H81" s="319"/>
      <c r="I81" s="319"/>
      <c r="J81" s="319"/>
      <c r="K81" s="319"/>
      <c r="L81" s="319"/>
      <c r="M81" s="319"/>
      <c r="N81" s="319"/>
      <c r="O81" s="319"/>
      <c r="P81" s="319"/>
      <c r="Q81" s="319"/>
      <c r="R81" s="319"/>
      <c r="S81" s="319"/>
      <c r="T81" s="319"/>
      <c r="U81" s="319"/>
      <c r="V81" s="319"/>
      <c r="W81" s="319"/>
      <c r="X81" s="319"/>
      <c r="Y81" s="319"/>
      <c r="Z81" s="319"/>
      <c r="AA81" s="319"/>
      <c r="AB81" s="319"/>
      <c r="AC81" s="319"/>
      <c r="AD81" s="319"/>
      <c r="AE81" s="319"/>
      <c r="AF81" s="319"/>
      <c r="AG81" s="319"/>
      <c r="AH81" s="319"/>
      <c r="AI81" s="319"/>
      <c r="AJ81" s="319"/>
      <c r="AK81" s="319"/>
      <c r="AL81" s="319"/>
      <c r="AM81" s="319"/>
      <c r="AN81" s="319"/>
    </row>
    <row r="82" spans="1:40">
      <c r="A82" s="319"/>
      <c r="B82" s="319"/>
      <c r="C82" s="319"/>
      <c r="D82" s="319"/>
      <c r="E82" s="319"/>
      <c r="F82" s="319"/>
      <c r="G82" s="319"/>
      <c r="H82" s="319"/>
      <c r="I82" s="319"/>
      <c r="J82" s="319"/>
      <c r="K82" s="319"/>
      <c r="L82" s="319"/>
      <c r="M82" s="319"/>
      <c r="N82" s="319"/>
      <c r="O82" s="319"/>
      <c r="P82" s="319"/>
      <c r="Q82" s="319"/>
      <c r="R82" s="319"/>
      <c r="S82" s="319"/>
      <c r="T82" s="319"/>
      <c r="U82" s="319"/>
      <c r="V82" s="319"/>
      <c r="W82" s="319"/>
      <c r="X82" s="319"/>
      <c r="Y82" s="319"/>
      <c r="Z82" s="319"/>
      <c r="AA82" s="319"/>
      <c r="AB82" s="319"/>
      <c r="AC82" s="319"/>
      <c r="AD82" s="319"/>
      <c r="AE82" s="319"/>
      <c r="AF82" s="319"/>
      <c r="AG82" s="319"/>
      <c r="AH82" s="319"/>
      <c r="AI82" s="319"/>
      <c r="AJ82" s="319"/>
      <c r="AK82" s="319"/>
      <c r="AL82" s="319"/>
      <c r="AM82" s="319"/>
      <c r="AN82" s="319"/>
    </row>
    <row r="83" spans="1:40">
      <c r="A83" s="319"/>
      <c r="B83" s="319"/>
      <c r="C83" s="319"/>
      <c r="D83" s="319"/>
      <c r="E83" s="319"/>
      <c r="F83" s="319"/>
      <c r="G83" s="319"/>
      <c r="H83" s="319"/>
      <c r="I83" s="319"/>
      <c r="J83" s="319"/>
      <c r="K83" s="319"/>
      <c r="L83" s="319"/>
      <c r="M83" s="319"/>
      <c r="N83" s="319"/>
      <c r="O83" s="319"/>
      <c r="P83" s="319"/>
      <c r="Q83" s="319"/>
      <c r="R83" s="319"/>
      <c r="S83" s="319"/>
      <c r="T83" s="319"/>
      <c r="U83" s="319"/>
      <c r="V83" s="319"/>
      <c r="W83" s="319"/>
      <c r="X83" s="319"/>
      <c r="Y83" s="319"/>
      <c r="Z83" s="319"/>
      <c r="AA83" s="319"/>
      <c r="AB83" s="319"/>
      <c r="AC83" s="319"/>
      <c r="AD83" s="319"/>
      <c r="AE83" s="319"/>
      <c r="AF83" s="319"/>
      <c r="AG83" s="319"/>
      <c r="AH83" s="319"/>
      <c r="AI83" s="319"/>
      <c r="AJ83" s="319"/>
      <c r="AK83" s="319"/>
      <c r="AL83" s="319"/>
      <c r="AM83" s="319"/>
      <c r="AN83" s="319"/>
    </row>
    <row r="84" spans="1:40">
      <c r="A84" s="319"/>
      <c r="B84" s="319"/>
      <c r="C84" s="319"/>
      <c r="D84" s="319"/>
      <c r="E84" s="319"/>
      <c r="F84" s="319"/>
      <c r="G84" s="319"/>
      <c r="H84" s="319"/>
      <c r="I84" s="319"/>
      <c r="J84" s="319"/>
      <c r="K84" s="319"/>
      <c r="L84" s="319"/>
      <c r="M84" s="319"/>
      <c r="N84" s="319"/>
      <c r="O84" s="319"/>
      <c r="P84" s="319"/>
      <c r="Q84" s="319"/>
      <c r="R84" s="319"/>
      <c r="S84" s="319"/>
      <c r="T84" s="319"/>
      <c r="U84" s="319"/>
      <c r="V84" s="319"/>
      <c r="W84" s="319"/>
      <c r="X84" s="319"/>
      <c r="Y84" s="319"/>
      <c r="Z84" s="319"/>
      <c r="AA84" s="319"/>
      <c r="AB84" s="319"/>
      <c r="AC84" s="319"/>
      <c r="AD84" s="319"/>
      <c r="AE84" s="319"/>
      <c r="AF84" s="319"/>
      <c r="AG84" s="319"/>
      <c r="AH84" s="319"/>
      <c r="AI84" s="319"/>
      <c r="AJ84" s="319"/>
      <c r="AK84" s="319"/>
      <c r="AL84" s="319"/>
      <c r="AM84" s="319"/>
      <c r="AN84" s="319"/>
    </row>
    <row r="85" spans="1:40">
      <c r="A85" s="319"/>
      <c r="B85" s="319"/>
      <c r="C85" s="319"/>
      <c r="D85" s="319"/>
      <c r="E85" s="319"/>
      <c r="F85" s="319"/>
      <c r="G85" s="319"/>
      <c r="H85" s="319"/>
      <c r="I85" s="319"/>
      <c r="J85" s="319"/>
      <c r="K85" s="319"/>
      <c r="L85" s="319"/>
      <c r="M85" s="319"/>
      <c r="N85" s="319"/>
      <c r="O85" s="319"/>
      <c r="P85" s="319"/>
      <c r="Q85" s="319"/>
      <c r="R85" s="319"/>
      <c r="S85" s="319"/>
      <c r="T85" s="319"/>
      <c r="U85" s="319"/>
      <c r="V85" s="319"/>
      <c r="W85" s="319"/>
      <c r="X85" s="319"/>
      <c r="Y85" s="319"/>
      <c r="Z85" s="319"/>
      <c r="AA85" s="319"/>
      <c r="AB85" s="319"/>
      <c r="AC85" s="319"/>
      <c r="AD85" s="319"/>
      <c r="AE85" s="319"/>
      <c r="AF85" s="319"/>
      <c r="AG85" s="319"/>
      <c r="AH85" s="319"/>
      <c r="AI85" s="319"/>
      <c r="AJ85" s="319"/>
      <c r="AK85" s="319"/>
      <c r="AL85" s="319"/>
      <c r="AM85" s="319"/>
      <c r="AN85" s="319"/>
    </row>
    <row r="86" spans="1:40">
      <c r="A86" s="319"/>
      <c r="B86" s="319"/>
      <c r="C86" s="319"/>
      <c r="D86" s="319"/>
      <c r="E86" s="319"/>
      <c r="F86" s="319"/>
      <c r="G86" s="319"/>
      <c r="H86" s="319"/>
      <c r="I86" s="319"/>
      <c r="J86" s="319"/>
      <c r="K86" s="319"/>
      <c r="L86" s="319"/>
      <c r="M86" s="319"/>
      <c r="N86" s="319"/>
      <c r="O86" s="319"/>
      <c r="P86" s="319"/>
      <c r="Q86" s="319"/>
      <c r="R86" s="319"/>
      <c r="S86" s="319"/>
      <c r="T86" s="319"/>
      <c r="U86" s="319"/>
      <c r="V86" s="319"/>
      <c r="W86" s="319"/>
      <c r="X86" s="319"/>
      <c r="Y86" s="319"/>
      <c r="Z86" s="319"/>
      <c r="AA86" s="319"/>
      <c r="AB86" s="319"/>
      <c r="AC86" s="319"/>
      <c r="AD86" s="319"/>
      <c r="AE86" s="319"/>
      <c r="AF86" s="319"/>
      <c r="AG86" s="319"/>
      <c r="AH86" s="319"/>
      <c r="AI86" s="319"/>
      <c r="AJ86" s="319"/>
      <c r="AK86" s="319"/>
      <c r="AL86" s="319"/>
      <c r="AM86" s="319"/>
      <c r="AN86" s="319"/>
    </row>
    <row r="87" spans="1:40">
      <c r="A87" s="319"/>
      <c r="B87" s="319"/>
      <c r="C87" s="319"/>
      <c r="D87" s="319"/>
      <c r="E87" s="319"/>
      <c r="F87" s="319"/>
      <c r="G87" s="319"/>
      <c r="H87" s="319"/>
      <c r="I87" s="319"/>
      <c r="J87" s="319"/>
      <c r="K87" s="319"/>
      <c r="L87" s="319"/>
      <c r="M87" s="319"/>
      <c r="N87" s="319"/>
      <c r="O87" s="319"/>
      <c r="P87" s="319"/>
      <c r="Q87" s="319"/>
      <c r="R87" s="319"/>
      <c r="S87" s="319"/>
      <c r="T87" s="319"/>
      <c r="U87" s="319"/>
      <c r="V87" s="319"/>
      <c r="W87" s="319"/>
      <c r="X87" s="319"/>
      <c r="Y87" s="319"/>
      <c r="Z87" s="319"/>
      <c r="AA87" s="319"/>
      <c r="AB87" s="319"/>
      <c r="AC87" s="319"/>
      <c r="AD87" s="319"/>
      <c r="AE87" s="319"/>
      <c r="AF87" s="319"/>
      <c r="AG87" s="319"/>
      <c r="AH87" s="319"/>
      <c r="AI87" s="319"/>
      <c r="AJ87" s="319"/>
      <c r="AK87" s="319"/>
      <c r="AL87" s="319"/>
      <c r="AM87" s="319"/>
      <c r="AN87" s="319"/>
    </row>
    <row r="88" spans="1:40">
      <c r="A88" s="319"/>
      <c r="B88" s="319"/>
      <c r="C88" s="319"/>
      <c r="D88" s="319"/>
      <c r="E88" s="319"/>
      <c r="F88" s="319"/>
      <c r="G88" s="319"/>
      <c r="H88" s="319"/>
      <c r="I88" s="319"/>
      <c r="J88" s="319"/>
      <c r="K88" s="319"/>
      <c r="L88" s="319"/>
      <c r="M88" s="319"/>
      <c r="N88" s="319"/>
      <c r="O88" s="319"/>
      <c r="P88" s="319"/>
      <c r="Q88" s="319"/>
      <c r="R88" s="319"/>
      <c r="S88" s="319"/>
      <c r="T88" s="319"/>
      <c r="U88" s="319"/>
      <c r="V88" s="319"/>
      <c r="W88" s="319"/>
      <c r="X88" s="319"/>
      <c r="Y88" s="319"/>
      <c r="Z88" s="319"/>
      <c r="AA88" s="319"/>
      <c r="AB88" s="319"/>
      <c r="AC88" s="319"/>
      <c r="AD88" s="319"/>
      <c r="AE88" s="319"/>
      <c r="AF88" s="319"/>
      <c r="AG88" s="319"/>
      <c r="AH88" s="319"/>
      <c r="AI88" s="319"/>
      <c r="AJ88" s="319"/>
      <c r="AK88" s="319"/>
      <c r="AL88" s="319"/>
      <c r="AM88" s="319"/>
      <c r="AN88" s="319"/>
    </row>
    <row r="89" spans="1:40">
      <c r="A89" s="319"/>
      <c r="B89" s="319"/>
      <c r="C89" s="319"/>
      <c r="D89" s="319"/>
      <c r="E89" s="319"/>
      <c r="F89" s="319"/>
      <c r="G89" s="319"/>
      <c r="H89" s="319"/>
      <c r="I89" s="319"/>
      <c r="J89" s="319"/>
      <c r="K89" s="319"/>
      <c r="L89" s="319"/>
      <c r="M89" s="319"/>
      <c r="N89" s="319"/>
      <c r="O89" s="319"/>
      <c r="P89" s="319"/>
      <c r="Q89" s="319"/>
      <c r="R89" s="319"/>
      <c r="S89" s="319"/>
      <c r="T89" s="319"/>
      <c r="U89" s="319"/>
      <c r="V89" s="319"/>
      <c r="W89" s="319"/>
      <c r="X89" s="319"/>
      <c r="Y89" s="319"/>
      <c r="Z89" s="319"/>
      <c r="AA89" s="319"/>
      <c r="AB89" s="319"/>
      <c r="AC89" s="319"/>
      <c r="AD89" s="319"/>
      <c r="AE89" s="319"/>
      <c r="AF89" s="319"/>
      <c r="AG89" s="319"/>
      <c r="AH89" s="319"/>
      <c r="AI89" s="319"/>
      <c r="AJ89" s="319"/>
      <c r="AK89" s="319"/>
      <c r="AL89" s="319"/>
      <c r="AM89" s="319"/>
      <c r="AN89" s="319"/>
    </row>
    <row r="90" spans="1:40">
      <c r="A90" s="319"/>
      <c r="B90" s="319"/>
      <c r="C90" s="319"/>
      <c r="D90" s="319"/>
      <c r="E90" s="319"/>
      <c r="F90" s="319"/>
      <c r="G90" s="319"/>
      <c r="H90" s="319"/>
      <c r="I90" s="319"/>
      <c r="J90" s="319"/>
      <c r="K90" s="319"/>
      <c r="L90" s="319"/>
      <c r="M90" s="319"/>
      <c r="N90" s="319"/>
      <c r="O90" s="319"/>
      <c r="P90" s="319"/>
      <c r="Q90" s="319"/>
      <c r="R90" s="319"/>
      <c r="S90" s="319"/>
      <c r="T90" s="319"/>
      <c r="U90" s="319"/>
      <c r="V90" s="319"/>
      <c r="W90" s="319"/>
      <c r="X90" s="319"/>
      <c r="Y90" s="319"/>
      <c r="Z90" s="319"/>
      <c r="AA90" s="319"/>
      <c r="AB90" s="319"/>
      <c r="AC90" s="319"/>
      <c r="AD90" s="319"/>
      <c r="AE90" s="319"/>
      <c r="AF90" s="319"/>
      <c r="AG90" s="319"/>
      <c r="AH90" s="319"/>
      <c r="AI90" s="319"/>
      <c r="AJ90" s="319"/>
      <c r="AK90" s="319"/>
      <c r="AL90" s="319"/>
      <c r="AM90" s="319"/>
      <c r="AN90" s="319"/>
    </row>
    <row r="91" spans="1:40">
      <c r="A91" s="319"/>
      <c r="B91" s="319"/>
      <c r="C91" s="319"/>
      <c r="D91" s="319"/>
      <c r="E91" s="319"/>
      <c r="F91" s="319"/>
      <c r="G91" s="319"/>
      <c r="H91" s="319"/>
      <c r="I91" s="319"/>
      <c r="J91" s="319"/>
      <c r="K91" s="319"/>
      <c r="L91" s="319"/>
      <c r="M91" s="319"/>
      <c r="N91" s="319"/>
      <c r="O91" s="319"/>
      <c r="P91" s="319"/>
      <c r="Q91" s="319"/>
      <c r="R91" s="319"/>
      <c r="S91" s="319"/>
      <c r="T91" s="319"/>
      <c r="U91" s="319"/>
      <c r="V91" s="319"/>
      <c r="W91" s="319"/>
      <c r="X91" s="319"/>
      <c r="Y91" s="319"/>
      <c r="Z91" s="319"/>
      <c r="AA91" s="319"/>
      <c r="AB91" s="319"/>
      <c r="AC91" s="319"/>
      <c r="AD91" s="319"/>
      <c r="AE91" s="319"/>
      <c r="AF91" s="319"/>
      <c r="AG91" s="319"/>
      <c r="AH91" s="319"/>
      <c r="AI91" s="319"/>
      <c r="AJ91" s="319"/>
      <c r="AK91" s="319"/>
      <c r="AL91" s="319"/>
      <c r="AM91" s="319"/>
      <c r="AN91" s="319"/>
    </row>
    <row r="92" spans="1:40">
      <c r="A92" s="319"/>
      <c r="B92" s="319"/>
      <c r="C92" s="319"/>
      <c r="D92" s="319"/>
      <c r="E92" s="319"/>
      <c r="F92" s="319"/>
      <c r="G92" s="319"/>
      <c r="H92" s="319"/>
      <c r="I92" s="319"/>
      <c r="J92" s="319"/>
      <c r="K92" s="319"/>
      <c r="L92" s="319"/>
      <c r="M92" s="319"/>
      <c r="N92" s="319"/>
      <c r="O92" s="319"/>
      <c r="P92" s="319"/>
      <c r="Q92" s="319"/>
      <c r="R92" s="319"/>
      <c r="S92" s="319"/>
      <c r="T92" s="319"/>
      <c r="U92" s="319"/>
      <c r="V92" s="319"/>
      <c r="W92" s="319"/>
      <c r="X92" s="319"/>
      <c r="Y92" s="319"/>
      <c r="Z92" s="319"/>
      <c r="AA92" s="319"/>
      <c r="AB92" s="319"/>
      <c r="AC92" s="319"/>
      <c r="AD92" s="319"/>
      <c r="AE92" s="319"/>
      <c r="AF92" s="319"/>
      <c r="AG92" s="319"/>
      <c r="AH92" s="319"/>
      <c r="AI92" s="319"/>
      <c r="AJ92" s="319"/>
      <c r="AK92" s="319"/>
      <c r="AL92" s="319"/>
      <c r="AM92" s="319"/>
      <c r="AN92" s="319"/>
    </row>
    <row r="93" spans="1:40">
      <c r="A93" s="319"/>
      <c r="B93" s="319"/>
      <c r="C93" s="319"/>
      <c r="D93" s="319"/>
      <c r="E93" s="319"/>
      <c r="F93" s="319"/>
      <c r="G93" s="319"/>
      <c r="H93" s="319"/>
      <c r="I93" s="319"/>
      <c r="J93" s="319"/>
      <c r="K93" s="319"/>
      <c r="L93" s="319"/>
      <c r="M93" s="319"/>
      <c r="N93" s="319"/>
      <c r="O93" s="319"/>
      <c r="P93" s="319"/>
      <c r="Q93" s="319"/>
      <c r="R93" s="319"/>
      <c r="S93" s="319"/>
      <c r="T93" s="319"/>
      <c r="U93" s="319"/>
      <c r="V93" s="319"/>
      <c r="W93" s="319"/>
      <c r="X93" s="319"/>
      <c r="Y93" s="319"/>
      <c r="Z93" s="319"/>
      <c r="AA93" s="319"/>
      <c r="AB93" s="319"/>
      <c r="AC93" s="319"/>
      <c r="AD93" s="319"/>
      <c r="AE93" s="319"/>
      <c r="AF93" s="319"/>
      <c r="AG93" s="319"/>
      <c r="AH93" s="319"/>
      <c r="AI93" s="319"/>
      <c r="AJ93" s="319"/>
      <c r="AK93" s="319"/>
      <c r="AL93" s="319"/>
      <c r="AM93" s="319"/>
      <c r="AN93" s="319"/>
    </row>
    <row r="94" spans="1:40">
      <c r="A94" s="319"/>
      <c r="B94" s="319"/>
      <c r="C94" s="319"/>
      <c r="D94" s="319"/>
      <c r="E94" s="319"/>
      <c r="F94" s="319"/>
      <c r="G94" s="319"/>
      <c r="H94" s="319"/>
      <c r="I94" s="319"/>
      <c r="J94" s="319"/>
      <c r="K94" s="319"/>
      <c r="L94" s="319"/>
      <c r="M94" s="319"/>
      <c r="N94" s="319"/>
      <c r="O94" s="319"/>
      <c r="P94" s="319"/>
      <c r="Q94" s="319"/>
      <c r="R94" s="319"/>
      <c r="S94" s="319"/>
      <c r="T94" s="319"/>
      <c r="U94" s="319"/>
      <c r="V94" s="319"/>
      <c r="W94" s="319"/>
      <c r="X94" s="319"/>
      <c r="Y94" s="319"/>
      <c r="Z94" s="319"/>
      <c r="AA94" s="319"/>
      <c r="AB94" s="319"/>
      <c r="AC94" s="319"/>
      <c r="AD94" s="319"/>
      <c r="AE94" s="319"/>
      <c r="AF94" s="319"/>
      <c r="AG94" s="319"/>
      <c r="AH94" s="319"/>
      <c r="AI94" s="319"/>
      <c r="AJ94" s="319"/>
      <c r="AK94" s="319"/>
      <c r="AL94" s="319"/>
      <c r="AM94" s="319"/>
      <c r="AN94" s="319"/>
    </row>
    <row r="95" spans="1:40">
      <c r="A95" s="319"/>
      <c r="B95" s="319"/>
      <c r="C95" s="319"/>
      <c r="D95" s="319"/>
      <c r="E95" s="319"/>
      <c r="F95" s="319"/>
      <c r="G95" s="319"/>
      <c r="H95" s="319"/>
      <c r="I95" s="319"/>
      <c r="J95" s="319"/>
      <c r="K95" s="319"/>
      <c r="L95" s="319"/>
      <c r="M95" s="319"/>
      <c r="N95" s="319"/>
      <c r="O95" s="319"/>
      <c r="P95" s="319"/>
      <c r="Q95" s="319"/>
      <c r="R95" s="319"/>
      <c r="S95" s="319"/>
      <c r="T95" s="319"/>
      <c r="U95" s="319"/>
      <c r="V95" s="319"/>
      <c r="W95" s="319"/>
      <c r="X95" s="319"/>
      <c r="Y95" s="319"/>
      <c r="Z95" s="319"/>
      <c r="AA95" s="319"/>
      <c r="AB95" s="319"/>
      <c r="AC95" s="319"/>
      <c r="AD95" s="319"/>
      <c r="AE95" s="319"/>
      <c r="AF95" s="319"/>
      <c r="AG95" s="319"/>
      <c r="AH95" s="319"/>
      <c r="AI95" s="319"/>
      <c r="AJ95" s="319"/>
      <c r="AK95" s="319"/>
      <c r="AL95" s="319"/>
      <c r="AM95" s="319"/>
      <c r="AN95" s="319"/>
    </row>
    <row r="96" spans="1:40">
      <c r="A96" s="319"/>
      <c r="B96" s="319"/>
      <c r="C96" s="319"/>
      <c r="D96" s="319"/>
      <c r="E96" s="319"/>
      <c r="F96" s="319"/>
      <c r="G96" s="319"/>
      <c r="H96" s="319"/>
      <c r="I96" s="319"/>
      <c r="J96" s="319"/>
      <c r="K96" s="319"/>
      <c r="L96" s="319"/>
      <c r="M96" s="319"/>
      <c r="N96" s="319"/>
      <c r="O96" s="319"/>
      <c r="P96" s="319"/>
      <c r="Q96" s="319"/>
      <c r="R96" s="319"/>
      <c r="S96" s="319"/>
      <c r="T96" s="319"/>
      <c r="U96" s="319"/>
      <c r="V96" s="319"/>
      <c r="W96" s="319"/>
      <c r="X96" s="319"/>
      <c r="Y96" s="319"/>
      <c r="Z96" s="319"/>
      <c r="AA96" s="319"/>
      <c r="AB96" s="319"/>
      <c r="AC96" s="319"/>
      <c r="AD96" s="319"/>
      <c r="AE96" s="319"/>
      <c r="AF96" s="319"/>
      <c r="AG96" s="319"/>
      <c r="AH96" s="319"/>
      <c r="AI96" s="319"/>
      <c r="AJ96" s="319"/>
      <c r="AK96" s="319"/>
      <c r="AL96" s="319"/>
      <c r="AM96" s="319"/>
      <c r="AN96" s="319"/>
    </row>
    <row r="97" spans="1:40">
      <c r="A97" s="319"/>
      <c r="B97" s="319"/>
      <c r="C97" s="319"/>
      <c r="D97" s="319"/>
      <c r="E97" s="319"/>
      <c r="F97" s="319"/>
      <c r="G97" s="319"/>
      <c r="H97" s="319"/>
      <c r="I97" s="319"/>
      <c r="J97" s="319"/>
      <c r="K97" s="319"/>
      <c r="L97" s="319"/>
      <c r="M97" s="319"/>
      <c r="N97" s="319"/>
      <c r="O97" s="319"/>
      <c r="P97" s="319"/>
      <c r="Q97" s="319"/>
      <c r="R97" s="319"/>
      <c r="S97" s="319"/>
      <c r="T97" s="319"/>
      <c r="U97" s="319"/>
      <c r="V97" s="319"/>
      <c r="W97" s="319"/>
      <c r="X97" s="319"/>
      <c r="Y97" s="319"/>
      <c r="Z97" s="319"/>
      <c r="AA97" s="319"/>
      <c r="AB97" s="319"/>
      <c r="AC97" s="319"/>
      <c r="AD97" s="319"/>
      <c r="AE97" s="319"/>
      <c r="AF97" s="319"/>
      <c r="AG97" s="319"/>
      <c r="AH97" s="319"/>
      <c r="AI97" s="319"/>
      <c r="AJ97" s="319"/>
      <c r="AK97" s="319"/>
      <c r="AL97" s="319"/>
      <c r="AM97" s="319"/>
      <c r="AN97" s="319"/>
    </row>
    <row r="98" spans="1:40">
      <c r="A98" s="319"/>
      <c r="B98" s="319"/>
      <c r="C98" s="319"/>
      <c r="D98" s="319"/>
      <c r="E98" s="319"/>
      <c r="F98" s="319"/>
      <c r="G98" s="319"/>
      <c r="H98" s="319"/>
      <c r="I98" s="319"/>
      <c r="J98" s="319"/>
      <c r="K98" s="319"/>
      <c r="L98" s="319"/>
      <c r="M98" s="319"/>
      <c r="N98" s="319"/>
      <c r="O98" s="319"/>
      <c r="P98" s="319"/>
      <c r="Q98" s="319"/>
      <c r="R98" s="319"/>
      <c r="S98" s="319"/>
      <c r="T98" s="319"/>
      <c r="U98" s="319"/>
      <c r="V98" s="319"/>
      <c r="W98" s="319"/>
      <c r="X98" s="319"/>
      <c r="Y98" s="319"/>
      <c r="Z98" s="319"/>
      <c r="AA98" s="319"/>
      <c r="AB98" s="319"/>
      <c r="AC98" s="319"/>
      <c r="AD98" s="319"/>
      <c r="AE98" s="319"/>
      <c r="AF98" s="319"/>
      <c r="AG98" s="319"/>
      <c r="AH98" s="319"/>
      <c r="AI98" s="319"/>
      <c r="AJ98" s="319"/>
      <c r="AK98" s="319"/>
      <c r="AL98" s="319"/>
      <c r="AM98" s="319"/>
      <c r="AN98" s="319"/>
    </row>
    <row r="99" spans="1:40">
      <c r="A99" s="319"/>
      <c r="B99" s="319"/>
      <c r="C99" s="319"/>
      <c r="D99" s="319"/>
      <c r="E99" s="319"/>
      <c r="F99" s="319"/>
      <c r="G99" s="319"/>
      <c r="H99" s="319"/>
      <c r="I99" s="319"/>
      <c r="J99" s="319"/>
      <c r="K99" s="319"/>
      <c r="L99" s="319"/>
      <c r="M99" s="319"/>
      <c r="N99" s="319"/>
      <c r="O99" s="319"/>
      <c r="P99" s="319"/>
      <c r="Q99" s="319"/>
      <c r="R99" s="319"/>
      <c r="S99" s="319"/>
      <c r="T99" s="319"/>
      <c r="U99" s="319"/>
      <c r="V99" s="319"/>
      <c r="W99" s="319"/>
      <c r="X99" s="319"/>
      <c r="Y99" s="319"/>
      <c r="Z99" s="319"/>
      <c r="AA99" s="319"/>
      <c r="AB99" s="319"/>
      <c r="AC99" s="319"/>
      <c r="AD99" s="319"/>
      <c r="AE99" s="319"/>
      <c r="AF99" s="319"/>
      <c r="AG99" s="319"/>
      <c r="AH99" s="319"/>
      <c r="AI99" s="319"/>
      <c r="AJ99" s="319"/>
      <c r="AK99" s="319"/>
      <c r="AL99" s="319"/>
      <c r="AM99" s="319"/>
      <c r="AN99" s="319"/>
    </row>
    <row r="100" spans="1:40">
      <c r="A100" s="319"/>
      <c r="B100" s="319"/>
      <c r="C100" s="319"/>
      <c r="D100" s="319"/>
      <c r="E100" s="319"/>
      <c r="F100" s="319"/>
      <c r="G100" s="319"/>
      <c r="H100" s="319"/>
      <c r="I100" s="319"/>
      <c r="J100" s="319"/>
      <c r="K100" s="319"/>
      <c r="L100" s="319"/>
      <c r="M100" s="319"/>
      <c r="N100" s="319"/>
      <c r="O100" s="319"/>
      <c r="P100" s="319"/>
      <c r="Q100" s="319"/>
      <c r="R100" s="319"/>
      <c r="S100" s="319"/>
      <c r="T100" s="319"/>
      <c r="U100" s="319"/>
      <c r="V100" s="319"/>
      <c r="W100" s="319"/>
      <c r="X100" s="319"/>
      <c r="Y100" s="319"/>
      <c r="Z100" s="319"/>
      <c r="AA100" s="319"/>
      <c r="AB100" s="319"/>
      <c r="AC100" s="319"/>
      <c r="AD100" s="319"/>
      <c r="AE100" s="319"/>
      <c r="AF100" s="319"/>
      <c r="AG100" s="319"/>
      <c r="AH100" s="319"/>
      <c r="AI100" s="319"/>
      <c r="AJ100" s="319"/>
      <c r="AK100" s="319"/>
      <c r="AL100" s="319"/>
      <c r="AM100" s="319"/>
      <c r="AN100" s="319"/>
    </row>
  </sheetData>
  <mergeCells count="23">
    <mergeCell ref="A58:A59"/>
    <mergeCell ref="A65:A66"/>
    <mergeCell ref="A33:A34"/>
    <mergeCell ref="L8:L9"/>
    <mergeCell ref="M8:M9"/>
    <mergeCell ref="G8:G9"/>
    <mergeCell ref="A49:A50"/>
    <mergeCell ref="O8:O9"/>
    <mergeCell ref="A42:A43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N8:N9"/>
    <mergeCell ref="A10:A11"/>
    <mergeCell ref="A17:A18"/>
    <mergeCell ref="A26:A27"/>
  </mergeCells>
  <pageMargins left="0.70866141732283472" right="0.70866141732283472" top="0.74803149606299213" bottom="0.74803149606299213" header="0.31496062992125984" footer="0.31496062992125984"/>
  <pageSetup paperSize="9" scale="33" orientation="landscape" horizontalDpi="300" verticalDpi="300" r:id="rId1"/>
  <drawing r:id="rId2"/>
  <legacyDrawing r:id="rId3"/>
  <controls>
    <control shapeId="2051" r:id="rId4" name="CommandButton3"/>
    <control shapeId="2050" r:id="rId5" name="CommandButton2"/>
    <control shapeId="2049" r:id="rId6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A1:AN74"/>
  <sheetViews>
    <sheetView showZeros="0" zoomScaleNormal="100" zoomScaleSheetLayoutView="70" workbookViewId="0">
      <selection activeCell="D34" sqref="D34"/>
    </sheetView>
  </sheetViews>
  <sheetFormatPr defaultColWidth="11.42578125" defaultRowHeight="15"/>
  <cols>
    <col min="1" max="1" width="16.42578125" customWidth="1"/>
    <col min="2" max="2" width="10.140625" bestFit="1" customWidth="1"/>
    <col min="3" max="3" width="13" bestFit="1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9.2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570" t="str">
        <f>'Calendrier Match'!A10</f>
        <v xml:space="preserve">Sam 13/01/18
17h Galette </v>
      </c>
      <c r="B10" s="304" t="str">
        <f>'Perm general'!B10</f>
        <v>Bruges (2)</v>
      </c>
      <c r="C10" s="308" t="str">
        <f>'Perm general'!C10</f>
        <v>Bruges</v>
      </c>
      <c r="D10" s="308" t="str">
        <f>'Perm general'!D10</f>
        <v>Talence</v>
      </c>
      <c r="E10" s="308">
        <f>'Perm general'!E10</f>
        <v>0</v>
      </c>
      <c r="F10" s="308" t="str">
        <f>'Perm general'!F10</f>
        <v>Le Teich</v>
      </c>
      <c r="G10" s="308">
        <f>'Perm general'!G10</f>
        <v>0</v>
      </c>
      <c r="H10" s="308">
        <f>'Perm general'!H10</f>
        <v>0</v>
      </c>
      <c r="I10" s="308">
        <f>'Perm general'!I10</f>
        <v>0</v>
      </c>
      <c r="J10" s="308">
        <f>'Perm general'!J10</f>
        <v>0</v>
      </c>
      <c r="K10" s="308" t="str">
        <f>'Perm general'!K10</f>
        <v>Bruges (3)</v>
      </c>
      <c r="L10" s="308">
        <f>'Perm general'!L10</f>
        <v>0</v>
      </c>
      <c r="M10" s="308">
        <f>'Perm general'!M10</f>
        <v>0</v>
      </c>
      <c r="N10" s="308" t="str">
        <f>'Perm general'!N10</f>
        <v>CA Bègles</v>
      </c>
      <c r="O10" s="305" t="str">
        <f>'Perm general'!O10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571"/>
      <c r="B11" s="306" t="str">
        <f>'Perm general'!B11</f>
        <v>14h45</v>
      </c>
      <c r="C11" s="309" t="str">
        <f>'Perm general'!C11</f>
        <v>14h</v>
      </c>
      <c r="D11" s="309" t="str">
        <f>'Perm general'!D11</f>
        <v>13h30</v>
      </c>
      <c r="E11" s="309">
        <f>'Perm general'!E11</f>
        <v>0</v>
      </c>
      <c r="F11" s="309" t="str">
        <f>'Perm general'!F11</f>
        <v>14h30</v>
      </c>
      <c r="G11" s="309">
        <f>'Perm general'!G11</f>
        <v>0</v>
      </c>
      <c r="H11" s="309">
        <f>'Perm general'!H11</f>
        <v>0</v>
      </c>
      <c r="I11" s="309">
        <f>'Perm general'!I11</f>
        <v>0</v>
      </c>
      <c r="J11" s="309">
        <f>'Perm general'!J11</f>
        <v>0</v>
      </c>
      <c r="K11" s="309" t="str">
        <f>'Perm general'!K11</f>
        <v xml:space="preserve">16h </v>
      </c>
      <c r="L11" s="309">
        <f>'Perm general'!L11</f>
        <v>0</v>
      </c>
      <c r="M11" s="309">
        <f>'Perm general'!M11</f>
        <v>0</v>
      </c>
      <c r="N11" s="309" t="str">
        <f>'Perm general'!N11</f>
        <v>19h45</v>
      </c>
      <c r="O11" s="307" t="str">
        <f>'Perm general'!O11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310" t="str">
        <f>'Perm general'!B12</f>
        <v>Maryline</v>
      </c>
      <c r="C12" s="312">
        <f>'Perm general'!C12</f>
        <v>0</v>
      </c>
      <c r="D12" s="312" t="str">
        <f>'Perm general'!D12</f>
        <v>Maryline</v>
      </c>
      <c r="E12" s="312">
        <f>'Perm general'!E12</f>
        <v>0</v>
      </c>
      <c r="F12" s="312">
        <f>'Perm general'!F12</f>
        <v>0</v>
      </c>
      <c r="G12" s="312">
        <f>'Perm general'!G12</f>
        <v>0</v>
      </c>
      <c r="H12" s="312">
        <f>'Perm general'!H12</f>
        <v>0</v>
      </c>
      <c r="I12" s="312">
        <f>'Perm general'!I12</f>
        <v>0</v>
      </c>
      <c r="J12" s="312">
        <f>'Perm general'!J12</f>
        <v>0</v>
      </c>
      <c r="K12" s="312" t="str">
        <f>'Perm general'!K12</f>
        <v>Remi</v>
      </c>
      <c r="L12" s="312">
        <f>'Perm general'!L12</f>
        <v>0</v>
      </c>
      <c r="M12" s="312">
        <f>'Perm general'!M12</f>
        <v>0</v>
      </c>
      <c r="N12" s="312" t="str">
        <f>'Perm general'!N12</f>
        <v>Frede</v>
      </c>
      <c r="O12" s="311">
        <f>'Perm general'!O12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str">
        <f>'Perm general'!B13</f>
        <v>Remi</v>
      </c>
      <c r="C13" s="312">
        <f>'Perm general'!C13</f>
        <v>0</v>
      </c>
      <c r="D13" s="312">
        <f>'Perm general'!D13</f>
        <v>0</v>
      </c>
      <c r="E13" s="312">
        <f>'Perm general'!E13</f>
        <v>0</v>
      </c>
      <c r="F13" s="312">
        <f>'Perm general'!F13</f>
        <v>0</v>
      </c>
      <c r="G13" s="312">
        <f>'Perm general'!G13</f>
        <v>0</v>
      </c>
      <c r="H13" s="312">
        <f>'Perm general'!H13</f>
        <v>0</v>
      </c>
      <c r="I13" s="312">
        <f>'Perm general'!I13</f>
        <v>0</v>
      </c>
      <c r="J13" s="312">
        <f>'Perm general'!J13</f>
        <v>0</v>
      </c>
      <c r="K13" s="312">
        <f>'Perm general'!K13</f>
        <v>0</v>
      </c>
      <c r="L13" s="312">
        <f>'Perm general'!L13</f>
        <v>0</v>
      </c>
      <c r="M13" s="312">
        <f>'Perm general'!M13</f>
        <v>0</v>
      </c>
      <c r="N13" s="312" t="str">
        <f>'Perm general'!N13</f>
        <v>Karen</v>
      </c>
      <c r="O13" s="311">
        <f>'Perm general'!O13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general'!B14</f>
        <v>0</v>
      </c>
      <c r="C14" s="315">
        <f>'Perm general'!C14</f>
        <v>0</v>
      </c>
      <c r="D14" s="315">
        <f>'Perm general'!D14</f>
        <v>0</v>
      </c>
      <c r="E14" s="315">
        <f>'Perm general'!E14</f>
        <v>0</v>
      </c>
      <c r="F14" s="315">
        <f>'Perm general'!F14</f>
        <v>0</v>
      </c>
      <c r="G14" s="315">
        <f>'Perm general'!G14</f>
        <v>0</v>
      </c>
      <c r="H14" s="315">
        <f>'Perm general'!H14</f>
        <v>0</v>
      </c>
      <c r="I14" s="315">
        <f>'Perm general'!I14</f>
        <v>0</v>
      </c>
      <c r="J14" s="315">
        <f>'Perm general'!J14</f>
        <v>0</v>
      </c>
      <c r="K14" s="315">
        <f>'Perm general'!K14</f>
        <v>0</v>
      </c>
      <c r="L14" s="315">
        <f>'Perm general'!L14</f>
        <v>0</v>
      </c>
      <c r="M14" s="315">
        <f>'Perm general'!M14</f>
        <v>0</v>
      </c>
      <c r="N14" s="315">
        <f>'Perm general'!N14</f>
        <v>0</v>
      </c>
      <c r="O14" s="314">
        <f>'Perm general'!O14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general'!B15</f>
        <v>0</v>
      </c>
      <c r="C15" s="318">
        <f>'Perm general'!C15</f>
        <v>0</v>
      </c>
      <c r="D15" s="318">
        <f>'Perm general'!D15</f>
        <v>0</v>
      </c>
      <c r="E15" s="318">
        <f>'Perm general'!E15</f>
        <v>0</v>
      </c>
      <c r="F15" s="318">
        <f>'Perm general'!F15</f>
        <v>0</v>
      </c>
      <c r="G15" s="318">
        <f>'Perm general'!H15</f>
        <v>0</v>
      </c>
      <c r="H15" s="318">
        <f>'Perm general'!H15</f>
        <v>0</v>
      </c>
      <c r="I15" s="318">
        <f>'Perm general'!I15</f>
        <v>0</v>
      </c>
      <c r="J15" s="318">
        <f>'Perm general'!J15</f>
        <v>0</v>
      </c>
      <c r="K15" s="318">
        <f>'Perm general'!K15</f>
        <v>0</v>
      </c>
      <c r="L15" s="343">
        <f>'Perm general'!L15</f>
        <v>0</v>
      </c>
      <c r="M15" s="343">
        <f>'Perm general'!M15</f>
        <v>0</v>
      </c>
      <c r="N15" s="343">
        <f>'Perm general'!N15</f>
        <v>0</v>
      </c>
      <c r="O15" s="344">
        <f>'Perm general'!O15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355" t="str">
        <f>'Perm general'!B16</f>
        <v>alex /annaelle</v>
      </c>
      <c r="C16" s="356">
        <f>'Perm general'!C16</f>
        <v>0</v>
      </c>
      <c r="D16" s="356" t="str">
        <f>'Perm general'!D16</f>
        <v>pierre</v>
      </c>
      <c r="E16" s="356">
        <f>'Perm general'!E16</f>
        <v>0</v>
      </c>
      <c r="F16" s="356">
        <f>'Perm general'!F16</f>
        <v>0</v>
      </c>
      <c r="G16" s="356">
        <f>'Perm general'!H16</f>
        <v>0</v>
      </c>
      <c r="H16" s="356">
        <f>'Perm general'!H16</f>
        <v>0</v>
      </c>
      <c r="I16" s="356">
        <f>'Perm general'!I16</f>
        <v>0</v>
      </c>
      <c r="J16" s="356">
        <f>'Perm general'!J16</f>
        <v>0</v>
      </c>
      <c r="K16" s="356" t="str">
        <f>'Perm general'!K16</f>
        <v>Annaelle/hugo</v>
      </c>
      <c r="L16" s="356">
        <f>'Perm general'!L16</f>
        <v>0</v>
      </c>
      <c r="M16" s="356">
        <f>'Perm general'!M16</f>
        <v>0</v>
      </c>
      <c r="N16" s="356" t="str">
        <f>'Perm general'!N16</f>
        <v>cda</v>
      </c>
      <c r="O16" s="357">
        <f>'Perm general'!O16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0" t="str">
        <f>'Calendrier Match'!A12</f>
        <v>Dim 14/01/18
15h Loto (Lanton)</v>
      </c>
      <c r="B17" s="304">
        <f>'Perm general'!B17</f>
        <v>0</v>
      </c>
      <c r="C17" s="308">
        <f>'Perm general'!C17</f>
        <v>0</v>
      </c>
      <c r="D17" s="308">
        <f>'Perm general'!D17</f>
        <v>0</v>
      </c>
      <c r="E17" s="308">
        <f>'Perm general'!E17</f>
        <v>0</v>
      </c>
      <c r="F17" s="308">
        <f>'Perm general'!F17</f>
        <v>0</v>
      </c>
      <c r="G17" s="308" t="str">
        <f>'Perm general'!G17</f>
        <v>Gradignan</v>
      </c>
      <c r="H17" s="308">
        <f>'Perm general'!H17</f>
        <v>0</v>
      </c>
      <c r="I17" s="308">
        <f>'Perm general'!I17</f>
        <v>0</v>
      </c>
      <c r="J17" s="308">
        <f>'Perm general'!J17</f>
        <v>0</v>
      </c>
      <c r="K17" s="308">
        <f>'Perm general'!K17</f>
        <v>0</v>
      </c>
      <c r="L17" s="308">
        <f>'Perm general'!L17</f>
        <v>0</v>
      </c>
      <c r="M17" s="308">
        <f>'Perm general'!M17</f>
        <v>0</v>
      </c>
      <c r="N17" s="308">
        <f>'Perm general'!N17</f>
        <v>0</v>
      </c>
      <c r="O17" s="305">
        <f>'Perm general'!O17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572"/>
      <c r="B18" s="306">
        <f>'Perm general'!B18</f>
        <v>0</v>
      </c>
      <c r="C18" s="309">
        <f>'Perm general'!C18</f>
        <v>0</v>
      </c>
      <c r="D18" s="309">
        <f>'Perm general'!D18</f>
        <v>0</v>
      </c>
      <c r="E18" s="309">
        <f>'Perm general'!E18</f>
        <v>0</v>
      </c>
      <c r="F18" s="309">
        <f>'Perm general'!F18</f>
        <v>0</v>
      </c>
      <c r="G18" s="309" t="str">
        <f>'Perm general'!G18</f>
        <v>11h30</v>
      </c>
      <c r="H18" s="309">
        <f>'Perm general'!H18</f>
        <v>0</v>
      </c>
      <c r="I18" s="309">
        <f>'Perm general'!I18</f>
        <v>0</v>
      </c>
      <c r="J18" s="309">
        <f>'Perm general'!J18</f>
        <v>0</v>
      </c>
      <c r="K18" s="309">
        <f>'Perm general'!K18</f>
        <v>0</v>
      </c>
      <c r="L18" s="309">
        <f>'Perm general'!L18</f>
        <v>0</v>
      </c>
      <c r="M18" s="309">
        <f>'Perm general'!M18</f>
        <v>0</v>
      </c>
      <c r="N18" s="309">
        <f>'Perm general'!N18</f>
        <v>0</v>
      </c>
      <c r="O18" s="307">
        <f>'Perm general'!O18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>
        <f>'Perm general'!B19</f>
        <v>0</v>
      </c>
      <c r="C19" s="312">
        <f>'Perm general'!C19</f>
        <v>0</v>
      </c>
      <c r="D19" s="312">
        <f>'Perm general'!D19</f>
        <v>0</v>
      </c>
      <c r="E19" s="312">
        <f>'Perm general'!E19</f>
        <v>0</v>
      </c>
      <c r="F19" s="312">
        <f>'Perm general'!F19</f>
        <v>0</v>
      </c>
      <c r="G19" s="312">
        <f>'Perm general'!G19</f>
        <v>0</v>
      </c>
      <c r="H19" s="312">
        <f>'Perm general'!H19</f>
        <v>0</v>
      </c>
      <c r="I19" s="312">
        <f>'Perm general'!I19</f>
        <v>0</v>
      </c>
      <c r="J19" s="312">
        <f>'Perm general'!J19</f>
        <v>0</v>
      </c>
      <c r="K19" s="312">
        <f>'Perm general'!K19</f>
        <v>0</v>
      </c>
      <c r="L19" s="312">
        <f>'Perm general'!L19</f>
        <v>0</v>
      </c>
      <c r="M19" s="312">
        <f>'Perm general'!M19</f>
        <v>0</v>
      </c>
      <c r="N19" s="312">
        <f>'Perm general'!N19</f>
        <v>0</v>
      </c>
      <c r="O19" s="311">
        <f>'Perm general'!O19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general'!B20</f>
        <v>0</v>
      </c>
      <c r="C20" s="312">
        <f>'Perm general'!C20</f>
        <v>0</v>
      </c>
      <c r="D20" s="312">
        <f>'Perm general'!D20</f>
        <v>0</v>
      </c>
      <c r="E20" s="312">
        <f>'Perm general'!E20</f>
        <v>0</v>
      </c>
      <c r="F20" s="312">
        <f>'Perm general'!F20</f>
        <v>0</v>
      </c>
      <c r="G20" s="312">
        <f>'Perm general'!G20</f>
        <v>0</v>
      </c>
      <c r="H20" s="312">
        <f>'Perm general'!H20</f>
        <v>0</v>
      </c>
      <c r="I20" s="312">
        <f>'Perm general'!I20</f>
        <v>0</v>
      </c>
      <c r="J20" s="312">
        <f>'Perm general'!J20</f>
        <v>0</v>
      </c>
      <c r="K20" s="312">
        <f>'Perm general'!K20</f>
        <v>0</v>
      </c>
      <c r="L20" s="312">
        <f>'Perm general'!L20</f>
        <v>0</v>
      </c>
      <c r="M20" s="312">
        <f>'Perm general'!M20</f>
        <v>0</v>
      </c>
      <c r="N20" s="312">
        <f>'Perm general'!N20</f>
        <v>0</v>
      </c>
      <c r="O20" s="311">
        <f>'Perm general'!O20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general'!B21</f>
        <v>0</v>
      </c>
      <c r="C21" s="315">
        <f>'Perm general'!C21</f>
        <v>0</v>
      </c>
      <c r="D21" s="315">
        <f>'Perm general'!D21</f>
        <v>0</v>
      </c>
      <c r="E21" s="315">
        <f>'Perm general'!E21</f>
        <v>0</v>
      </c>
      <c r="F21" s="315">
        <f>'Perm general'!F21</f>
        <v>0</v>
      </c>
      <c r="G21" s="315">
        <f>'Perm general'!G21</f>
        <v>0</v>
      </c>
      <c r="H21" s="315">
        <f>'Perm general'!H21</f>
        <v>0</v>
      </c>
      <c r="I21" s="315">
        <f>'Perm general'!I21</f>
        <v>0</v>
      </c>
      <c r="J21" s="315">
        <f>'Perm general'!J21</f>
        <v>0</v>
      </c>
      <c r="K21" s="315">
        <f>'Perm general'!K21</f>
        <v>0</v>
      </c>
      <c r="L21" s="315">
        <f>'Perm general'!L21</f>
        <v>0</v>
      </c>
      <c r="M21" s="315">
        <f>'Perm general'!M21</f>
        <v>0</v>
      </c>
      <c r="N21" s="315">
        <f>'Perm general'!N21</f>
        <v>0</v>
      </c>
      <c r="O21" s="314">
        <f>'Perm general'!O21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general'!B22</f>
        <v>0</v>
      </c>
      <c r="C22" s="318">
        <f>'Perm general'!C22</f>
        <v>0</v>
      </c>
      <c r="D22" s="318">
        <f>'Perm general'!D22</f>
        <v>0</v>
      </c>
      <c r="E22" s="318">
        <f>'Perm general'!E22</f>
        <v>0</v>
      </c>
      <c r="F22" s="318">
        <f>'Perm general'!F22</f>
        <v>0</v>
      </c>
      <c r="G22" s="318">
        <f>'Perm general'!H22</f>
        <v>0</v>
      </c>
      <c r="H22" s="318">
        <f>'Perm general'!H22</f>
        <v>0</v>
      </c>
      <c r="I22" s="318">
        <f>'Perm general'!I22</f>
        <v>0</v>
      </c>
      <c r="J22" s="318">
        <f>'Perm general'!J22</f>
        <v>0</v>
      </c>
      <c r="K22" s="318">
        <f>'Perm general'!K22</f>
        <v>0</v>
      </c>
      <c r="L22" s="343">
        <f>'Perm general'!L22</f>
        <v>0</v>
      </c>
      <c r="M22" s="343">
        <f>'Perm general'!M22</f>
        <v>0</v>
      </c>
      <c r="N22" s="343">
        <f>'Perm general'!N22</f>
        <v>0</v>
      </c>
      <c r="O22" s="344">
        <f>'Perm general'!O22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general'!B23</f>
        <v>0</v>
      </c>
      <c r="C23" s="302">
        <f>'Perm general'!C23</f>
        <v>0</v>
      </c>
      <c r="D23" s="302">
        <f>'Perm general'!D23</f>
        <v>0</v>
      </c>
      <c r="E23" s="302">
        <f>'Perm general'!E23</f>
        <v>0</v>
      </c>
      <c r="F23" s="302">
        <f>'Perm general'!F23</f>
        <v>0</v>
      </c>
      <c r="G23" s="302">
        <f>'Perm general'!H23</f>
        <v>0</v>
      </c>
      <c r="H23" s="302">
        <f>'Perm general'!H23</f>
        <v>0</v>
      </c>
      <c r="I23" s="302">
        <f>'Perm general'!I23</f>
        <v>0</v>
      </c>
      <c r="J23" s="302">
        <f>'Perm general'!J23</f>
        <v>0</v>
      </c>
      <c r="K23" s="302">
        <f>'Perm general'!K23</f>
        <v>0</v>
      </c>
      <c r="L23" s="302">
        <f>'Perm general'!L23</f>
        <v>0</v>
      </c>
      <c r="M23" s="302">
        <f>'Perm general'!M23</f>
        <v>0</v>
      </c>
      <c r="N23" s="302">
        <f>'Perm general'!N23</f>
        <v>0</v>
      </c>
      <c r="O23" s="303">
        <f>'Perm general'!O23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F8:F9"/>
    <mergeCell ref="G8:G9"/>
    <mergeCell ref="O8:O9"/>
    <mergeCell ref="N8:N9"/>
    <mergeCell ref="A10:A11"/>
    <mergeCell ref="A17:A18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pageSetUpPr fitToPage="1"/>
  </sheetPr>
  <dimension ref="A1:AN72"/>
  <sheetViews>
    <sheetView showZeros="0" zoomScaleNormal="100" zoomScaleSheetLayoutView="85" workbookViewId="0">
      <selection activeCell="E18" sqref="E18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1.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str">
        <f>'Calendrier Match'!A14</f>
        <v>Sam 20/01/18</v>
      </c>
      <c r="B10" s="304">
        <f>'Perm general'!B26</f>
        <v>0</v>
      </c>
      <c r="C10" s="308" t="str">
        <f>'Perm general'!C26</f>
        <v>CA Bègles</v>
      </c>
      <c r="D10" s="308">
        <f>'Perm general'!D26</f>
        <v>0</v>
      </c>
      <c r="E10" s="308" t="str">
        <f>'Perm general'!E26</f>
        <v>CA Bègles</v>
      </c>
      <c r="F10" s="308">
        <f>'Perm general'!F26</f>
        <v>0</v>
      </c>
      <c r="G10" s="308">
        <f>'Perm general'!G26</f>
        <v>0</v>
      </c>
      <c r="H10" s="308">
        <f>'Perm general'!H26</f>
        <v>0</v>
      </c>
      <c r="I10" s="308">
        <f>'Perm general'!I26</f>
        <v>0</v>
      </c>
      <c r="J10" s="308" t="str">
        <f>'Perm general'!J26</f>
        <v>Le Teich</v>
      </c>
      <c r="K10" s="308">
        <f>'Perm general'!K26</f>
        <v>0</v>
      </c>
      <c r="L10" s="308" t="str">
        <f>'Perm general'!L26</f>
        <v>Arcachon-LT</v>
      </c>
      <c r="M10" s="308">
        <f>'Perm general'!M26</f>
        <v>0</v>
      </c>
      <c r="N10" s="308" t="str">
        <f>'Perm general'!N26</f>
        <v>Médoc</v>
      </c>
      <c r="O10" s="305" t="str">
        <f>'Perm general'!O26</f>
        <v>Langon (2)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" customHeight="1">
      <c r="A11" s="572"/>
      <c r="B11" s="306">
        <f>'Perm general'!B27</f>
        <v>0</v>
      </c>
      <c r="C11" s="309" t="str">
        <f>'Perm general'!C27</f>
        <v>15h45</v>
      </c>
      <c r="D11" s="309">
        <f>'Perm general'!D27</f>
        <v>0</v>
      </c>
      <c r="E11" s="309" t="str">
        <f>'Perm general'!E27</f>
        <v>14h15</v>
      </c>
      <c r="F11" s="309">
        <f>'Perm general'!F27</f>
        <v>0</v>
      </c>
      <c r="G11" s="309">
        <f>'Perm general'!G27</f>
        <v>0</v>
      </c>
      <c r="H11" s="309">
        <f>'Perm general'!H27</f>
        <v>0</v>
      </c>
      <c r="I11" s="309">
        <f>'Perm general'!I27</f>
        <v>0</v>
      </c>
      <c r="J11" s="309" t="str">
        <f>'Perm general'!J27</f>
        <v>17h15</v>
      </c>
      <c r="K11" s="309">
        <f>'Perm general'!K27</f>
        <v>0</v>
      </c>
      <c r="L11" s="309" t="str">
        <f>'Perm general'!L27</f>
        <v>16h30</v>
      </c>
      <c r="M11" s="309">
        <f>'Perm general'!M27</f>
        <v>0</v>
      </c>
      <c r="N11" s="309" t="str">
        <f>'Perm general'!N27</f>
        <v>21h30</v>
      </c>
      <c r="O11" s="307" t="str">
        <f>'Perm general'!O27</f>
        <v>19h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>
      <c r="A12" s="330" t="s">
        <v>280</v>
      </c>
      <c r="B12" s="310">
        <f>'Perm general'!B28</f>
        <v>0</v>
      </c>
      <c r="C12" s="312" t="str">
        <f>'Perm general'!C28</f>
        <v>Maryline</v>
      </c>
      <c r="D12" s="312">
        <f>'Perm general'!D28</f>
        <v>0</v>
      </c>
      <c r="E12" s="312" t="str">
        <f>'Perm general'!E28</f>
        <v>Maryline</v>
      </c>
      <c r="F12" s="312">
        <f>'Perm general'!F28</f>
        <v>0</v>
      </c>
      <c r="G12" s="312">
        <f>'Perm general'!G28</f>
        <v>0</v>
      </c>
      <c r="H12" s="312">
        <f>'Perm general'!H28</f>
        <v>0</v>
      </c>
      <c r="I12" s="312">
        <f>'Perm general'!I28</f>
        <v>0</v>
      </c>
      <c r="J12" s="312">
        <f>'Perm general'!J28</f>
        <v>0</v>
      </c>
      <c r="K12" s="312">
        <f>'Perm general'!K28</f>
        <v>0</v>
      </c>
      <c r="L12" s="312">
        <f>'Perm general'!L28</f>
        <v>0</v>
      </c>
      <c r="M12" s="312">
        <f>'Perm general'!M28</f>
        <v>0</v>
      </c>
      <c r="N12" s="312">
        <f>'Perm general'!N28</f>
        <v>0</v>
      </c>
      <c r="O12" s="311">
        <f>'Perm general'!O28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general'!B29</f>
        <v>0</v>
      </c>
      <c r="C13" s="312" t="str">
        <f>'Perm general'!C29</f>
        <v>Caro</v>
      </c>
      <c r="D13" s="312">
        <f>'Perm general'!D29</f>
        <v>0</v>
      </c>
      <c r="E13" s="312" t="str">
        <f>'Perm general'!E29</f>
        <v>Caro</v>
      </c>
      <c r="F13" s="312">
        <f>'Perm general'!F29</f>
        <v>0</v>
      </c>
      <c r="G13" s="312">
        <f>'Perm general'!G29</f>
        <v>0</v>
      </c>
      <c r="H13" s="312">
        <f>'Perm general'!H29</f>
        <v>0</v>
      </c>
      <c r="I13" s="312">
        <f>'Perm general'!I29</f>
        <v>0</v>
      </c>
      <c r="J13" s="312">
        <f>'Perm general'!J29</f>
        <v>0</v>
      </c>
      <c r="K13" s="312">
        <f>'Perm general'!K29</f>
        <v>0</v>
      </c>
      <c r="L13" s="312">
        <f>'Perm general'!L29</f>
        <v>0</v>
      </c>
      <c r="M13" s="312">
        <f>'Perm general'!M29</f>
        <v>0</v>
      </c>
      <c r="N13" s="312">
        <f>'Perm general'!N29</f>
        <v>0</v>
      </c>
      <c r="O13" s="311">
        <f>'Perm general'!O29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general'!B30</f>
        <v>0</v>
      </c>
      <c r="C14" s="315">
        <f>'Perm general'!C30</f>
        <v>0</v>
      </c>
      <c r="D14" s="315">
        <f>'Perm general'!D30</f>
        <v>0</v>
      </c>
      <c r="E14" s="315">
        <f>'Perm general'!E30</f>
        <v>0</v>
      </c>
      <c r="F14" s="315">
        <f>'Perm general'!F30</f>
        <v>0</v>
      </c>
      <c r="G14" s="315">
        <f>'Perm general'!G30</f>
        <v>0</v>
      </c>
      <c r="H14" s="315">
        <f>'Perm general'!H30</f>
        <v>0</v>
      </c>
      <c r="I14" s="315">
        <f>'Perm general'!I30</f>
        <v>0</v>
      </c>
      <c r="J14" s="315">
        <f>'Perm general'!J30</f>
        <v>0</v>
      </c>
      <c r="K14" s="315">
        <f>'Perm general'!K30</f>
        <v>0</v>
      </c>
      <c r="L14" s="315">
        <f>'Perm general'!L30</f>
        <v>0</v>
      </c>
      <c r="M14" s="315">
        <f>'Perm general'!M30</f>
        <v>0</v>
      </c>
      <c r="N14" s="315">
        <f>'Perm general'!N30</f>
        <v>0</v>
      </c>
      <c r="O14" s="314">
        <f>'Perm general'!O30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general'!B31</f>
        <v>0</v>
      </c>
      <c r="C15" s="318">
        <f>'Perm general'!C31</f>
        <v>0</v>
      </c>
      <c r="D15" s="318">
        <f>'Perm general'!D31</f>
        <v>0</v>
      </c>
      <c r="E15" s="318">
        <f>'Perm general'!E31</f>
        <v>0</v>
      </c>
      <c r="F15" s="318">
        <f>'Perm general'!F31</f>
        <v>0</v>
      </c>
      <c r="G15" s="318">
        <f>'Perm general'!G31</f>
        <v>0</v>
      </c>
      <c r="H15" s="318">
        <f>'Perm general'!H31</f>
        <v>0</v>
      </c>
      <c r="I15" s="318">
        <f>'Perm general'!I31</f>
        <v>0</v>
      </c>
      <c r="J15" s="318">
        <f>'Perm general'!J31</f>
        <v>0</v>
      </c>
      <c r="K15" s="318">
        <f>'Perm general'!K31</f>
        <v>0</v>
      </c>
      <c r="L15" s="343">
        <f>'Perm general'!L31</f>
        <v>0</v>
      </c>
      <c r="M15" s="343">
        <f>'Perm general'!M31</f>
        <v>0</v>
      </c>
      <c r="N15" s="343">
        <f>'Perm general'!N31</f>
        <v>0</v>
      </c>
      <c r="O15" s="344">
        <f>'Perm general'!O31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>
        <f>'Perm general'!B32</f>
        <v>0</v>
      </c>
      <c r="C16" s="356" t="str">
        <f>'Perm general'!C32</f>
        <v>Hugo/Coco</v>
      </c>
      <c r="D16" s="356">
        <f>'Perm general'!D32</f>
        <v>0</v>
      </c>
      <c r="E16" s="356" t="str">
        <f>'Perm general'!E32</f>
        <v>CDJA</v>
      </c>
      <c r="F16" s="356">
        <f>'Perm general'!F32</f>
        <v>0</v>
      </c>
      <c r="G16" s="356">
        <f>'Perm general'!G32</f>
        <v>0</v>
      </c>
      <c r="H16" s="356">
        <f>'Perm general'!H32</f>
        <v>0</v>
      </c>
      <c r="I16" s="356">
        <f>'Perm general'!I32</f>
        <v>0</v>
      </c>
      <c r="J16" s="356" t="str">
        <f>'Perm general'!J32</f>
        <v>Lélio/Clément</v>
      </c>
      <c r="K16" s="356">
        <f>'Perm general'!K32</f>
        <v>0</v>
      </c>
      <c r="L16" s="356">
        <f>'Perm general'!L32</f>
        <v>0</v>
      </c>
      <c r="M16" s="356">
        <f>'Perm general'!M32</f>
        <v>0</v>
      </c>
      <c r="N16" s="356">
        <f>'Perm general'!N32</f>
        <v>0</v>
      </c>
      <c r="O16" s="357" t="str">
        <f>'Perm general'!O32</f>
        <v>CDA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0" t="str">
        <f>'Calendrier Match'!A16</f>
        <v>Dim 21/01/18</v>
      </c>
      <c r="B17" s="304" t="str">
        <f>'Perm general'!B33</f>
        <v>St-Médard-EJ</v>
      </c>
      <c r="C17" s="308">
        <f>'Perm general'!C33</f>
        <v>0</v>
      </c>
      <c r="D17" s="308" t="str">
        <f>'Perm general'!D33</f>
        <v>Cestas (2)</v>
      </c>
      <c r="E17" s="308">
        <f>'Perm general'!E33</f>
        <v>0</v>
      </c>
      <c r="F17" s="308" t="str">
        <f>'Perm general'!F33</f>
        <v>Détections ?</v>
      </c>
      <c r="G17" s="308" t="str">
        <f>'Perm general'!G33</f>
        <v>Détections ?</v>
      </c>
      <c r="H17" s="308" t="str">
        <f>'Perm general'!H33</f>
        <v>Lège-CF</v>
      </c>
      <c r="I17" s="308" t="str">
        <f>'Perm general'!I33</f>
        <v>Artigues</v>
      </c>
      <c r="J17" s="308">
        <f>'Perm general'!J33</f>
        <v>0</v>
      </c>
      <c r="K17" s="308" t="str">
        <f>'Perm general'!K33</f>
        <v>Bx-Caudéran(2)</v>
      </c>
      <c r="L17" s="308">
        <f>'Perm general'!L33</f>
        <v>0</v>
      </c>
      <c r="M17" s="308" t="str">
        <f>'Perm general'!M33</f>
        <v>Le Teich (3)</v>
      </c>
      <c r="N17" s="308">
        <f>'Perm general'!N33</f>
        <v>0</v>
      </c>
      <c r="O17" s="305">
        <f>'Perm general'!O33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572"/>
      <c r="B18" s="306" t="str">
        <f>'Perm general'!B34</f>
        <v>11h</v>
      </c>
      <c r="C18" s="309">
        <f>'Perm general'!C34</f>
        <v>0</v>
      </c>
      <c r="D18" s="309" t="str">
        <f>'Perm general'!D34</f>
        <v>11h30</v>
      </c>
      <c r="E18" s="309">
        <f>'Perm general'!E34</f>
        <v>0</v>
      </c>
      <c r="F18" s="309">
        <f>'Perm general'!F34</f>
        <v>0</v>
      </c>
      <c r="G18" s="309">
        <f>'Perm general'!G34</f>
        <v>0</v>
      </c>
      <c r="H18" s="309" t="str">
        <f>'Perm general'!H34</f>
        <v>11h30</v>
      </c>
      <c r="I18" s="309" t="str">
        <f>'Perm general'!I34</f>
        <v>14h</v>
      </c>
      <c r="J18" s="309">
        <f>'Perm general'!J34</f>
        <v>0</v>
      </c>
      <c r="K18" s="309" t="str">
        <f>'Perm general'!K34</f>
        <v xml:space="preserve">10h </v>
      </c>
      <c r="L18" s="309">
        <f>'Perm general'!L34</f>
        <v>0</v>
      </c>
      <c r="M18" s="309" t="str">
        <f>'Perm general'!M34</f>
        <v>16h</v>
      </c>
      <c r="N18" s="309">
        <f>'Perm general'!N34</f>
        <v>0</v>
      </c>
      <c r="O18" s="307">
        <f>'Perm general'!O34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>
        <f>'Perm general'!B35</f>
        <v>0</v>
      </c>
      <c r="C19" s="312">
        <f>'Perm general'!C35</f>
        <v>0</v>
      </c>
      <c r="D19" s="312">
        <f>'Perm general'!D35</f>
        <v>0</v>
      </c>
      <c r="E19" s="312">
        <f>'Perm general'!E35</f>
        <v>0</v>
      </c>
      <c r="F19" s="312">
        <f>'Perm general'!F35</f>
        <v>0</v>
      </c>
      <c r="G19" s="312">
        <f>'Perm general'!G35</f>
        <v>0</v>
      </c>
      <c r="H19" s="312" t="str">
        <f>'Perm general'!H35</f>
        <v>Karen</v>
      </c>
      <c r="I19" s="312">
        <f>'Perm general'!I35</f>
        <v>0</v>
      </c>
      <c r="J19" s="312">
        <f>'Perm general'!J35</f>
        <v>0</v>
      </c>
      <c r="K19" s="312" t="str">
        <f>'Perm general'!K35</f>
        <v>Karen</v>
      </c>
      <c r="L19" s="312">
        <f>'Perm general'!L35</f>
        <v>0</v>
      </c>
      <c r="M19" s="312">
        <f>'Perm general'!M35</f>
        <v>0</v>
      </c>
      <c r="N19" s="312">
        <f>'Perm general'!N35</f>
        <v>0</v>
      </c>
      <c r="O19" s="311">
        <f>'Perm general'!O35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general'!B36</f>
        <v>0</v>
      </c>
      <c r="C20" s="312">
        <f>'Perm general'!C36</f>
        <v>0</v>
      </c>
      <c r="D20" s="312">
        <f>'Perm general'!D36</f>
        <v>0</v>
      </c>
      <c r="E20" s="312">
        <f>'Perm general'!E36</f>
        <v>0</v>
      </c>
      <c r="F20" s="312">
        <f>'Perm general'!F36</f>
        <v>0</v>
      </c>
      <c r="G20" s="312">
        <f>'Perm general'!G36</f>
        <v>0</v>
      </c>
      <c r="H20" s="312" t="str">
        <f>'Perm general'!H36</f>
        <v>Maryline</v>
      </c>
      <c r="I20" s="312">
        <f>'Perm general'!I36</f>
        <v>0</v>
      </c>
      <c r="J20" s="312">
        <f>'Perm general'!J36</f>
        <v>0</v>
      </c>
      <c r="K20" s="312" t="str">
        <f>'Perm general'!K36</f>
        <v>Maryline</v>
      </c>
      <c r="L20" s="312">
        <f>'Perm general'!L36</f>
        <v>0</v>
      </c>
      <c r="M20" s="312">
        <f>'Perm general'!M36</f>
        <v>0</v>
      </c>
      <c r="N20" s="312">
        <f>'Perm general'!N36</f>
        <v>0</v>
      </c>
      <c r="O20" s="311">
        <f>'Perm general'!O36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general'!B37</f>
        <v>0</v>
      </c>
      <c r="C21" s="315">
        <f>'Perm general'!C37</f>
        <v>0</v>
      </c>
      <c r="D21" s="315">
        <f>'Perm general'!D37</f>
        <v>0</v>
      </c>
      <c r="E21" s="315">
        <f>'Perm general'!E37</f>
        <v>0</v>
      </c>
      <c r="F21" s="315">
        <f>'Perm general'!F37</f>
        <v>0</v>
      </c>
      <c r="G21" s="315">
        <f>'Perm general'!G37</f>
        <v>0</v>
      </c>
      <c r="H21" s="315">
        <f>'Perm general'!H37</f>
        <v>0</v>
      </c>
      <c r="I21" s="315">
        <f>'Perm general'!I37</f>
        <v>0</v>
      </c>
      <c r="J21" s="315">
        <f>'Perm general'!J37</f>
        <v>0</v>
      </c>
      <c r="K21" s="315">
        <f>'Perm general'!K37</f>
        <v>0</v>
      </c>
      <c r="L21" s="315">
        <f>'Perm general'!L37</f>
        <v>0</v>
      </c>
      <c r="M21" s="315">
        <f>'Perm general'!M37</f>
        <v>0</v>
      </c>
      <c r="N21" s="315">
        <f>'Perm general'!N37</f>
        <v>0</v>
      </c>
      <c r="O21" s="314">
        <f>'Perm general'!O37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general'!B38</f>
        <v>0</v>
      </c>
      <c r="C22" s="318">
        <f>'Perm general'!C38</f>
        <v>0</v>
      </c>
      <c r="D22" s="318">
        <f>'Perm general'!D38</f>
        <v>0</v>
      </c>
      <c r="E22" s="318">
        <f>'Perm general'!E38</f>
        <v>0</v>
      </c>
      <c r="F22" s="318">
        <f>'Perm general'!F38</f>
        <v>0</v>
      </c>
      <c r="G22" s="318">
        <f>'Perm general'!G38</f>
        <v>0</v>
      </c>
      <c r="H22" s="318">
        <f>'Perm general'!H38</f>
        <v>0</v>
      </c>
      <c r="I22" s="318">
        <f>'Perm general'!I38</f>
        <v>0</v>
      </c>
      <c r="J22" s="318">
        <f>'Perm general'!J38</f>
        <v>0</v>
      </c>
      <c r="K22" s="318">
        <f>'Perm general'!K38</f>
        <v>0</v>
      </c>
      <c r="L22" s="343">
        <f>'Perm general'!L38</f>
        <v>0</v>
      </c>
      <c r="M22" s="343">
        <f>'Perm general'!M38</f>
        <v>0</v>
      </c>
      <c r="N22" s="343">
        <f>'Perm general'!N38</f>
        <v>0</v>
      </c>
      <c r="O22" s="344">
        <f>'Perm general'!O38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general'!B39</f>
        <v>0</v>
      </c>
      <c r="C23" s="302">
        <f>'Perm general'!C39</f>
        <v>0</v>
      </c>
      <c r="D23" s="302">
        <f>'Perm general'!D39</f>
        <v>0</v>
      </c>
      <c r="E23" s="302">
        <f>'Perm general'!E39</f>
        <v>0</v>
      </c>
      <c r="F23" s="302">
        <f>'Perm general'!F39</f>
        <v>0</v>
      </c>
      <c r="G23" s="302">
        <f>'Perm general'!G39</f>
        <v>0</v>
      </c>
      <c r="H23" s="302" t="str">
        <f>'Perm general'!H39</f>
        <v>CDJA</v>
      </c>
      <c r="I23" s="302">
        <f>'Perm general'!I39</f>
        <v>0</v>
      </c>
      <c r="J23" s="302">
        <f>'Perm general'!J39</f>
        <v>0</v>
      </c>
      <c r="K23" s="302" t="str">
        <f>'Perm general'!K39</f>
        <v>Pierre/coco oudart</v>
      </c>
      <c r="L23" s="302">
        <f>'Perm general'!L39</f>
        <v>0</v>
      </c>
      <c r="M23" s="302">
        <f>'Perm general'!M39</f>
        <v>0</v>
      </c>
      <c r="N23" s="302">
        <f>'Perm general'!N39</f>
        <v>0</v>
      </c>
      <c r="O23" s="303">
        <f>'Perm general'!O39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7"/>
      <c r="B24" s="319"/>
      <c r="C24" s="326"/>
      <c r="D24" s="322"/>
      <c r="E24" s="322"/>
      <c r="F24" s="322"/>
      <c r="G24" s="322"/>
      <c r="H24" s="322"/>
      <c r="I24" s="322"/>
      <c r="J24" s="322" t="s">
        <v>217</v>
      </c>
      <c r="K24" s="319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19"/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8"/>
      <c r="B26" s="329"/>
      <c r="C26" s="32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</sheetData>
  <sheetProtection password="CDFA" sheet="1" objects="1" scenarios="1"/>
  <mergeCells count="17">
    <mergeCell ref="F8:F9"/>
    <mergeCell ref="G8:G9"/>
    <mergeCell ref="O8:O9"/>
    <mergeCell ref="N8:N9"/>
    <mergeCell ref="A10:A11"/>
    <mergeCell ref="A17:A18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pageSetUpPr fitToPage="1"/>
  </sheetPr>
  <dimension ref="A1:AN74"/>
  <sheetViews>
    <sheetView showZeros="0" zoomScaleNormal="100" zoomScaleSheetLayoutView="100" workbookViewId="0">
      <selection activeCell="B14" sqref="B14"/>
    </sheetView>
  </sheetViews>
  <sheetFormatPr defaultColWidth="11.42578125" defaultRowHeight="15"/>
  <cols>
    <col min="1" max="1" width="16.42578125" customWidth="1"/>
    <col min="2" max="2" width="14.140625" customWidth="1"/>
    <col min="3" max="3" width="14.5703125" bestFit="1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8554687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3.7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str">
        <f>'Calendrier Match'!A18</f>
        <v>Sam 27/01/18</v>
      </c>
      <c r="B10" s="304" t="str">
        <f>'Perm general'!B42</f>
        <v>Villenave</v>
      </c>
      <c r="C10" s="308" t="str">
        <f>'Perm general'!C42</f>
        <v>Belin-Beliet</v>
      </c>
      <c r="D10" s="308" t="str">
        <f>'Perm general'!D42</f>
        <v>Belin-Beliet (2)</v>
      </c>
      <c r="E10" s="308" t="str">
        <f>'Perm general'!E42</f>
        <v>ASPOM Bègles</v>
      </c>
      <c r="F10" s="308">
        <f>'Perm general'!F42</f>
        <v>0</v>
      </c>
      <c r="G10" s="308">
        <f>'Perm general'!G42</f>
        <v>0</v>
      </c>
      <c r="H10" s="308" t="str">
        <f>'Perm general'!H42</f>
        <v>CA Bègles</v>
      </c>
      <c r="I10" s="308">
        <f>'Perm general'!I42</f>
        <v>0</v>
      </c>
      <c r="J10" s="308">
        <f>'Perm general'!J42</f>
        <v>0</v>
      </c>
      <c r="K10" s="308" t="str">
        <f>'Perm general'!K42</f>
        <v>Audenge</v>
      </c>
      <c r="L10" s="308" t="str">
        <f>'Perm general'!L42</f>
        <v>Bruges (2)</v>
      </c>
      <c r="M10" s="308">
        <f>'Perm general'!M42</f>
        <v>0</v>
      </c>
      <c r="N10" s="308" t="str">
        <f>'Perm general'!N42</f>
        <v>Gradignan</v>
      </c>
      <c r="O10" s="305" t="str">
        <f>'Perm general'!O42</f>
        <v>Floirac-Cenon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customHeight="1" thickBot="1">
      <c r="A11" s="577"/>
      <c r="B11" s="306" t="str">
        <f>'Perm general'!B43</f>
        <v>13h30</v>
      </c>
      <c r="C11" s="309" t="str">
        <f>'Perm general'!C43</f>
        <v>14h45</v>
      </c>
      <c r="D11" s="309" t="str">
        <f>'Perm general'!D43</f>
        <v>14h45</v>
      </c>
      <c r="E11" s="309" t="str">
        <f>'Perm general'!E43</f>
        <v>16h</v>
      </c>
      <c r="F11" s="309">
        <f>'Perm general'!F43</f>
        <v>0</v>
      </c>
      <c r="G11" s="309">
        <f>'Perm general'!G43</f>
        <v>0</v>
      </c>
      <c r="H11" s="309" t="str">
        <f>'Perm general'!H43</f>
        <v>16h30</v>
      </c>
      <c r="I11" s="309">
        <f>'Perm general'!I43</f>
        <v>0</v>
      </c>
      <c r="J11" s="309">
        <f>'Perm general'!J43</f>
        <v>0</v>
      </c>
      <c r="K11" s="309" t="str">
        <f>'Perm general'!K43</f>
        <v>17h30</v>
      </c>
      <c r="L11" s="309" t="str">
        <f>'Perm general'!L43</f>
        <v xml:space="preserve"> 19h</v>
      </c>
      <c r="M11" s="309">
        <f>'Perm general'!M43</f>
        <v>0</v>
      </c>
      <c r="N11" s="309" t="str">
        <f>'Perm general'!N43</f>
        <v xml:space="preserve"> 21h</v>
      </c>
      <c r="O11" s="307" t="str">
        <f>'Perm general'!O43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str">
        <f>'Perm general'!B44</f>
        <v>Remi</v>
      </c>
      <c r="C12" s="312">
        <f>'Perm general'!C44</f>
        <v>0</v>
      </c>
      <c r="D12" s="312" t="str">
        <f>'Perm general'!D44</f>
        <v>Nico</v>
      </c>
      <c r="E12" s="312" t="str">
        <f>'Perm general'!E44</f>
        <v>Nico</v>
      </c>
      <c r="F12" s="312">
        <f>'Perm general'!F44</f>
        <v>0</v>
      </c>
      <c r="G12" s="312">
        <f>'Perm general'!G44</f>
        <v>0</v>
      </c>
      <c r="H12" s="312">
        <f>'Perm general'!H44</f>
        <v>0</v>
      </c>
      <c r="I12" s="312">
        <f>'Perm general'!I44</f>
        <v>0</v>
      </c>
      <c r="J12" s="312">
        <f>'Perm general'!J44</f>
        <v>0</v>
      </c>
      <c r="K12" s="312">
        <f>'Perm general'!K44</f>
        <v>0</v>
      </c>
      <c r="L12" s="312" t="str">
        <f>'Perm general'!L44</f>
        <v>Karen</v>
      </c>
      <c r="M12" s="312">
        <f>'Perm general'!M44</f>
        <v>0</v>
      </c>
      <c r="N12" s="312" t="str">
        <f>'Perm general'!N44</f>
        <v>Karen</v>
      </c>
      <c r="O12" s="311">
        <f>'Perm general'!O44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general'!B45</f>
        <v>0</v>
      </c>
      <c r="C13" s="312">
        <f>'Perm general'!C45</f>
        <v>0</v>
      </c>
      <c r="D13" s="312">
        <f>'Perm general'!D45</f>
        <v>0</v>
      </c>
      <c r="E13" s="312">
        <f>'Perm general'!E45</f>
        <v>0</v>
      </c>
      <c r="F13" s="312">
        <f>'Perm general'!F45</f>
        <v>0</v>
      </c>
      <c r="G13" s="312">
        <f>'Perm general'!G45</f>
        <v>0</v>
      </c>
      <c r="H13" s="312">
        <f>'Perm general'!H45</f>
        <v>0</v>
      </c>
      <c r="I13" s="312">
        <f>'Perm general'!I45</f>
        <v>0</v>
      </c>
      <c r="J13" s="312">
        <f>'Perm general'!J45</f>
        <v>0</v>
      </c>
      <c r="K13" s="312">
        <f>'Perm general'!K45</f>
        <v>0</v>
      </c>
      <c r="L13" s="312" t="str">
        <f>'Perm general'!L45</f>
        <v>Christelle</v>
      </c>
      <c r="M13" s="312">
        <f>'Perm general'!M45</f>
        <v>0</v>
      </c>
      <c r="N13" s="312" t="str">
        <f>'Perm general'!N45</f>
        <v>Christelle</v>
      </c>
      <c r="O13" s="311">
        <f>'Perm general'!O45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general'!B46</f>
        <v>0</v>
      </c>
      <c r="C14" s="315">
        <f>'Perm general'!C46</f>
        <v>0</v>
      </c>
      <c r="D14" s="315">
        <f>'Perm general'!D46</f>
        <v>0</v>
      </c>
      <c r="E14" s="315">
        <f>'Perm general'!E46</f>
        <v>0</v>
      </c>
      <c r="F14" s="315">
        <f>'Perm general'!F46</f>
        <v>0</v>
      </c>
      <c r="G14" s="315">
        <f>'Perm general'!G46</f>
        <v>0</v>
      </c>
      <c r="H14" s="315">
        <f>'Perm general'!H46</f>
        <v>0</v>
      </c>
      <c r="I14" s="315">
        <f>'Perm general'!I46</f>
        <v>0</v>
      </c>
      <c r="J14" s="315">
        <f>'Perm general'!J46</f>
        <v>0</v>
      </c>
      <c r="K14" s="315">
        <f>'Perm general'!K46</f>
        <v>0</v>
      </c>
      <c r="L14" s="315">
        <f>'Perm general'!L46</f>
        <v>0</v>
      </c>
      <c r="M14" s="315">
        <f>'Perm general'!M46</f>
        <v>0</v>
      </c>
      <c r="N14" s="315">
        <f>'Perm general'!N46</f>
        <v>0</v>
      </c>
      <c r="O14" s="314">
        <f>'Perm general'!O46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general'!B47</f>
        <v>0</v>
      </c>
      <c r="C15" s="318">
        <f>'Perm general'!C47</f>
        <v>0</v>
      </c>
      <c r="D15" s="318">
        <f>'Perm general'!D47</f>
        <v>0</v>
      </c>
      <c r="E15" s="318">
        <f>'Perm general'!E47</f>
        <v>0</v>
      </c>
      <c r="F15" s="318">
        <f>'Perm general'!F47</f>
        <v>0</v>
      </c>
      <c r="G15" s="318">
        <f>'Perm general'!G47</f>
        <v>0</v>
      </c>
      <c r="H15" s="318">
        <f>'Perm general'!H47</f>
        <v>0</v>
      </c>
      <c r="I15" s="318">
        <f>'Perm general'!I47</f>
        <v>0</v>
      </c>
      <c r="J15" s="318">
        <f>'Perm general'!J47</f>
        <v>0</v>
      </c>
      <c r="K15" s="318">
        <f>'Perm general'!K47</f>
        <v>0</v>
      </c>
      <c r="L15" s="343" t="str">
        <f>'Perm general'!L47</f>
        <v>Caro</v>
      </c>
      <c r="M15" s="343">
        <f>'Perm general'!M47</f>
        <v>0</v>
      </c>
      <c r="N15" s="343" t="str">
        <f>'Perm general'!N47</f>
        <v>Caro</v>
      </c>
      <c r="O15" s="344">
        <f>'Perm general'!O47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01" t="str">
        <f>'Perm general'!B48</f>
        <v>Alex/Flavien</v>
      </c>
      <c r="C16" s="302">
        <f>'Perm general'!C48</f>
        <v>0</v>
      </c>
      <c r="D16" s="302" t="str">
        <f>'Perm general'!D48</f>
        <v>SG</v>
      </c>
      <c r="E16" s="302" t="str">
        <f>'Perm general'!E48</f>
        <v>CDJA</v>
      </c>
      <c r="F16" s="302">
        <f>'Perm general'!F48</f>
        <v>0</v>
      </c>
      <c r="G16" s="302">
        <f>'Perm general'!G48</f>
        <v>0</v>
      </c>
      <c r="H16" s="302">
        <f>'Perm general'!H48</f>
        <v>0</v>
      </c>
      <c r="I16" s="302">
        <f>'Perm general'!I48</f>
        <v>0</v>
      </c>
      <c r="J16" s="302">
        <f>'Perm general'!J48</f>
        <v>0</v>
      </c>
      <c r="K16" s="302" t="str">
        <f>'Perm general'!K48</f>
        <v>Clement/Lelio</v>
      </c>
      <c r="L16" s="302" t="str">
        <f>'Perm general'!L48</f>
        <v>cdja</v>
      </c>
      <c r="M16" s="302">
        <f>'Perm general'!M48</f>
        <v>0</v>
      </c>
      <c r="N16" s="302" t="str">
        <f>'Perm general'!N48</f>
        <v>cda</v>
      </c>
      <c r="O16" s="303">
        <f>'Perm general'!O48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6" t="str">
        <f>'Calendrier Match'!A20</f>
        <v>Dim 28/01/18</v>
      </c>
      <c r="B17" s="358">
        <f>'Perm general'!B49</f>
        <v>0</v>
      </c>
      <c r="C17" s="359">
        <f>'Perm general'!C49</f>
        <v>0</v>
      </c>
      <c r="D17" s="359">
        <f>'Perm general'!D49</f>
        <v>0</v>
      </c>
      <c r="E17" s="359">
        <f>'Perm general'!E49</f>
        <v>0</v>
      </c>
      <c r="F17" s="359" t="str">
        <f>'Perm general'!F49</f>
        <v>St-Médard-EJ</v>
      </c>
      <c r="G17" s="359" t="str">
        <f>'Perm general'!G49</f>
        <v>Arsac</v>
      </c>
      <c r="H17" s="359">
        <f>'Perm general'!H49</f>
        <v>0</v>
      </c>
      <c r="I17" s="359" t="str">
        <f>'Perm general'!I49</f>
        <v>Mérignac</v>
      </c>
      <c r="J17" s="359" t="str">
        <f>'Perm general'!J49</f>
        <v>Bruges (2)</v>
      </c>
      <c r="K17" s="359">
        <f>'Perm general'!K49</f>
        <v>0</v>
      </c>
      <c r="L17" s="359">
        <f>'Perm general'!L49</f>
        <v>0</v>
      </c>
      <c r="M17" s="359">
        <f>'Perm general'!M49</f>
        <v>0</v>
      </c>
      <c r="N17" s="359">
        <f>'Perm general'!N49</f>
        <v>0</v>
      </c>
      <c r="O17" s="360">
        <f>'Perm general'!O49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customHeight="1" thickBot="1">
      <c r="A18" s="577"/>
      <c r="B18" s="306">
        <f>'Perm general'!B50</f>
        <v>0</v>
      </c>
      <c r="C18" s="309">
        <f>'Perm general'!C50</f>
        <v>0</v>
      </c>
      <c r="D18" s="309">
        <f>'Perm general'!D50</f>
        <v>0</v>
      </c>
      <c r="E18" s="309">
        <f>'Perm general'!E50</f>
        <v>0</v>
      </c>
      <c r="F18" s="309" t="str">
        <f>'Perm general'!F50</f>
        <v>10h</v>
      </c>
      <c r="G18" s="309" t="str">
        <f>'Perm general'!G50</f>
        <v>11h30</v>
      </c>
      <c r="H18" s="309">
        <f>'Perm general'!H50</f>
        <v>0</v>
      </c>
      <c r="I18" s="309" t="str">
        <f>'Perm general'!I50</f>
        <v>16h</v>
      </c>
      <c r="J18" s="309" t="str">
        <f>'Perm general'!J50</f>
        <v xml:space="preserve"> 14h30</v>
      </c>
      <c r="K18" s="309">
        <f>'Perm general'!K50</f>
        <v>0</v>
      </c>
      <c r="L18" s="309">
        <f>'Perm general'!L50</f>
        <v>0</v>
      </c>
      <c r="M18" s="309">
        <f>'Perm general'!M50</f>
        <v>0</v>
      </c>
      <c r="N18" s="309">
        <f>'Perm general'!N50</f>
        <v>0</v>
      </c>
      <c r="O18" s="307">
        <f>'Perm general'!O50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>
        <f>'Perm general'!B51</f>
        <v>0</v>
      </c>
      <c r="C19" s="312">
        <f>'Perm general'!C51</f>
        <v>0</v>
      </c>
      <c r="D19" s="312">
        <f>'Perm general'!D51</f>
        <v>0</v>
      </c>
      <c r="E19" s="312">
        <f>'Perm general'!E51</f>
        <v>0</v>
      </c>
      <c r="F19" s="312">
        <f>'Perm general'!F51</f>
        <v>0</v>
      </c>
      <c r="G19" s="312">
        <f>'Perm general'!G51</f>
        <v>0</v>
      </c>
      <c r="H19" s="312">
        <f>'Perm general'!H51</f>
        <v>0</v>
      </c>
      <c r="I19" s="312" t="str">
        <f>'Perm general'!I51</f>
        <v>Nico</v>
      </c>
      <c r="J19" s="312" t="str">
        <f>'Perm general'!J51</f>
        <v>Nico</v>
      </c>
      <c r="K19" s="312">
        <f>'Perm general'!K51</f>
        <v>0</v>
      </c>
      <c r="L19" s="312">
        <f>'Perm general'!L51</f>
        <v>0</v>
      </c>
      <c r="M19" s="312">
        <f>'Perm general'!M51</f>
        <v>0</v>
      </c>
      <c r="N19" s="312">
        <f>'Perm general'!N51</f>
        <v>0</v>
      </c>
      <c r="O19" s="311">
        <f>'Perm general'!O51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general'!B52</f>
        <v>0</v>
      </c>
      <c r="C20" s="312">
        <f>'Perm general'!C52</f>
        <v>0</v>
      </c>
      <c r="D20" s="312">
        <f>'Perm general'!D52</f>
        <v>0</v>
      </c>
      <c r="E20" s="312">
        <f>'Perm general'!E52</f>
        <v>0</v>
      </c>
      <c r="F20" s="312">
        <f>'Perm general'!F52</f>
        <v>0</v>
      </c>
      <c r="G20" s="312">
        <f>'Perm general'!G52</f>
        <v>0</v>
      </c>
      <c r="H20" s="312">
        <f>'Perm general'!H52</f>
        <v>0</v>
      </c>
      <c r="I20" s="312" t="str">
        <f>'Perm general'!I52</f>
        <v>Remi</v>
      </c>
      <c r="J20" s="312" t="str">
        <f>'Perm general'!J52</f>
        <v>Remi</v>
      </c>
      <c r="K20" s="312">
        <f>'Perm general'!K52</f>
        <v>0</v>
      </c>
      <c r="L20" s="312">
        <f>'Perm general'!L52</f>
        <v>0</v>
      </c>
      <c r="M20" s="312">
        <f>'Perm general'!M52</f>
        <v>0</v>
      </c>
      <c r="N20" s="312">
        <f>'Perm general'!N52</f>
        <v>0</v>
      </c>
      <c r="O20" s="311">
        <f>'Perm general'!O52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general'!B53</f>
        <v>0</v>
      </c>
      <c r="C21" s="315">
        <f>'Perm general'!C53</f>
        <v>0</v>
      </c>
      <c r="D21" s="315">
        <f>'Perm general'!D53</f>
        <v>0</v>
      </c>
      <c r="E21" s="315">
        <f>'Perm general'!E53</f>
        <v>0</v>
      </c>
      <c r="F21" s="315">
        <f>'Perm general'!F53</f>
        <v>0</v>
      </c>
      <c r="G21" s="315">
        <f>'Perm general'!G53</f>
        <v>0</v>
      </c>
      <c r="H21" s="315">
        <f>'Perm general'!H53</f>
        <v>0</v>
      </c>
      <c r="I21" s="315">
        <f>'Perm general'!I53</f>
        <v>0</v>
      </c>
      <c r="J21" s="315">
        <f>'Perm general'!J53</f>
        <v>0</v>
      </c>
      <c r="K21" s="315">
        <f>'Perm general'!K53</f>
        <v>0</v>
      </c>
      <c r="L21" s="315">
        <f>'Perm general'!L53</f>
        <v>0</v>
      </c>
      <c r="M21" s="315">
        <f>'Perm general'!M53</f>
        <v>0</v>
      </c>
      <c r="N21" s="315">
        <f>'Perm general'!N53</f>
        <v>0</v>
      </c>
      <c r="O21" s="314">
        <f>'Perm general'!O53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general'!B54</f>
        <v>0</v>
      </c>
      <c r="C22" s="318">
        <f>'Perm general'!C54</f>
        <v>0</v>
      </c>
      <c r="D22" s="318">
        <f>'Perm general'!D54</f>
        <v>0</v>
      </c>
      <c r="E22" s="318">
        <f>'Perm general'!E54</f>
        <v>0</v>
      </c>
      <c r="F22" s="318">
        <f>'Perm general'!F54</f>
        <v>0</v>
      </c>
      <c r="G22" s="318">
        <f>'Perm general'!G54</f>
        <v>0</v>
      </c>
      <c r="H22" s="318">
        <f>'Perm general'!H54</f>
        <v>0</v>
      </c>
      <c r="I22" s="318">
        <f>'Perm general'!I54</f>
        <v>0</v>
      </c>
      <c r="J22" s="318">
        <f>'Perm general'!J54</f>
        <v>0</v>
      </c>
      <c r="K22" s="318">
        <f>'Perm general'!K54</f>
        <v>0</v>
      </c>
      <c r="L22" s="343">
        <f>'Perm general'!L54</f>
        <v>0</v>
      </c>
      <c r="M22" s="343">
        <f>'Perm general'!M54</f>
        <v>0</v>
      </c>
      <c r="N22" s="343">
        <f>'Perm general'!N54</f>
        <v>0</v>
      </c>
      <c r="O22" s="344">
        <f>'Perm general'!O54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general'!B55</f>
        <v>0</v>
      </c>
      <c r="C23" s="302">
        <f>'Perm general'!C55</f>
        <v>0</v>
      </c>
      <c r="D23" s="302">
        <f>'Perm general'!D55</f>
        <v>0</v>
      </c>
      <c r="E23" s="302">
        <f>'Perm general'!E55</f>
        <v>0</v>
      </c>
      <c r="F23" s="302" t="str">
        <f>'Perm general'!F55</f>
        <v>Lou</v>
      </c>
      <c r="G23" s="302" t="str">
        <f>'Perm general'!G55</f>
        <v>Coco Galaup/Flavien</v>
      </c>
      <c r="H23" s="302">
        <f>'Perm general'!H55</f>
        <v>0</v>
      </c>
      <c r="I23" s="302" t="str">
        <f>'Perm general'!I55</f>
        <v>CDJA</v>
      </c>
      <c r="J23" s="302" t="str">
        <f>'Perm general'!J55</f>
        <v>Pierre/Coco Oudard</v>
      </c>
      <c r="K23" s="302">
        <f>'Perm general'!K55</f>
        <v>0</v>
      </c>
      <c r="L23" s="302">
        <f>'Perm general'!L55</f>
        <v>0</v>
      </c>
      <c r="M23" s="302">
        <f>'Perm general'!M55</f>
        <v>0</v>
      </c>
      <c r="N23" s="302">
        <f>'Perm general'!N55</f>
        <v>0</v>
      </c>
      <c r="O23" s="303">
        <f>'Perm general'!O55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F8:F9"/>
    <mergeCell ref="G8:G9"/>
    <mergeCell ref="O8:O9"/>
    <mergeCell ref="A17:A18"/>
    <mergeCell ref="N8:N9"/>
    <mergeCell ref="A10:A11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pageSetUpPr fitToPage="1"/>
  </sheetPr>
  <dimension ref="A1:AN73"/>
  <sheetViews>
    <sheetView showZeros="0" zoomScale="115" zoomScaleNormal="115" zoomScaleSheetLayoutView="40" workbookViewId="0">
      <selection activeCell="E16" sqref="E16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3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2.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str">
        <f>'Calendrier Match'!A22</f>
        <v>Sam 03/02/18</v>
      </c>
      <c r="B10" s="304">
        <f>'Perm general'!B58</f>
        <v>0</v>
      </c>
      <c r="C10" s="308" t="str">
        <f>'Perm general'!C58</f>
        <v>St-Loubès</v>
      </c>
      <c r="D10" s="308">
        <f>'Perm general'!D58</f>
        <v>0</v>
      </c>
      <c r="E10" s="308" t="str">
        <f>'Perm general'!E58</f>
        <v>Girondins Bdx</v>
      </c>
      <c r="F10" s="308" t="str">
        <f>'Perm general'!F58</f>
        <v>Floirac-Cenon</v>
      </c>
      <c r="G10" s="308">
        <f>'Perm general'!G58</f>
        <v>0</v>
      </c>
      <c r="H10" s="308" t="str">
        <f>'Perm general'!H58</f>
        <v>Mios-Biganos</v>
      </c>
      <c r="I10" s="308" t="str">
        <f>'Perm general'!I58</f>
        <v>Floirac-Cenon</v>
      </c>
      <c r="J10" s="308" t="str">
        <f>'Perm general'!J58</f>
        <v>Bdx-Caudéran</v>
      </c>
      <c r="K10" s="308">
        <f>'Perm general'!K58</f>
        <v>0</v>
      </c>
      <c r="L10" s="308" t="str">
        <f>'Perm general'!L58</f>
        <v>Lormont (2)</v>
      </c>
      <c r="M10" s="308">
        <f>'Perm general'!M58</f>
        <v>0</v>
      </c>
      <c r="N10" s="308" t="str">
        <f>'Perm general'!N58</f>
        <v>Martignas</v>
      </c>
      <c r="O10" s="305">
        <f>'Perm general'!O58</f>
        <v>0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572"/>
      <c r="B11" s="306">
        <f>'Perm general'!B59</f>
        <v>0</v>
      </c>
      <c r="C11" s="309" t="str">
        <f>'Perm general'!C59</f>
        <v>13h45</v>
      </c>
      <c r="D11" s="309">
        <f>'Perm general'!D59</f>
        <v>0</v>
      </c>
      <c r="E11" s="309" t="str">
        <f>'Perm general'!E59</f>
        <v xml:space="preserve">15h </v>
      </c>
      <c r="F11" s="309" t="str">
        <f>'Perm general'!F59</f>
        <v>16h</v>
      </c>
      <c r="G11" s="309">
        <f>'Perm general'!G59</f>
        <v>0</v>
      </c>
      <c r="H11" s="309" t="str">
        <f>'Perm general'!H59</f>
        <v>13h30</v>
      </c>
      <c r="I11" s="309" t="str">
        <f>'Perm general'!I59</f>
        <v>18h</v>
      </c>
      <c r="J11" s="309" t="str">
        <f>'Perm general'!J59</f>
        <v>16h30</v>
      </c>
      <c r="K11" s="309">
        <f>'Perm general'!K59</f>
        <v>0</v>
      </c>
      <c r="L11" s="309" t="str">
        <f>'Perm general'!L59</f>
        <v>19h30</v>
      </c>
      <c r="M11" s="309">
        <f>'Perm general'!M59</f>
        <v>0</v>
      </c>
      <c r="N11" s="309" t="str">
        <f>'Perm general'!N59</f>
        <v>19h15</v>
      </c>
      <c r="O11" s="307">
        <f>'Perm general'!O59</f>
        <v>0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>
      <c r="A12" s="330" t="s">
        <v>280</v>
      </c>
      <c r="B12" s="310">
        <f>'Perm general'!B60</f>
        <v>0</v>
      </c>
      <c r="C12" s="312">
        <f>'Perm general'!C60</f>
        <v>0</v>
      </c>
      <c r="D12" s="312">
        <f>'Perm general'!D60</f>
        <v>0</v>
      </c>
      <c r="E12" s="312">
        <f>'Perm general'!E60</f>
        <v>0</v>
      </c>
      <c r="F12" s="312">
        <f>'Perm general'!F60</f>
        <v>0</v>
      </c>
      <c r="G12" s="312">
        <f>'Perm general'!G60</f>
        <v>0</v>
      </c>
      <c r="H12" s="312">
        <f>'Perm general'!H60</f>
        <v>0</v>
      </c>
      <c r="I12" s="312">
        <f>'Perm general'!I60</f>
        <v>0</v>
      </c>
      <c r="J12" s="312">
        <f>'Perm general'!J60</f>
        <v>0</v>
      </c>
      <c r="K12" s="312">
        <f>'Perm general'!K60</f>
        <v>0</v>
      </c>
      <c r="L12" s="312">
        <f>'Perm general'!L60</f>
        <v>0</v>
      </c>
      <c r="M12" s="312">
        <f>'Perm general'!M60</f>
        <v>0</v>
      </c>
      <c r="N12" s="312">
        <f>'Perm general'!N60</f>
        <v>0</v>
      </c>
      <c r="O12" s="311">
        <f>'Perm general'!O60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general'!B61</f>
        <v>0</v>
      </c>
      <c r="C13" s="312">
        <f>'Perm general'!C61</f>
        <v>0</v>
      </c>
      <c r="D13" s="312">
        <f>'Perm general'!D61</f>
        <v>0</v>
      </c>
      <c r="E13" s="312">
        <f>'Perm general'!E61</f>
        <v>0</v>
      </c>
      <c r="F13" s="312">
        <f>'Perm general'!F61</f>
        <v>0</v>
      </c>
      <c r="G13" s="312">
        <f>'Perm general'!G61</f>
        <v>0</v>
      </c>
      <c r="H13" s="312">
        <f>'Perm general'!H61</f>
        <v>0</v>
      </c>
      <c r="I13" s="312" t="str">
        <f>'Perm general'!I61</f>
        <v>Nico</v>
      </c>
      <c r="J13" s="312" t="str">
        <f>'Perm general'!J61</f>
        <v>Nico</v>
      </c>
      <c r="K13" s="312">
        <f>'Perm general'!K61</f>
        <v>0</v>
      </c>
      <c r="L13" s="312" t="str">
        <f>'Perm general'!L61</f>
        <v>Nico</v>
      </c>
      <c r="M13" s="312">
        <f>'Perm general'!M61</f>
        <v>0</v>
      </c>
      <c r="N13" s="312">
        <f>'Perm general'!N61</f>
        <v>0</v>
      </c>
      <c r="O13" s="311">
        <f>'Perm general'!O61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general'!B62</f>
        <v>0</v>
      </c>
      <c r="C14" s="315">
        <f>'Perm general'!C62</f>
        <v>0</v>
      </c>
      <c r="D14" s="315">
        <f>'Perm general'!D62</f>
        <v>0</v>
      </c>
      <c r="E14" s="315">
        <f>'Perm general'!E62</f>
        <v>0</v>
      </c>
      <c r="F14" s="315">
        <f>'Perm general'!F62</f>
        <v>0</v>
      </c>
      <c r="G14" s="315">
        <f>'Perm general'!G62</f>
        <v>0</v>
      </c>
      <c r="H14" s="315">
        <f>'Perm general'!H62</f>
        <v>0</v>
      </c>
      <c r="I14" s="315">
        <f>'Perm general'!I62</f>
        <v>0</v>
      </c>
      <c r="J14" s="315">
        <f>'Perm general'!J62</f>
        <v>0</v>
      </c>
      <c r="K14" s="315">
        <f>'Perm general'!K62</f>
        <v>0</v>
      </c>
      <c r="L14" s="315">
        <f>'Perm general'!L62</f>
        <v>0</v>
      </c>
      <c r="M14" s="315">
        <f>'Perm general'!M62</f>
        <v>0</v>
      </c>
      <c r="N14" s="315">
        <f>'Perm general'!N62</f>
        <v>0</v>
      </c>
      <c r="O14" s="314">
        <f>'Perm general'!O62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general'!B63</f>
        <v>0</v>
      </c>
      <c r="C15" s="318">
        <f>'Perm general'!C63</f>
        <v>0</v>
      </c>
      <c r="D15" s="318">
        <f>'Perm general'!D63</f>
        <v>0</v>
      </c>
      <c r="E15" s="318">
        <f>'Perm general'!E63</f>
        <v>0</v>
      </c>
      <c r="F15" s="318">
        <f>'Perm general'!F63</f>
        <v>0</v>
      </c>
      <c r="G15" s="318">
        <f>'Perm general'!G63</f>
        <v>0</v>
      </c>
      <c r="H15" s="318">
        <f>'Perm general'!H63</f>
        <v>0</v>
      </c>
      <c r="I15" s="318">
        <f>'Perm general'!I63</f>
        <v>0</v>
      </c>
      <c r="J15" s="318">
        <f>'Perm general'!J63</f>
        <v>0</v>
      </c>
      <c r="K15" s="318">
        <f>'Perm general'!K63</f>
        <v>0</v>
      </c>
      <c r="L15" s="343" t="str">
        <f>'Perm general'!L63</f>
        <v>Christelle</v>
      </c>
      <c r="M15" s="343">
        <f>'Perm general'!M63</f>
        <v>0</v>
      </c>
      <c r="N15" s="343">
        <f>'Perm general'!N63</f>
        <v>0</v>
      </c>
      <c r="O15" s="344">
        <f>'Perm general'!O63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>
        <f>'Perm general'!B64</f>
        <v>0</v>
      </c>
      <c r="C16" s="356">
        <f>'Perm general'!C64</f>
        <v>0</v>
      </c>
      <c r="D16" s="356">
        <f>'Perm general'!D64</f>
        <v>0</v>
      </c>
      <c r="E16" s="356" t="str">
        <f>'Perm general'!E64</f>
        <v>CDJA</v>
      </c>
      <c r="F16" s="356">
        <f>'Perm general'!F64</f>
        <v>0</v>
      </c>
      <c r="G16" s="356">
        <f>'Perm general'!G64</f>
        <v>0</v>
      </c>
      <c r="H16" s="356" t="str">
        <f>'Perm general'!H64</f>
        <v>CDJA</v>
      </c>
      <c r="I16" s="356" t="str">
        <f>'Perm general'!I64</f>
        <v>CDJA</v>
      </c>
      <c r="J16" s="356" t="str">
        <f>'Perm general'!J64</f>
        <v>SG</v>
      </c>
      <c r="K16" s="356">
        <f>'Perm general'!K64</f>
        <v>0</v>
      </c>
      <c r="L16" s="356" t="str">
        <f>'Perm general'!L64</f>
        <v>CDJA</v>
      </c>
      <c r="M16" s="356">
        <f>'Perm general'!M64</f>
        <v>0</v>
      </c>
      <c r="N16" s="356">
        <f>'Perm general'!N64</f>
        <v>0</v>
      </c>
      <c r="O16" s="357">
        <f>'Perm general'!O64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6" t="str">
        <f>'Calendrier Match'!A24</f>
        <v xml:space="preserve">
Dim 04/02/18
</v>
      </c>
      <c r="B17" s="304" t="str">
        <f>'Perm general'!B65</f>
        <v>Belin-Beliet</v>
      </c>
      <c r="C17" s="308">
        <f>'Perm general'!C65</f>
        <v>0</v>
      </c>
      <c r="D17" s="308" t="str">
        <f>'Perm general'!D65</f>
        <v>Bruges (3)</v>
      </c>
      <c r="E17" s="308">
        <f>'Perm general'!E65</f>
        <v>0</v>
      </c>
      <c r="F17" s="308">
        <f>'Perm general'!F65</f>
        <v>0</v>
      </c>
      <c r="G17" s="308">
        <f>'Perm general'!G65</f>
        <v>0</v>
      </c>
      <c r="H17" s="308">
        <f>'Perm general'!H65</f>
        <v>0</v>
      </c>
      <c r="I17" s="308">
        <f>'Perm general'!I65</f>
        <v>0</v>
      </c>
      <c r="J17" s="308">
        <f>'Perm general'!J65</f>
        <v>0</v>
      </c>
      <c r="K17" s="308">
        <f>'Perm general'!K65</f>
        <v>0</v>
      </c>
      <c r="L17" s="308">
        <f>'Perm general'!L65</f>
        <v>0</v>
      </c>
      <c r="M17" s="308" t="str">
        <f>'Perm general'!M65</f>
        <v>Cestas (2)</v>
      </c>
      <c r="N17" s="308">
        <f>'Perm general'!N65</f>
        <v>0</v>
      </c>
      <c r="O17" s="305" t="str">
        <f>'Perm general'!O65</f>
        <v>Mérignac (2)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577"/>
      <c r="B18" s="306" t="str">
        <f>'Perm general'!B66</f>
        <v>10h15</v>
      </c>
      <c r="C18" s="309">
        <f>'Perm general'!C66</f>
        <v>0</v>
      </c>
      <c r="D18" s="309" t="str">
        <f>'Perm general'!D66</f>
        <v>11h30</v>
      </c>
      <c r="E18" s="309">
        <f>'Perm general'!E66</f>
        <v>0</v>
      </c>
      <c r="F18" s="309">
        <f>'Perm general'!F66</f>
        <v>0</v>
      </c>
      <c r="G18" s="309">
        <f>'Perm general'!G66</f>
        <v>0</v>
      </c>
      <c r="H18" s="309">
        <f>'Perm general'!H66</f>
        <v>0</v>
      </c>
      <c r="I18" s="309">
        <f>'Perm general'!I66</f>
        <v>0</v>
      </c>
      <c r="J18" s="309">
        <f>'Perm general'!J66</f>
        <v>0</v>
      </c>
      <c r="K18" s="309">
        <f>'Perm general'!K66</f>
        <v>0</v>
      </c>
      <c r="L18" s="309">
        <f>'Perm general'!L66</f>
        <v>0</v>
      </c>
      <c r="M18" s="309" t="str">
        <f>'Perm general'!M66</f>
        <v>15h45</v>
      </c>
      <c r="N18" s="309">
        <f>'Perm general'!N66</f>
        <v>0</v>
      </c>
      <c r="O18" s="307" t="str">
        <f>'Perm general'!O66</f>
        <v>16h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str">
        <f>'Perm general'!B67</f>
        <v>Maryline</v>
      </c>
      <c r="C19" s="312">
        <f>'Perm general'!C67</f>
        <v>0</v>
      </c>
      <c r="D19" s="312" t="str">
        <f>'Perm general'!D67</f>
        <v>Maryline</v>
      </c>
      <c r="E19" s="312">
        <f>'Perm general'!E67</f>
        <v>0</v>
      </c>
      <c r="F19" s="312">
        <f>'Perm general'!F67</f>
        <v>0</v>
      </c>
      <c r="G19" s="312">
        <f>'Perm general'!G67</f>
        <v>0</v>
      </c>
      <c r="H19" s="312">
        <f>'Perm general'!H67</f>
        <v>0</v>
      </c>
      <c r="I19" s="312">
        <f>'Perm general'!I67</f>
        <v>0</v>
      </c>
      <c r="J19" s="312">
        <f>'Perm general'!J67</f>
        <v>0</v>
      </c>
      <c r="K19" s="312">
        <f>'Perm general'!K67</f>
        <v>0</v>
      </c>
      <c r="L19" s="312">
        <f>'Perm general'!L67</f>
        <v>0</v>
      </c>
      <c r="M19" s="312">
        <f>'Perm general'!M67</f>
        <v>0</v>
      </c>
      <c r="N19" s="312">
        <f>'Perm general'!N67</f>
        <v>0</v>
      </c>
      <c r="O19" s="311">
        <f>'Perm general'!O67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general'!B68</f>
        <v>0</v>
      </c>
      <c r="C20" s="312">
        <f>'Perm general'!C68</f>
        <v>0</v>
      </c>
      <c r="D20" s="312">
        <f>'Perm general'!D68</f>
        <v>0</v>
      </c>
      <c r="E20" s="312">
        <f>'Perm general'!E68</f>
        <v>0</v>
      </c>
      <c r="F20" s="312">
        <f>'Perm general'!F68</f>
        <v>0</v>
      </c>
      <c r="G20" s="312">
        <f>'Perm general'!G68</f>
        <v>0</v>
      </c>
      <c r="H20" s="312">
        <f>'Perm general'!H68</f>
        <v>0</v>
      </c>
      <c r="I20" s="312">
        <f>'Perm general'!I68</f>
        <v>0</v>
      </c>
      <c r="J20" s="312">
        <f>'Perm general'!J68</f>
        <v>0</v>
      </c>
      <c r="K20" s="312">
        <f>'Perm general'!K68</f>
        <v>0</v>
      </c>
      <c r="L20" s="312">
        <f>'Perm general'!L68</f>
        <v>0</v>
      </c>
      <c r="M20" s="312">
        <f>'Perm general'!M68</f>
        <v>0</v>
      </c>
      <c r="N20" s="312">
        <f>'Perm general'!N68</f>
        <v>0</v>
      </c>
      <c r="O20" s="311">
        <f>'Perm general'!O68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general'!B69</f>
        <v>0</v>
      </c>
      <c r="C21" s="315">
        <f>'Perm general'!C69</f>
        <v>0</v>
      </c>
      <c r="D21" s="315">
        <f>'Perm general'!D69</f>
        <v>0</v>
      </c>
      <c r="E21" s="315">
        <f>'Perm general'!E69</f>
        <v>0</v>
      </c>
      <c r="F21" s="315">
        <f>'Perm general'!F69</f>
        <v>0</v>
      </c>
      <c r="G21" s="315">
        <f>'Perm general'!G69</f>
        <v>0</v>
      </c>
      <c r="H21" s="315">
        <f>'Perm general'!H69</f>
        <v>0</v>
      </c>
      <c r="I21" s="315">
        <f>'Perm general'!I69</f>
        <v>0</v>
      </c>
      <c r="J21" s="315">
        <f>'Perm general'!J69</f>
        <v>0</v>
      </c>
      <c r="K21" s="315">
        <f>'Perm general'!K69</f>
        <v>0</v>
      </c>
      <c r="L21" s="315">
        <f>'Perm general'!L69</f>
        <v>0</v>
      </c>
      <c r="M21" s="315">
        <f>'Perm general'!M69</f>
        <v>0</v>
      </c>
      <c r="N21" s="315">
        <f>'Perm general'!N69</f>
        <v>0</v>
      </c>
      <c r="O21" s="314">
        <f>'Perm general'!O69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general'!B70</f>
        <v>0</v>
      </c>
      <c r="C22" s="318">
        <f>'Perm general'!C70</f>
        <v>0</v>
      </c>
      <c r="D22" s="318">
        <f>'Perm general'!D70</f>
        <v>0</v>
      </c>
      <c r="E22" s="318">
        <f>'Perm general'!E70</f>
        <v>0</v>
      </c>
      <c r="F22" s="318">
        <f>'Perm general'!F70</f>
        <v>0</v>
      </c>
      <c r="G22" s="318">
        <f>'Perm general'!G70</f>
        <v>0</v>
      </c>
      <c r="H22" s="318">
        <f>'Perm general'!H70</f>
        <v>0</v>
      </c>
      <c r="I22" s="318">
        <f>'Perm general'!I70</f>
        <v>0</v>
      </c>
      <c r="J22" s="318">
        <f>'Perm general'!J70</f>
        <v>0</v>
      </c>
      <c r="K22" s="318">
        <f>'Perm general'!K70</f>
        <v>0</v>
      </c>
      <c r="L22" s="343">
        <f>'Perm general'!L70</f>
        <v>0</v>
      </c>
      <c r="M22" s="343">
        <f>'Perm general'!M70</f>
        <v>0</v>
      </c>
      <c r="N22" s="343">
        <f>'Perm general'!N70</f>
        <v>0</v>
      </c>
      <c r="O22" s="344">
        <f>'Perm general'!O70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str">
        <f>'Perm general'!B71</f>
        <v>Romain/Arthur</v>
      </c>
      <c r="C23" s="302">
        <f>'Perm general'!C71</f>
        <v>0</v>
      </c>
      <c r="D23" s="302" t="str">
        <f>'Perm general'!D71</f>
        <v>Paul/Victor</v>
      </c>
      <c r="E23" s="302">
        <f>'Perm general'!E71</f>
        <v>0</v>
      </c>
      <c r="F23" s="302">
        <f>'Perm general'!F71</f>
        <v>0</v>
      </c>
      <c r="G23" s="302">
        <f>'Perm general'!G71</f>
        <v>0</v>
      </c>
      <c r="H23" s="302">
        <f>'Perm general'!H71</f>
        <v>0</v>
      </c>
      <c r="I23" s="302">
        <f>'Perm general'!I71</f>
        <v>0</v>
      </c>
      <c r="J23" s="302">
        <f>'Perm general'!J71</f>
        <v>0</v>
      </c>
      <c r="K23" s="302">
        <f>'Perm general'!K71</f>
        <v>0</v>
      </c>
      <c r="L23" s="302">
        <f>'Perm general'!L71</f>
        <v>0</v>
      </c>
      <c r="M23" s="302">
        <f>'Perm general'!M71</f>
        <v>0</v>
      </c>
      <c r="N23" s="302">
        <f>'Perm general'!N71</f>
        <v>0</v>
      </c>
      <c r="O23" s="303">
        <f>'Perm general'!O71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F8:F9"/>
    <mergeCell ref="G8:G9"/>
    <mergeCell ref="O8:O9"/>
    <mergeCell ref="A10:A11"/>
    <mergeCell ref="A17:A18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pageSetUpPr fitToPage="1"/>
  </sheetPr>
  <dimension ref="A1:AN74"/>
  <sheetViews>
    <sheetView showZeros="0" zoomScaleNormal="100" zoomScaleSheetLayoutView="55" workbookViewId="0">
      <selection activeCell="E28" sqref="E28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8" width="13" customWidth="1"/>
    <col min="9" max="9" width="11.28515625" bestFit="1" customWidth="1"/>
    <col min="10" max="11" width="12.7109375" bestFit="1" customWidth="1"/>
    <col min="12" max="12" width="17.7109375" bestFit="1" customWidth="1"/>
    <col min="13" max="13" width="13.140625" bestFit="1" customWidth="1"/>
    <col min="14" max="14" width="12" bestFit="1" customWidth="1"/>
    <col min="15" max="15" width="13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5.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577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01" t="e">
        <f>'Perm general'!#REF!</f>
        <v>#REF!</v>
      </c>
      <c r="C16" s="302" t="e">
        <f>'Perm general'!#REF!</f>
        <v>#REF!</v>
      </c>
      <c r="D16" s="302" t="e">
        <f>'Perm general'!#REF!</f>
        <v>#REF!</v>
      </c>
      <c r="E16" s="302" t="e">
        <f>'Perm general'!#REF!</f>
        <v>#REF!</v>
      </c>
      <c r="F16" s="302" t="e">
        <f>'Perm general'!#REF!</f>
        <v>#REF!</v>
      </c>
      <c r="G16" s="302" t="e">
        <f>'Perm general'!#REF!</f>
        <v>#REF!</v>
      </c>
      <c r="H16" s="302" t="e">
        <f>'Perm general'!#REF!</f>
        <v>#REF!</v>
      </c>
      <c r="I16" s="302" t="e">
        <f>'Perm general'!#REF!</f>
        <v>#REF!</v>
      </c>
      <c r="J16" s="302" t="e">
        <f>'Perm general'!#REF!</f>
        <v>#REF!</v>
      </c>
      <c r="K16" s="302" t="e">
        <f>'Perm general'!#REF!</f>
        <v>#REF!</v>
      </c>
      <c r="L16" s="302" t="e">
        <f>'Perm general'!#REF!</f>
        <v>#REF!</v>
      </c>
      <c r="M16" s="302" t="e">
        <f>'Perm general'!#REF!</f>
        <v>#REF!</v>
      </c>
      <c r="N16" s="302" t="e">
        <f>'Perm general'!#REF!</f>
        <v>#REF!</v>
      </c>
      <c r="O16" s="303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6" t="e">
        <f>'Calendrier Match'!#REF!</f>
        <v>#REF!</v>
      </c>
      <c r="B17" s="358" t="e">
        <f>'Perm general'!#REF!</f>
        <v>#REF!</v>
      </c>
      <c r="C17" s="359" t="e">
        <f>'Perm general'!#REF!</f>
        <v>#REF!</v>
      </c>
      <c r="D17" s="359" t="e">
        <f>'Perm general'!#REF!</f>
        <v>#REF!</v>
      </c>
      <c r="E17" s="359" t="e">
        <f>'Perm general'!#REF!</f>
        <v>#REF!</v>
      </c>
      <c r="F17" s="359" t="e">
        <f>'Perm general'!#REF!</f>
        <v>#REF!</v>
      </c>
      <c r="G17" s="359" t="e">
        <f>'Perm general'!#REF!</f>
        <v>#REF!</v>
      </c>
      <c r="H17" s="359" t="e">
        <f>'Perm general'!#REF!</f>
        <v>#REF!</v>
      </c>
      <c r="I17" s="359" t="e">
        <f>'Perm general'!#REF!</f>
        <v>#REF!</v>
      </c>
      <c r="J17" s="359" t="e">
        <f>'Perm general'!#REF!</f>
        <v>#REF!</v>
      </c>
      <c r="K17" s="359" t="e">
        <f>'Perm general'!#REF!</f>
        <v>#REF!</v>
      </c>
      <c r="L17" s="359" t="e">
        <f>'Perm general'!#REF!</f>
        <v>#REF!</v>
      </c>
      <c r="M17" s="359" t="e">
        <f>'Perm general'!#REF!</f>
        <v>#REF!</v>
      </c>
      <c r="N17" s="359" t="e">
        <f>'Perm general'!#REF!</f>
        <v>#REF!</v>
      </c>
      <c r="O17" s="360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572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F8:F9"/>
    <mergeCell ref="G8:G9"/>
    <mergeCell ref="O8:O9"/>
    <mergeCell ref="A10:A11"/>
    <mergeCell ref="A17:A18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pageSetUpPr fitToPage="1"/>
  </sheetPr>
  <dimension ref="A1:AN73"/>
  <sheetViews>
    <sheetView showZeros="0" topLeftCell="A4" zoomScaleNormal="100" zoomScaleSheetLayoutView="85" workbookViewId="0">
      <selection activeCell="J27" sqref="J27"/>
    </sheetView>
  </sheetViews>
  <sheetFormatPr defaultColWidth="11.42578125" defaultRowHeight="15"/>
  <cols>
    <col min="1" max="1" width="16.42578125" customWidth="1"/>
    <col min="2" max="2" width="13.5703125" customWidth="1"/>
    <col min="3" max="3" width="11.28515625" bestFit="1" customWidth="1"/>
    <col min="4" max="4" width="12.7109375" bestFit="1" customWidth="1"/>
    <col min="5" max="6" width="11.28515625" bestFit="1" customWidth="1"/>
    <col min="7" max="7" width="11.28515625" style="337" bestFit="1" customWidth="1"/>
    <col min="8" max="8" width="11.28515625" bestFit="1" customWidth="1"/>
    <col min="9" max="9" width="12.42578125" bestFit="1" customWidth="1"/>
    <col min="10" max="11" width="12.7109375" bestFit="1" customWidth="1"/>
    <col min="12" max="12" width="17.7109375" bestFit="1" customWidth="1"/>
    <col min="13" max="13" width="13.140625" bestFit="1" customWidth="1"/>
    <col min="14" max="14" width="12" bestFit="1" customWidth="1"/>
    <col min="15" max="15" width="12.57031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5.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577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 t="e">
        <f>'Perm general'!#REF!</f>
        <v>#REF!</v>
      </c>
      <c r="C16" s="356" t="e">
        <f>'Perm general'!#REF!</f>
        <v>#REF!</v>
      </c>
      <c r="D16" s="356" t="e">
        <f>'Perm general'!#REF!</f>
        <v>#REF!</v>
      </c>
      <c r="E16" s="356" t="e">
        <f>'Perm general'!#REF!</f>
        <v>#REF!</v>
      </c>
      <c r="F16" s="356" t="e">
        <f>'Perm general'!#REF!</f>
        <v>#REF!</v>
      </c>
      <c r="G16" s="356" t="e">
        <f>'Perm general'!#REF!</f>
        <v>#REF!</v>
      </c>
      <c r="H16" s="356" t="e">
        <f>'Perm general'!#REF!</f>
        <v>#REF!</v>
      </c>
      <c r="I16" s="356" t="e">
        <f>'Perm general'!#REF!</f>
        <v>#REF!</v>
      </c>
      <c r="J16" s="356" t="e">
        <f>'Perm general'!#REF!</f>
        <v>#REF!</v>
      </c>
      <c r="K16" s="356" t="e">
        <f>'Perm general'!#REF!</f>
        <v>#REF!</v>
      </c>
      <c r="L16" s="356" t="e">
        <f>'Perm general'!#REF!</f>
        <v>#REF!</v>
      </c>
      <c r="M16" s="356" t="e">
        <f>'Perm general'!#REF!</f>
        <v>#REF!</v>
      </c>
      <c r="N16" s="356" t="e">
        <f>'Perm general'!#REF!</f>
        <v>#REF!</v>
      </c>
      <c r="O16" s="357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0" t="e">
        <f>'Calendrier Match'!#REF!</f>
        <v>#REF!</v>
      </c>
      <c r="B17" s="304" t="e">
        <f>'Perm general'!#REF!</f>
        <v>#REF!</v>
      </c>
      <c r="C17" s="308" t="e">
        <f>'Perm general'!#REF!</f>
        <v>#REF!</v>
      </c>
      <c r="D17" s="308" t="e">
        <f>'Perm general'!#REF!</f>
        <v>#REF!</v>
      </c>
      <c r="E17" s="308" t="e">
        <f>'Perm general'!#REF!</f>
        <v>#REF!</v>
      </c>
      <c r="F17" s="308" t="e">
        <f>'Perm general'!#REF!</f>
        <v>#REF!</v>
      </c>
      <c r="G17" s="308" t="e">
        <f>'Perm general'!#REF!</f>
        <v>#REF!</v>
      </c>
      <c r="H17" s="308" t="e">
        <f>'Perm general'!#REF!</f>
        <v>#REF!</v>
      </c>
      <c r="I17" s="308" t="e">
        <f>'Perm general'!#REF!</f>
        <v>#REF!</v>
      </c>
      <c r="J17" s="308" t="e">
        <f>'Perm general'!#REF!</f>
        <v>#REF!</v>
      </c>
      <c r="K17" s="308" t="e">
        <f>'Perm general'!#REF!</f>
        <v>#REF!</v>
      </c>
      <c r="L17" s="308" t="e">
        <f>'Perm general'!#REF!</f>
        <v>#REF!</v>
      </c>
      <c r="M17" s="308" t="e">
        <f>'Perm general'!#REF!</f>
        <v>#REF!</v>
      </c>
      <c r="N17" s="308" t="e">
        <f>'Perm general'!#REF!</f>
        <v>#REF!</v>
      </c>
      <c r="O17" s="305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577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6"/>
      <c r="B24" s="326"/>
      <c r="C24" s="326"/>
      <c r="D24" s="322"/>
      <c r="E24" s="322"/>
      <c r="F24" s="322"/>
      <c r="G24" s="322"/>
      <c r="H24" s="322"/>
      <c r="I24" s="322"/>
      <c r="J24" s="322"/>
      <c r="K24" s="322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7"/>
      <c r="B25" s="319"/>
      <c r="C25" s="326"/>
      <c r="D25" s="322"/>
      <c r="E25" s="322"/>
      <c r="F25" s="322"/>
      <c r="G25" s="322"/>
      <c r="H25" s="322"/>
      <c r="I25" s="322"/>
      <c r="J25" s="322" t="s">
        <v>217</v>
      </c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F8:F9"/>
    <mergeCell ref="G8:G9"/>
    <mergeCell ref="O8:O9"/>
    <mergeCell ref="A17:A18"/>
    <mergeCell ref="A10:A11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pageSetUpPr fitToPage="1"/>
  </sheetPr>
  <dimension ref="A1:AN73"/>
  <sheetViews>
    <sheetView showZeros="0" zoomScaleNormal="100" zoomScaleSheetLayoutView="85" workbookViewId="0">
      <selection activeCell="A10" sqref="A10:A11"/>
    </sheetView>
  </sheetViews>
  <sheetFormatPr defaultColWidth="11.42578125" defaultRowHeight="15"/>
  <cols>
    <col min="1" max="1" width="16.42578125" style="334" customWidth="1"/>
    <col min="2" max="2" width="13.5703125" style="334" customWidth="1"/>
    <col min="3" max="3" width="11.28515625" style="334" bestFit="1" customWidth="1"/>
    <col min="4" max="4" width="12.7109375" style="334" bestFit="1" customWidth="1"/>
    <col min="5" max="5" width="11.28515625" style="334" bestFit="1" customWidth="1"/>
    <col min="6" max="6" width="11.5703125" style="334" bestFit="1" customWidth="1"/>
    <col min="7" max="7" width="11.5703125" style="337" bestFit="1" customWidth="1"/>
    <col min="8" max="8" width="11.28515625" style="334" bestFit="1" customWidth="1"/>
    <col min="9" max="9" width="12.42578125" style="334" bestFit="1" customWidth="1"/>
    <col min="10" max="11" width="12.7109375" style="334" bestFit="1" customWidth="1"/>
    <col min="12" max="12" width="17.7109375" style="334" bestFit="1" customWidth="1"/>
    <col min="13" max="13" width="13.140625" style="334" bestFit="1" customWidth="1"/>
    <col min="14" max="14" width="12" style="334" bestFit="1" customWidth="1"/>
    <col min="15" max="15" width="13.7109375" style="334" bestFit="1" customWidth="1"/>
    <col min="16" max="16384" width="11.42578125" style="334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33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33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575"/>
      <c r="B8" s="549" t="s">
        <v>315</v>
      </c>
      <c r="C8" s="533" t="s">
        <v>296</v>
      </c>
      <c r="D8" s="541" t="s">
        <v>75</v>
      </c>
      <c r="E8" s="533" t="s">
        <v>297</v>
      </c>
      <c r="F8" s="549" t="s">
        <v>298</v>
      </c>
      <c r="G8" s="541" t="s">
        <v>321</v>
      </c>
      <c r="H8" s="573" t="s">
        <v>296</v>
      </c>
      <c r="I8" s="549" t="s">
        <v>296</v>
      </c>
      <c r="J8" s="543" t="s">
        <v>299</v>
      </c>
      <c r="K8" s="541" t="s">
        <v>300</v>
      </c>
      <c r="L8" s="547" t="s">
        <v>298</v>
      </c>
      <c r="M8" s="535" t="s">
        <v>83</v>
      </c>
      <c r="N8" s="533" t="s">
        <v>301</v>
      </c>
      <c r="O8" s="541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3.25" customHeight="1" thickBot="1">
      <c r="A9" s="575"/>
      <c r="B9" s="550"/>
      <c r="C9" s="534"/>
      <c r="D9" s="542"/>
      <c r="E9" s="534"/>
      <c r="F9" s="550"/>
      <c r="G9" s="542"/>
      <c r="H9" s="574"/>
      <c r="I9" s="550"/>
      <c r="J9" s="544"/>
      <c r="K9" s="542"/>
      <c r="L9" s="548"/>
      <c r="M9" s="536"/>
      <c r="N9" s="565"/>
      <c r="O9" s="564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57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577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 t="e">
        <f>'Perm general'!#REF!</f>
        <v>#REF!</v>
      </c>
      <c r="C16" s="356" t="e">
        <f>'Perm general'!#REF!</f>
        <v>#REF!</v>
      </c>
      <c r="D16" s="356" t="e">
        <f>'Perm general'!#REF!</f>
        <v>#REF!</v>
      </c>
      <c r="E16" s="356" t="e">
        <f>'Perm general'!#REF!</f>
        <v>#REF!</v>
      </c>
      <c r="F16" s="356" t="e">
        <f>'Perm general'!#REF!</f>
        <v>#REF!</v>
      </c>
      <c r="G16" s="356" t="e">
        <f>'Perm general'!#REF!</f>
        <v>#REF!</v>
      </c>
      <c r="H16" s="356" t="e">
        <f>'Perm general'!#REF!</f>
        <v>#REF!</v>
      </c>
      <c r="I16" s="356" t="e">
        <f>'Perm general'!#REF!</f>
        <v>#REF!</v>
      </c>
      <c r="J16" s="356" t="e">
        <f>'Perm general'!#REF!</f>
        <v>#REF!</v>
      </c>
      <c r="K16" s="356" t="e">
        <f>'Perm general'!#REF!</f>
        <v>#REF!</v>
      </c>
      <c r="L16" s="356" t="e">
        <f>'Perm general'!#REF!</f>
        <v>#REF!</v>
      </c>
      <c r="M16" s="356" t="e">
        <f>'Perm general'!#REF!</f>
        <v>#REF!</v>
      </c>
      <c r="N16" s="356" t="e">
        <f>'Perm general'!#REF!</f>
        <v>#REF!</v>
      </c>
      <c r="O16" s="357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570" t="e">
        <f>'Calendrier Match'!#REF!</f>
        <v>#REF!</v>
      </c>
      <c r="B17" s="304" t="e">
        <f>'Perm general'!#REF!</f>
        <v>#REF!</v>
      </c>
      <c r="C17" s="308" t="e">
        <f>'Perm general'!#REF!</f>
        <v>#REF!</v>
      </c>
      <c r="D17" s="308" t="e">
        <f>'Perm general'!#REF!</f>
        <v>#REF!</v>
      </c>
      <c r="E17" s="308" t="e">
        <f>'Perm general'!#REF!</f>
        <v>#REF!</v>
      </c>
      <c r="F17" s="308" t="e">
        <f>'Perm general'!#REF!</f>
        <v>#REF!</v>
      </c>
      <c r="G17" s="308" t="e">
        <f>'Perm general'!#REF!</f>
        <v>#REF!</v>
      </c>
      <c r="H17" s="308" t="e">
        <f>'Perm general'!#REF!</f>
        <v>#REF!</v>
      </c>
      <c r="I17" s="308" t="e">
        <f>'Perm general'!#REF!</f>
        <v>#REF!</v>
      </c>
      <c r="J17" s="308" t="e">
        <f>'Perm general'!#REF!</f>
        <v>#REF!</v>
      </c>
      <c r="K17" s="308" t="e">
        <f>'Perm general'!#REF!</f>
        <v>#REF!</v>
      </c>
      <c r="L17" s="308" t="e">
        <f>'Perm general'!#REF!</f>
        <v>#REF!</v>
      </c>
      <c r="M17" s="308" t="e">
        <f>'Perm general'!#REF!</f>
        <v>#REF!</v>
      </c>
      <c r="N17" s="308" t="e">
        <f>'Perm general'!#REF!</f>
        <v>#REF!</v>
      </c>
      <c r="O17" s="305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577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6"/>
      <c r="B24" s="326"/>
      <c r="C24" s="326"/>
      <c r="D24" s="322"/>
      <c r="E24" s="322"/>
      <c r="F24" s="322"/>
      <c r="G24" s="322"/>
      <c r="H24" s="322"/>
      <c r="I24" s="322"/>
      <c r="J24" s="322"/>
      <c r="K24" s="322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7"/>
      <c r="B25" s="319"/>
      <c r="C25" s="326"/>
      <c r="D25" s="322"/>
      <c r="E25" s="322"/>
      <c r="F25" s="322"/>
      <c r="G25" s="322"/>
      <c r="H25" s="322"/>
      <c r="I25" s="322"/>
      <c r="J25" s="322" t="s">
        <v>217</v>
      </c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F8:F9"/>
    <mergeCell ref="G8:G9"/>
    <mergeCell ref="N8:N9"/>
    <mergeCell ref="O8:O9"/>
    <mergeCell ref="A10:A11"/>
    <mergeCell ref="A17:A18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  <mergeCell ref="E8:E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7</vt:i4>
      </vt:variant>
    </vt:vector>
  </HeadingPairs>
  <TitlesOfParts>
    <vt:vector size="19" baseType="lpstr">
      <vt:lpstr>Phase1 Sep-Oct</vt:lpstr>
      <vt:lpstr>Phase1 Nov-Déc</vt:lpstr>
      <vt:lpstr>Phase2 Jan-Fév</vt:lpstr>
      <vt:lpstr>Calendrier Match</vt:lpstr>
      <vt:lpstr>Perm general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'Semaine 1'!Print_Area</vt:lpstr>
      <vt:lpstr>'Semaine 2'!Print_Area</vt:lpstr>
      <vt:lpstr>'Semaine 3'!Print_Area</vt:lpstr>
      <vt:lpstr>'Semaine 4'!Print_Area</vt:lpstr>
      <vt:lpstr>'Semaine 5'!Print_Area</vt:lpstr>
      <vt:lpstr>'Semaine 6'!Print_Area</vt:lpstr>
      <vt:lpstr>'Semaine 7'!Print_Area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2017-03-14T13:18:45Z</cp:lastPrinted>
  <dcterms:created xsi:type="dcterms:W3CDTF">2014-07-25T12:08:43Z</dcterms:created>
  <dcterms:modified xsi:type="dcterms:W3CDTF">2018-01-11T10:14:25Z</dcterms:modified>
</cp:coreProperties>
</file>