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0490" windowHeight="7455" activeTab="1"/>
  </bookViews>
  <sheets>
    <sheet name="Données" sheetId="2" r:id="rId1"/>
    <sheet name="Feuil3" sheetId="5" r:id="rId2"/>
  </sheets>
  <definedNames>
    <definedName name="_xlnm._FilterDatabase" localSheetId="0" hidden="1">Données!$F$1:$F$561</definedName>
    <definedName name="_xlnm._FilterDatabase" localSheetId="1" hidden="1">Feuil3!$A$5:$T$410</definedName>
    <definedName name="_xlnm.Extract" localSheetId="0">Données!$AC$1</definedName>
  </definedNames>
  <calcPr calcId="125725" concurrentCalc="0"/>
</workbook>
</file>

<file path=xl/calcChain.xml><?xml version="1.0" encoding="utf-8"?>
<calcChain xmlns="http://schemas.openxmlformats.org/spreadsheetml/2006/main">
  <c r="Q8" i="5"/>
  <c r="P6"/>
  <c r="P53"/>
  <c r="P60"/>
  <c r="P61"/>
  <c r="P62"/>
  <c r="P68"/>
  <c r="P70"/>
  <c r="P71"/>
  <c r="P77"/>
  <c r="P79"/>
  <c r="P80"/>
  <c r="P84"/>
  <c r="P90"/>
  <c r="P93"/>
  <c r="P94"/>
  <c r="P96"/>
  <c r="P98"/>
  <c r="P100"/>
  <c r="P101"/>
  <c r="P102"/>
  <c r="P103"/>
  <c r="P105"/>
  <c r="P106"/>
  <c r="P108"/>
  <c r="P109"/>
  <c r="P110"/>
  <c r="P111"/>
  <c r="P112"/>
  <c r="P113"/>
  <c r="P114"/>
  <c r="P115"/>
  <c r="P116"/>
  <c r="P117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55"/>
  <c r="P50"/>
  <c r="P31"/>
  <c r="P18"/>
  <c r="P65"/>
  <c r="P14"/>
  <c r="P43"/>
  <c r="P15"/>
  <c r="P91"/>
  <c r="P38"/>
  <c r="P32"/>
  <c r="P30"/>
  <c r="P42"/>
  <c r="P99"/>
  <c r="P82"/>
  <c r="P104"/>
  <c r="P75"/>
  <c r="P59"/>
  <c r="P39"/>
  <c r="P56"/>
  <c r="P52"/>
  <c r="P28"/>
  <c r="P21"/>
  <c r="P9"/>
  <c r="P27"/>
  <c r="P97"/>
  <c r="P72"/>
  <c r="P23"/>
  <c r="P11"/>
  <c r="P16"/>
  <c r="P85"/>
  <c r="P26"/>
  <c r="P83"/>
  <c r="P45"/>
  <c r="P118"/>
  <c r="P54"/>
  <c r="P47"/>
  <c r="P12"/>
  <c r="P34"/>
  <c r="P89"/>
  <c r="P37"/>
  <c r="P8"/>
  <c r="P58"/>
  <c r="P107"/>
  <c r="P29"/>
  <c r="P81"/>
  <c r="P73"/>
  <c r="P88"/>
  <c r="P17"/>
  <c r="P7"/>
  <c r="P33"/>
  <c r="P10"/>
  <c r="P74"/>
  <c r="P35"/>
  <c r="P51"/>
  <c r="P24"/>
  <c r="P86"/>
  <c r="P22"/>
  <c r="P20"/>
  <c r="P66"/>
  <c r="P64"/>
  <c r="P67"/>
  <c r="P63"/>
  <c r="P13"/>
  <c r="P57"/>
  <c r="P76"/>
  <c r="P92"/>
  <c r="P44"/>
  <c r="P25"/>
  <c r="P87"/>
  <c r="P48"/>
  <c r="P49"/>
  <c r="P69"/>
  <c r="P95"/>
  <c r="P78"/>
  <c r="P40"/>
  <c r="P46"/>
  <c r="P36"/>
  <c r="P19"/>
  <c r="P41"/>
  <c r="R6"/>
  <c r="R7"/>
  <c r="R9"/>
  <c r="R12"/>
  <c r="R13"/>
  <c r="R10"/>
  <c r="R15"/>
  <c r="R16"/>
  <c r="R11"/>
  <c r="R17"/>
  <c r="R14"/>
  <c r="R23"/>
  <c r="R19"/>
  <c r="R18"/>
  <c r="R21"/>
  <c r="R20"/>
  <c r="R37"/>
  <c r="R25"/>
  <c r="R22"/>
  <c r="R32"/>
  <c r="R24"/>
  <c r="R69"/>
  <c r="R27"/>
  <c r="R28"/>
  <c r="R30"/>
  <c r="R29"/>
  <c r="R39"/>
  <c r="R26"/>
  <c r="R31"/>
  <c r="R34"/>
  <c r="R33"/>
  <c r="R35"/>
  <c r="R38"/>
  <c r="R59"/>
  <c r="R36"/>
  <c r="R40"/>
  <c r="R42"/>
  <c r="R70"/>
  <c r="R41"/>
  <c r="R43"/>
  <c r="R45"/>
  <c r="R44"/>
  <c r="R47"/>
  <c r="R56"/>
  <c r="R55"/>
  <c r="R49"/>
  <c r="R46"/>
  <c r="R48"/>
  <c r="R71"/>
  <c r="R52"/>
  <c r="R60"/>
  <c r="R72"/>
  <c r="R57"/>
  <c r="R50"/>
  <c r="R73"/>
  <c r="R74"/>
  <c r="R51"/>
  <c r="R75"/>
  <c r="R76"/>
  <c r="R53"/>
  <c r="R54"/>
  <c r="R77"/>
  <c r="R58"/>
  <c r="R61"/>
  <c r="R62"/>
  <c r="R63"/>
  <c r="R64"/>
  <c r="R65"/>
  <c r="R78"/>
  <c r="R79"/>
  <c r="R66"/>
  <c r="R80"/>
  <c r="R81"/>
  <c r="R82"/>
  <c r="R83"/>
  <c r="R84"/>
  <c r="R85"/>
  <c r="R67"/>
  <c r="R86"/>
  <c r="R87"/>
  <c r="R68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Q6"/>
  <c r="Q7"/>
  <c r="Q9"/>
  <c r="Q12"/>
  <c r="Q13"/>
  <c r="Q10"/>
  <c r="Q15"/>
  <c r="Q16"/>
  <c r="Q11"/>
  <c r="Q17"/>
  <c r="Q14"/>
  <c r="Q23"/>
  <c r="Q19"/>
  <c r="Q18"/>
  <c r="Q21"/>
  <c r="Q20"/>
  <c r="Q37"/>
  <c r="Q25"/>
  <c r="Q22"/>
  <c r="Q32"/>
  <c r="Q24"/>
  <c r="Q69"/>
  <c r="Q27"/>
  <c r="Q28"/>
  <c r="Q30"/>
  <c r="Q29"/>
  <c r="Q39"/>
  <c r="Q26"/>
  <c r="Q31"/>
  <c r="Q34"/>
  <c r="Q33"/>
  <c r="Q35"/>
  <c r="Q38"/>
  <c r="Q59"/>
  <c r="Q36"/>
  <c r="Q40"/>
  <c r="Q42"/>
  <c r="Q70"/>
  <c r="Q41"/>
  <c r="Q43"/>
  <c r="Q45"/>
  <c r="Q44"/>
  <c r="Q47"/>
  <c r="Q56"/>
  <c r="Q55"/>
  <c r="Q49"/>
  <c r="Q46"/>
  <c r="Q48"/>
  <c r="Q71"/>
  <c r="Q52"/>
  <c r="Q60"/>
  <c r="Q72"/>
  <c r="Q57"/>
  <c r="Q50"/>
  <c r="Q73"/>
  <c r="Q74"/>
  <c r="Q51"/>
  <c r="Q75"/>
  <c r="Q76"/>
  <c r="Q53"/>
  <c r="Q54"/>
  <c r="Q77"/>
  <c r="Q58"/>
  <c r="Q61"/>
  <c r="Q62"/>
  <c r="Q63"/>
  <c r="Q64"/>
  <c r="Q65"/>
  <c r="Q78"/>
  <c r="Q79"/>
  <c r="Q66"/>
  <c r="Q80"/>
  <c r="Q81"/>
  <c r="Q82"/>
  <c r="Q83"/>
  <c r="Q84"/>
  <c r="Q85"/>
  <c r="Q67"/>
  <c r="Q86"/>
  <c r="Q87"/>
  <c r="Q68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R8"/>
  <c r="S30"/>
  <c r="S124"/>
  <c r="S10"/>
  <c r="S97"/>
  <c r="S102"/>
  <c r="S136"/>
  <c r="S85"/>
  <c r="S105"/>
  <c r="S26"/>
  <c r="S7"/>
  <c r="S29"/>
  <c r="S15"/>
  <c r="S86"/>
  <c r="S67"/>
  <c r="S59"/>
  <c r="S63"/>
  <c r="S51"/>
  <c r="S57"/>
  <c r="S132"/>
  <c r="S11"/>
  <c r="S110"/>
  <c r="S116"/>
  <c r="S104"/>
  <c r="S31"/>
  <c r="S106"/>
  <c r="S68"/>
  <c r="S27"/>
  <c r="S126"/>
  <c r="S71"/>
  <c r="S28"/>
  <c r="S73"/>
  <c r="S82"/>
  <c r="S64"/>
  <c r="S55"/>
  <c r="S74"/>
  <c r="S12"/>
  <c r="S93"/>
  <c r="S95"/>
  <c r="S69"/>
  <c r="S81"/>
  <c r="S100"/>
  <c r="S14"/>
  <c r="S130"/>
  <c r="S24"/>
  <c r="S96"/>
  <c r="S122"/>
  <c r="S114"/>
  <c r="S75"/>
  <c r="S94"/>
  <c r="S79"/>
  <c r="S32"/>
  <c r="S47"/>
  <c r="S125"/>
  <c r="S127"/>
  <c r="S121"/>
  <c r="S70"/>
  <c r="S56"/>
  <c r="S52"/>
  <c r="S66"/>
  <c r="S98"/>
  <c r="S23"/>
  <c r="S139"/>
  <c r="S16"/>
  <c r="S112"/>
  <c r="S131"/>
  <c r="S115"/>
  <c r="S41"/>
  <c r="S45"/>
  <c r="S60"/>
  <c r="S62"/>
  <c r="S87"/>
  <c r="S77"/>
  <c r="S91"/>
  <c r="S61"/>
  <c r="S137"/>
  <c r="S58"/>
  <c r="S8"/>
  <c r="S36"/>
  <c r="S117"/>
  <c r="S19"/>
  <c r="S140"/>
  <c r="S89"/>
  <c r="S78"/>
  <c r="S101"/>
  <c r="S103"/>
  <c r="S54"/>
  <c r="S118"/>
  <c r="S108"/>
  <c r="S113"/>
  <c r="S42"/>
  <c r="S88"/>
  <c r="S119"/>
  <c r="S25"/>
  <c r="S92"/>
  <c r="S39"/>
  <c r="S9"/>
  <c r="S142"/>
  <c r="S21"/>
  <c r="S37"/>
  <c r="S40"/>
  <c r="S35"/>
  <c r="S18"/>
  <c r="S107"/>
  <c r="S99"/>
  <c r="S20"/>
  <c r="S128"/>
  <c r="S43"/>
  <c r="S49"/>
  <c r="S53"/>
  <c r="S135"/>
  <c r="S129"/>
  <c r="S17"/>
  <c r="S46"/>
  <c r="S141"/>
  <c r="S76"/>
  <c r="S22"/>
  <c r="S13"/>
  <c r="S33"/>
  <c r="S38"/>
  <c r="S90"/>
  <c r="S48"/>
  <c r="S34"/>
  <c r="S65"/>
  <c r="S133"/>
  <c r="S123"/>
  <c r="S138"/>
  <c r="S134"/>
  <c r="S72"/>
  <c r="S84"/>
  <c r="S44"/>
  <c r="S80"/>
  <c r="S50"/>
  <c r="S83"/>
  <c r="S120"/>
  <c r="S109"/>
  <c r="S111"/>
  <c r="S6"/>
  <c r="T111"/>
  <c r="T72"/>
  <c r="T90"/>
  <c r="T17"/>
  <c r="T99"/>
  <c r="T9"/>
  <c r="T108"/>
  <c r="T19"/>
  <c r="T77"/>
  <c r="T112"/>
  <c r="T70"/>
  <c r="T75"/>
  <c r="T24"/>
  <c r="T12"/>
  <c r="T126"/>
  <c r="T11"/>
  <c r="T15"/>
  <c r="T97"/>
  <c r="T109"/>
  <c r="T80"/>
  <c r="T134"/>
  <c r="T65"/>
  <c r="T38"/>
  <c r="T76"/>
  <c r="T129"/>
  <c r="T43"/>
  <c r="T107"/>
  <c r="T37"/>
  <c r="T39"/>
  <c r="T88"/>
  <c r="T118"/>
  <c r="T78"/>
  <c r="T117"/>
  <c r="T137"/>
  <c r="T87"/>
  <c r="T41"/>
  <c r="T16"/>
  <c r="T66"/>
  <c r="T121"/>
  <c r="T32"/>
  <c r="T114"/>
  <c r="T130"/>
  <c r="T69"/>
  <c r="T74"/>
  <c r="T73"/>
  <c r="T27"/>
  <c r="T104"/>
  <c r="T132"/>
  <c r="T59"/>
  <c r="T29"/>
  <c r="T85"/>
  <c r="T10"/>
  <c r="T50"/>
  <c r="T133"/>
  <c r="T22"/>
  <c r="T49"/>
  <c r="T40"/>
  <c r="T119"/>
  <c r="T101"/>
  <c r="T58"/>
  <c r="T45"/>
  <c r="T98"/>
  <c r="T47"/>
  <c r="T81"/>
  <c r="T82"/>
  <c r="T31"/>
  <c r="T63"/>
  <c r="T105"/>
  <c r="T120"/>
  <c r="T44"/>
  <c r="T138"/>
  <c r="T34"/>
  <c r="T33"/>
  <c r="T141"/>
  <c r="T135"/>
  <c r="T128"/>
  <c r="T18"/>
  <c r="T21"/>
  <c r="T92"/>
  <c r="T42"/>
  <c r="T54"/>
  <c r="T89"/>
  <c r="T36"/>
  <c r="T61"/>
  <c r="T62"/>
  <c r="T115"/>
  <c r="T139"/>
  <c r="T52"/>
  <c r="T127"/>
  <c r="T79"/>
  <c r="T122"/>
  <c r="T14"/>
  <c r="T95"/>
  <c r="T55"/>
  <c r="T28"/>
  <c r="T68"/>
  <c r="T116"/>
  <c r="T57"/>
  <c r="T67"/>
  <c r="T7"/>
  <c r="T136"/>
  <c r="T124"/>
  <c r="T6"/>
  <c r="T83"/>
  <c r="T84"/>
  <c r="T123"/>
  <c r="T48"/>
  <c r="T13"/>
  <c r="T46"/>
  <c r="T53"/>
  <c r="T20"/>
  <c r="T35"/>
  <c r="T142"/>
  <c r="T25"/>
  <c r="T113"/>
  <c r="T103"/>
  <c r="T140"/>
  <c r="T8"/>
  <c r="T91"/>
  <c r="T60"/>
  <c r="T131"/>
  <c r="T23"/>
  <c r="T56"/>
  <c r="T125"/>
  <c r="T94"/>
  <c r="T96"/>
  <c r="T100"/>
  <c r="T93"/>
  <c r="T64"/>
  <c r="T71"/>
  <c r="T106"/>
  <c r="T110"/>
  <c r="T51"/>
  <c r="T86"/>
  <c r="T26"/>
  <c r="T102"/>
  <c r="T30"/>
</calcChain>
</file>

<file path=xl/sharedStrings.xml><?xml version="1.0" encoding="utf-8"?>
<sst xmlns="http://schemas.openxmlformats.org/spreadsheetml/2006/main" count="5932" uniqueCount="493">
  <si>
    <t>place</t>
  </si>
  <si>
    <t>pts</t>
  </si>
  <si>
    <t>nom-prénom</t>
  </si>
  <si>
    <t>Pays</t>
  </si>
  <si>
    <t>Date de naissance</t>
  </si>
  <si>
    <t>lieu</t>
  </si>
  <si>
    <t>date</t>
  </si>
  <si>
    <t>Saison</t>
  </si>
  <si>
    <t>type</t>
  </si>
  <si>
    <t>arme</t>
  </si>
  <si>
    <t>Classement</t>
  </si>
  <si>
    <t>SIVKOVA Anna</t>
  </si>
  <si>
    <t>RUS</t>
  </si>
  <si>
    <t>12.04.82</t>
  </si>
  <si>
    <t>ED</t>
  </si>
  <si>
    <t>FIAMINGO Rossella</t>
  </si>
  <si>
    <t>ITA</t>
  </si>
  <si>
    <t>14.07.91</t>
  </si>
  <si>
    <t>BERGDAHL Johanna</t>
  </si>
  <si>
    <t>SWE</t>
  </si>
  <si>
    <t>08.06.90</t>
  </si>
  <si>
    <t>SHEMYAKINA Yana</t>
  </si>
  <si>
    <t>UKR</t>
  </si>
  <si>
    <t>05.01.86</t>
  </si>
  <si>
    <t>SZASZ Emese</t>
  </si>
  <si>
    <t>HUN</t>
  </si>
  <si>
    <t>07.09.82</t>
  </si>
  <si>
    <t>SUN Yujie</t>
  </si>
  <si>
    <t>CHN</t>
  </si>
  <si>
    <t>10.08.92</t>
  </si>
  <si>
    <t>LOGOUNOVA Tatiana</t>
  </si>
  <si>
    <t>03.07.80</t>
  </si>
  <si>
    <t>DEL CARRETTO Bianca</t>
  </si>
  <si>
    <t>28.08.85</t>
  </si>
  <si>
    <t>MOELLHAUSEN Nathalie</t>
  </si>
  <si>
    <t>01.12.85</t>
  </si>
  <si>
    <t>SHUTOVA Lubov</t>
  </si>
  <si>
    <t>25.06.83</t>
  </si>
  <si>
    <t>NAVARRIA Mara</t>
  </si>
  <si>
    <t>18.07.85</t>
  </si>
  <si>
    <t>CASCIOLI Cristiana</t>
  </si>
  <si>
    <t>10.08.75</t>
  </si>
  <si>
    <t>CHOI Eun Sook</t>
  </si>
  <si>
    <t>KOR</t>
  </si>
  <si>
    <t>28.02.86</t>
  </si>
  <si>
    <t>GEROUDET Tiffany</t>
  </si>
  <si>
    <t>SUI</t>
  </si>
  <si>
    <t>03.09.86</t>
  </si>
  <si>
    <t>BOSCARELLI Francesca</t>
  </si>
  <si>
    <t>27.05.82</t>
  </si>
  <si>
    <t>PANTELYEYEVA Kseniya</t>
  </si>
  <si>
    <t>11.05.94</t>
  </si>
  <si>
    <t>KOLOBOVA Violetta</t>
  </si>
  <si>
    <t>27.07.91</t>
  </si>
  <si>
    <t>SHIN A Lam</t>
  </si>
  <si>
    <t>23.09.86</t>
  </si>
  <si>
    <t>LAWRENCE Maya</t>
  </si>
  <si>
    <t>USA</t>
  </si>
  <si>
    <t>17.07.80</t>
  </si>
  <si>
    <t>OH Yun Hee</t>
  </si>
  <si>
    <t>14.05.84</t>
  </si>
  <si>
    <t>LUO Xiaojuan</t>
  </si>
  <si>
    <t>12.06.84</t>
  </si>
  <si>
    <t>XU Anqi</t>
  </si>
  <si>
    <t>23.01.92</t>
  </si>
  <si>
    <t>BEKEFI Edina</t>
  </si>
  <si>
    <t>01.04.91</t>
  </si>
  <si>
    <t>ZHONG Weiping</t>
  </si>
  <si>
    <t>23.10.81</t>
  </si>
  <si>
    <t>SWITZER Ainsley</t>
  </si>
  <si>
    <t>CAN</t>
  </si>
  <si>
    <t>01.12.78</t>
  </si>
  <si>
    <t>YANG Zheng</t>
  </si>
  <si>
    <t>24.01.92</t>
  </si>
  <si>
    <t>TAKACS Emese</t>
  </si>
  <si>
    <t>28.04.78</t>
  </si>
  <si>
    <t>HABLUTZEL-BURKI Gianna</t>
  </si>
  <si>
    <t>22.12.69</t>
  </si>
  <si>
    <t>VLASOVA Vlada</t>
  </si>
  <si>
    <t>04.06.88</t>
  </si>
  <si>
    <t>ANDRUSHINA Tatiana</t>
  </si>
  <si>
    <t>26.06.90</t>
  </si>
  <si>
    <t>SEREGINA Eugeniya</t>
  </si>
  <si>
    <t>16.01.90</t>
  </si>
  <si>
    <t>HURLEY Kelley</t>
  </si>
  <si>
    <t>04.04.88</t>
  </si>
  <si>
    <t>HURLEY Courtney</t>
  </si>
  <si>
    <t>30.09.90</t>
  </si>
  <si>
    <t>QUONDAMCARLO Francesca</t>
  </si>
  <si>
    <t>21.08.84</t>
  </si>
  <si>
    <t>LIN Sheng</t>
  </si>
  <si>
    <t>05.01.94</t>
  </si>
  <si>
    <t>WESTMAN Nina</t>
  </si>
  <si>
    <t>23.02.89</t>
  </si>
  <si>
    <t>NAEF Simone</t>
  </si>
  <si>
    <t>27.03.86</t>
  </si>
  <si>
    <t>14.02.86</t>
  </si>
  <si>
    <t>BUDAI Dorina</t>
  </si>
  <si>
    <t>CAMPBELL Lindsay</t>
  </si>
  <si>
    <t>01.01.81</t>
  </si>
  <si>
    <t>RIZZI Giulia</t>
  </si>
  <si>
    <t>20.06.89</t>
  </si>
  <si>
    <t>VIE Natalie</t>
  </si>
  <si>
    <t>19.04.86</t>
  </si>
  <si>
    <t>GARS Sanne</t>
  </si>
  <si>
    <t>03.07.89</t>
  </si>
  <si>
    <t>ZVEREVA Yana</t>
  </si>
  <si>
    <t>06.03.89</t>
  </si>
  <si>
    <t>YIN Mingfang</t>
  </si>
  <si>
    <t>04.02.86</t>
  </si>
  <si>
    <t>KOCHNEVA Olga</t>
  </si>
  <si>
    <t>29.06.88</t>
  </si>
  <si>
    <t>BARVESTAD Kinka</t>
  </si>
  <si>
    <t>18.03.86</t>
  </si>
  <si>
    <t>HOU Yingming</t>
  </si>
  <si>
    <t>26.06.89</t>
  </si>
  <si>
    <t>SHASHARINA Elena</t>
  </si>
  <si>
    <t>26.10.87</t>
  </si>
  <si>
    <t>KRYVYTSKA Olena</t>
  </si>
  <si>
    <t>23.02.87</t>
  </si>
  <si>
    <t>ANTAL Edina</t>
  </si>
  <si>
    <t>08.11.90</t>
  </si>
  <si>
    <t>BASSA Francesca</t>
  </si>
  <si>
    <t>08.01.91</t>
  </si>
  <si>
    <t>KOSTYRKO Ganna</t>
  </si>
  <si>
    <t>05.06.87</t>
  </si>
  <si>
    <t>NATALI Camilla</t>
  </si>
  <si>
    <t>22.06.90</t>
  </si>
  <si>
    <t>POCHKALOVA Anfisa</t>
  </si>
  <si>
    <t>01.03.90</t>
  </si>
  <si>
    <t>13.08.85</t>
  </si>
  <si>
    <t>WILLOCK Lauren</t>
  </si>
  <si>
    <t>29.01.85</t>
  </si>
  <si>
    <t>JORQUERA PALMER Daria</t>
  </si>
  <si>
    <t>24.04.88</t>
  </si>
  <si>
    <t>TUCCI Ludovica</t>
  </si>
  <si>
    <t>29.05.89</t>
  </si>
  <si>
    <t>GUY Joanna</t>
  </si>
  <si>
    <t>03.07.84</t>
  </si>
  <si>
    <t>12.07.80</t>
  </si>
  <si>
    <t>KRIEGER Angela</t>
  </si>
  <si>
    <t>10.04.90</t>
  </si>
  <si>
    <t>OVSYANIK Nadiya</t>
  </si>
  <si>
    <t>20.09.89</t>
  </si>
  <si>
    <t>SAMUELSSON Emma</t>
  </si>
  <si>
    <t>17.10.88</t>
  </si>
  <si>
    <t>06.01.90</t>
  </si>
  <si>
    <t>STAEHLI Laura</t>
  </si>
  <si>
    <t>31.12.91</t>
  </si>
  <si>
    <t>SCANLAN Susannah</t>
  </si>
  <si>
    <t>04.06.90</t>
  </si>
  <si>
    <t>GP</t>
  </si>
  <si>
    <t>EMBRICH Irina</t>
  </si>
  <si>
    <t>EST</t>
  </si>
  <si>
    <t>ROU</t>
  </si>
  <si>
    <t>02.03.84</t>
  </si>
  <si>
    <t>PAJU Nelli</t>
  </si>
  <si>
    <t>24.07.90</t>
  </si>
  <si>
    <t>BRANZA Ana</t>
  </si>
  <si>
    <t>26.11.84</t>
  </si>
  <si>
    <t>MAROIU Anca</t>
  </si>
  <si>
    <t>05.08.83</t>
  </si>
  <si>
    <t>KANG Young Mi</t>
  </si>
  <si>
    <t>01.03.85</t>
  </si>
  <si>
    <t>KUUSK Kristina</t>
  </si>
  <si>
    <t>16.11.85</t>
  </si>
  <si>
    <t>DEAC Simona</t>
  </si>
  <si>
    <t>25.12.88</t>
  </si>
  <si>
    <t>SZIKLAVARI Franciska</t>
  </si>
  <si>
    <t>21.03.91</t>
  </si>
  <si>
    <t>ZDANOVSCHI Ana</t>
  </si>
  <si>
    <t>18.04.86</t>
  </si>
  <si>
    <t>12.04.85</t>
  </si>
  <si>
    <t>ZUIKOVA Julia</t>
  </si>
  <si>
    <t>06.08.89</t>
  </si>
  <si>
    <t>MURONI Marzia</t>
  </si>
  <si>
    <t>25.10.88</t>
  </si>
  <si>
    <t>PETRIUK Olga</t>
  </si>
  <si>
    <t>30.06.87</t>
  </si>
  <si>
    <t>BELJAJEVA Julia</t>
  </si>
  <si>
    <t>21.07.92</t>
  </si>
  <si>
    <t>TATARAN Amalia</t>
  </si>
  <si>
    <t>15.07.94</t>
  </si>
  <si>
    <t>VARNAI Vivien</t>
  </si>
  <si>
    <t>12.02.94</t>
  </si>
  <si>
    <t>KOLCZONAY Anna</t>
  </si>
  <si>
    <t>25.10.92</t>
  </si>
  <si>
    <t>BUKOCZKI Bianka</t>
  </si>
  <si>
    <t>24.01.88</t>
  </si>
  <si>
    <t>TOTH Annamaria</t>
  </si>
  <si>
    <t>15.03.88</t>
  </si>
  <si>
    <t>KIRPU Erika</t>
  </si>
  <si>
    <t>22.06.92</t>
  </si>
  <si>
    <t>FERRARI Marta</t>
  </si>
  <si>
    <t>BRIASCO Brenda</t>
  </si>
  <si>
    <t>19.08.91</t>
  </si>
  <si>
    <t>O'NEILL-LYUBLINSKY Jessica</t>
  </si>
  <si>
    <t>25.06.94</t>
  </si>
  <si>
    <t>IMHOF Lara</t>
  </si>
  <si>
    <t>12.08.91</t>
  </si>
  <si>
    <t>27.11.91</t>
  </si>
  <si>
    <t>LEIGHTON Eleanor</t>
  </si>
  <si>
    <t>06.04.84</t>
  </si>
  <si>
    <t>HOCHSTRASSER Anina</t>
  </si>
  <si>
    <t>21.08.92</t>
  </si>
  <si>
    <t>29.03.78</t>
  </si>
  <si>
    <t>Legnano</t>
  </si>
  <si>
    <t>Leipzig</t>
  </si>
  <si>
    <t>MAGDICH Alexandra</t>
  </si>
  <si>
    <t>05.05.92</t>
  </si>
  <si>
    <t>GRINDAT Ramona</t>
  </si>
  <si>
    <t>01.05.92</t>
  </si>
  <si>
    <t>CUOMO Francesca</t>
  </si>
  <si>
    <t>02.10.86</t>
  </si>
  <si>
    <t>26.01.84</t>
  </si>
  <si>
    <t>19.09.93</t>
  </si>
  <si>
    <t>18.08.90</t>
  </si>
  <si>
    <t>La Havane</t>
  </si>
  <si>
    <t>LI Na</t>
  </si>
  <si>
    <t>09.03.81</t>
  </si>
  <si>
    <t>SCHALM Sherraine</t>
  </si>
  <si>
    <t>21.06.75</t>
  </si>
  <si>
    <t>21.05.90</t>
  </si>
  <si>
    <t>GUCHMAZOVA Maya</t>
  </si>
  <si>
    <t>IVCHENKO Anastasia</t>
  </si>
  <si>
    <t>13.11.92</t>
  </si>
  <si>
    <t>20.01.92</t>
  </si>
  <si>
    <t>BUECHEL Holly</t>
  </si>
  <si>
    <t>23.11.90</t>
  </si>
  <si>
    <t>25.08.92</t>
  </si>
  <si>
    <t>06.03.93</t>
  </si>
  <si>
    <t>JUNG Hyo-Jung</t>
  </si>
  <si>
    <t>CHOI In Jeong</t>
  </si>
  <si>
    <t>DINU Loredana</t>
  </si>
  <si>
    <t>28.01.84</t>
  </si>
  <si>
    <t>15.01.93</t>
  </si>
  <si>
    <t>ZHAO Lingyu</t>
  </si>
  <si>
    <t>CHEN Yunxia</t>
  </si>
  <si>
    <t>RUDKOVSKA Alexis D. Anna</t>
  </si>
  <si>
    <t>10.05.91</t>
  </si>
  <si>
    <t>BALL Kirsten</t>
  </si>
  <si>
    <t>05.03.75</t>
  </si>
  <si>
    <t>VAN LOON Nina</t>
  </si>
  <si>
    <t>25.05.94</t>
  </si>
  <si>
    <t>11.10.94</t>
  </si>
  <si>
    <t>26.12.91</t>
  </si>
  <si>
    <t>2011-2012</t>
  </si>
  <si>
    <t>Doha2012</t>
  </si>
  <si>
    <t>GHERMAN Simona</t>
  </si>
  <si>
    <t>LEE Hye Won</t>
  </si>
  <si>
    <t>QIN Xue</t>
  </si>
  <si>
    <t>Individuelle</t>
  </si>
  <si>
    <t>Ind/Equipe</t>
  </si>
  <si>
    <t>Senior</t>
  </si>
  <si>
    <t>Catégorie</t>
  </si>
  <si>
    <t>CM</t>
  </si>
  <si>
    <t>individuelle</t>
  </si>
  <si>
    <t>Budapest2012</t>
  </si>
  <si>
    <t>SZELE Reka</t>
  </si>
  <si>
    <t>UDREA Maria</t>
  </si>
  <si>
    <t>GONDA Borbala</t>
  </si>
  <si>
    <t>23.09.94</t>
  </si>
  <si>
    <t>MIHALY Kata</t>
  </si>
  <si>
    <t>CARPEGNA Sara</t>
  </si>
  <si>
    <t>06.09.88</t>
  </si>
  <si>
    <t>ISCHER Amandine</t>
  </si>
  <si>
    <t>RACEU Cristina</t>
  </si>
  <si>
    <t>Barcelone2012</t>
  </si>
  <si>
    <t>CHE</t>
  </si>
  <si>
    <t>Saint Maur2012</t>
  </si>
  <si>
    <t>SHUTOVA Lyubov</t>
  </si>
  <si>
    <t xml:space="preserve">LIN Sheng </t>
  </si>
  <si>
    <t>ANDRYUSHINA Tatyana</t>
  </si>
  <si>
    <t>LOGUNOVA Tatiana</t>
  </si>
  <si>
    <t>GRAF Gwendolyn</t>
  </si>
  <si>
    <t>DEMERS Andreanne</t>
  </si>
  <si>
    <t>22.05.91</t>
  </si>
  <si>
    <t>KOLBE Joanna</t>
  </si>
  <si>
    <t>24.08.91</t>
  </si>
  <si>
    <t>Wakayama</t>
  </si>
  <si>
    <t>Rio2012</t>
  </si>
  <si>
    <t>BRANZA Ana Maria</t>
  </si>
  <si>
    <t>02.04.84</t>
  </si>
  <si>
    <t>GUDKOVA Tatiana</t>
  </si>
  <si>
    <t>11.01.93</t>
  </si>
  <si>
    <t>WASHINGTON Isis</t>
  </si>
  <si>
    <t>25.09.93</t>
  </si>
  <si>
    <t>CHOI Injeong</t>
  </si>
  <si>
    <t>JUNG Hyojung</t>
  </si>
  <si>
    <t>GEROUDET TiFDany</t>
  </si>
  <si>
    <t>SAMUELSSON EHma</t>
  </si>
  <si>
    <t>EHBRICH Irina</t>
  </si>
  <si>
    <t>SZASZ EHese</t>
  </si>
  <si>
    <t>SHEHYAKINA Yana</t>
  </si>
  <si>
    <t>TAKACS EHese</t>
  </si>
  <si>
    <t>Cancun</t>
  </si>
  <si>
    <t>CHAM</t>
  </si>
  <si>
    <t>CHAS</t>
  </si>
  <si>
    <t>SAPIN-DORNACHER Maria</t>
  </si>
  <si>
    <t>HERREN Francoise</t>
  </si>
  <si>
    <t>01.01.93</t>
  </si>
  <si>
    <t>ZAVODA Dora</t>
  </si>
  <si>
    <t>28.04.91</t>
  </si>
  <si>
    <t>DE BONI Paola</t>
  </si>
  <si>
    <t>Londres2012</t>
  </si>
  <si>
    <t>J-O</t>
  </si>
  <si>
    <t>SCANLAN Susie</t>
  </si>
  <si>
    <t>1</t>
  </si>
  <si>
    <t>2</t>
  </si>
  <si>
    <t>3</t>
  </si>
  <si>
    <t>T8</t>
  </si>
  <si>
    <t>T16</t>
  </si>
  <si>
    <t>T32</t>
  </si>
  <si>
    <t>T64</t>
  </si>
  <si>
    <t>T128</t>
  </si>
  <si>
    <t>T256</t>
  </si>
  <si>
    <t>5 meilleurs de CM et GP</t>
  </si>
  <si>
    <t>Championnat zone</t>
  </si>
  <si>
    <t>Jeux olympiques</t>
  </si>
  <si>
    <t>Total</t>
  </si>
  <si>
    <t>Rang</t>
  </si>
  <si>
    <t>CHAF</t>
  </si>
  <si>
    <t>RIO2015</t>
  </si>
  <si>
    <t>MONTREUX2015</t>
  </si>
  <si>
    <t>SANTIAGO2015</t>
  </si>
  <si>
    <t>Rou</t>
  </si>
  <si>
    <t>Est</t>
  </si>
  <si>
    <t>Rus</t>
  </si>
  <si>
    <t>FRA</t>
  </si>
  <si>
    <t>GER</t>
  </si>
  <si>
    <t>POL</t>
  </si>
  <si>
    <t>JPN</t>
  </si>
  <si>
    <t>BRA</t>
  </si>
  <si>
    <t>VEN</t>
  </si>
  <si>
    <t>ARG</t>
  </si>
  <si>
    <t>KAZ</t>
  </si>
  <si>
    <t>FIN</t>
  </si>
  <si>
    <t>ISR</t>
  </si>
  <si>
    <t>Lat</t>
  </si>
  <si>
    <t>ESP</t>
  </si>
  <si>
    <t>POR</t>
  </si>
  <si>
    <t>NED</t>
  </si>
  <si>
    <t>CZE</t>
  </si>
  <si>
    <t>NOR</t>
  </si>
  <si>
    <t>LE CAIRE2015</t>
  </si>
  <si>
    <t>EGY</t>
  </si>
  <si>
    <t>Berne</t>
  </si>
  <si>
    <t>Tallin</t>
  </si>
  <si>
    <t>DOHA</t>
  </si>
  <si>
    <t>Heidenheim</t>
  </si>
  <si>
    <t>Vancouver</t>
  </si>
  <si>
    <t>Budapest</t>
  </si>
  <si>
    <t>Paris</t>
  </si>
  <si>
    <t>GRUMIER Gauthier</t>
  </si>
  <si>
    <t>GAROZZO Enrico</t>
  </si>
  <si>
    <t>PITRA Pavel</t>
  </si>
  <si>
    <t>NOVOSJOLOV Nikolai</t>
  </si>
  <si>
    <t>STEFFEN Benjamin</t>
  </si>
  <si>
    <t>HEINZER Max</t>
  </si>
  <si>
    <t>JUNG Jinsun</t>
  </si>
  <si>
    <t>TREVEJO Ivan</t>
  </si>
  <si>
    <t>GUSTIN Ronan</t>
  </si>
  <si>
    <t>JERENT Daniel</t>
  </si>
  <si>
    <t>LUCENAY Jean-Michel</t>
  </si>
  <si>
    <t>PIZZO paolo</t>
  </si>
  <si>
    <t>AVDEEV Anton</t>
  </si>
  <si>
    <t>BORSKY Peer</t>
  </si>
  <si>
    <t>KAUTER Fabian</t>
  </si>
  <si>
    <t>PARK Sangyoung</t>
  </si>
  <si>
    <t>ROBEIRI Ulrich</t>
  </si>
  <si>
    <t>PARK Kyoungdoo</t>
  </si>
  <si>
    <t>BOCZKO Gabor</t>
  </si>
  <si>
    <t>BLASZYCK Alexandre</t>
  </si>
  <si>
    <t>TOURCHINE Igor</t>
  </si>
  <si>
    <t>BERAN Jiri</t>
  </si>
  <si>
    <t>NIKISHIN Bogdan</t>
  </si>
  <si>
    <t>IMRE Geza</t>
  </si>
  <si>
    <t>VUORINEN Niko</t>
  </si>
  <si>
    <t>FIEDLER Joerg</t>
  </si>
  <si>
    <t>MINOBE Kazuyasu</t>
  </si>
  <si>
    <t>KASE Robin</t>
  </si>
  <si>
    <t>ANOKHIN Vadim</t>
  </si>
  <si>
    <t>BOREL Yannick</t>
  </si>
  <si>
    <t>KNEIP Christoph</t>
  </si>
  <si>
    <t>UYAMA Satoru</t>
  </si>
  <si>
    <t>CIMINI Gabriele</t>
  </si>
  <si>
    <t>KHVOROST Maksym</t>
  </si>
  <si>
    <t>FICHERA Marco</t>
  </si>
  <si>
    <t>LIMARDO GASCON Ruben</t>
  </si>
  <si>
    <t>REIN Stephan</t>
  </si>
  <si>
    <t>ZAWROTNIAK Radoslaw</t>
  </si>
  <si>
    <t>MULTERER Niklas</t>
  </si>
  <si>
    <t>SUKHOV Pavel</t>
  </si>
  <si>
    <t>NA Jongkwan</t>
  </si>
  <si>
    <t>REDLI Andras</t>
  </si>
  <si>
    <t>SANTARELLI Andrea</t>
  </si>
  <si>
    <t>TAGLIARIOL Matteo</t>
  </si>
  <si>
    <t>BANYAI Zsombor</t>
  </si>
  <si>
    <t>HEREY Anatoliy</t>
  </si>
  <si>
    <t>BONNAIRE Jonathan</t>
  </si>
  <si>
    <t>KURBANOV Ruslan</t>
  </si>
  <si>
    <t>BESKIN Grigori</t>
  </si>
  <si>
    <t>ALEXANIN Dmitriy</t>
  </si>
  <si>
    <t>FAVA Alex</t>
  </si>
  <si>
    <t>KHODOS Sergey</t>
  </si>
  <si>
    <t>KARUCHENKO Dmitriy</t>
  </si>
  <si>
    <t>GLEBKO Anton</t>
  </si>
  <si>
    <t>MARCHAL Virgile</t>
  </si>
  <si>
    <t>KWEON Youngjun</t>
  </si>
  <si>
    <t>VERWIJLEN Bas</t>
  </si>
  <si>
    <t>PEREIRA Yulen</t>
  </si>
  <si>
    <t>SOMFAI Peter</t>
  </si>
  <si>
    <t>RUBES Martin</t>
  </si>
  <si>
    <t>BIDA Sergey</t>
  </si>
  <si>
    <t>ALIMZHANOV Elmir</t>
  </si>
  <si>
    <t>REIZLIN Igor</t>
  </si>
  <si>
    <t>BINO Gabriele</t>
  </si>
  <si>
    <t>ABAJO Jose Luis</t>
  </si>
  <si>
    <t>MOTYKA Tomasz</t>
  </si>
  <si>
    <t>FONSON Erwan</t>
  </si>
  <si>
    <t>FREILICH Yuval Shalom</t>
  </si>
  <si>
    <t>BOISVERT-SIMARD Hugues</t>
  </si>
  <si>
    <t>JUNG Seung Hwa</t>
  </si>
  <si>
    <t>YAMADA Masaru</t>
  </si>
  <si>
    <t>BRUTTINI Lorenzo</t>
  </si>
  <si>
    <t>BERTA Daniel</t>
  </si>
  <si>
    <t>FERNANDEZ Silvio</t>
  </si>
  <si>
    <t>MIKOLAJCZAK Krzysztof</t>
  </si>
  <si>
    <t>SPAUTZ Falk</t>
  </si>
  <si>
    <t>NIGGELER Michele</t>
  </si>
  <si>
    <t>SAKAMOTO Keisuke</t>
  </si>
  <si>
    <t>POKORNY Richard</t>
  </si>
  <si>
    <t>RAMIREZ Yeisser</t>
  </si>
  <si>
    <t>BRAUN Rico</t>
  </si>
  <si>
    <t>CHERNYKH Alexander</t>
  </si>
  <si>
    <t>KGZ</t>
  </si>
  <si>
    <t>VIDEIRA Joaquim</t>
  </si>
  <si>
    <t>SIMMONS Ariel</t>
  </si>
  <si>
    <t>PRIINITS Sten</t>
  </si>
  <si>
    <t>SAIF Mohannad</t>
  </si>
  <si>
    <t>KAUTER Michael</t>
  </si>
  <si>
    <t>BARDENET Alexandre</t>
  </si>
  <si>
    <t>FAYEZ Ayman</t>
  </si>
  <si>
    <t>TULEN Tristan</t>
  </si>
  <si>
    <t>TACCANI Alessandro</t>
  </si>
  <si>
    <t>PETROV Roman</t>
  </si>
  <si>
    <t>ZHANG Chengjie</t>
  </si>
  <si>
    <t>BRUNOLD Bruce</t>
  </si>
  <si>
    <t>DONG Chao</t>
  </si>
  <si>
    <t>KIM Sangmin</t>
  </si>
  <si>
    <t>SZILAGYI Adrian Ciprian</t>
  </si>
  <si>
    <t>MO Kevin</t>
  </si>
  <si>
    <t>KUHN Georg</t>
  </si>
  <si>
    <t>SCHMIDT Richard</t>
  </si>
  <si>
    <t>PETERDI Andras</t>
  </si>
  <si>
    <t>SZENYI Peter</t>
  </si>
  <si>
    <t>KUCHALSKI Tim</t>
  </si>
  <si>
    <t>SHI Gaofeng</t>
  </si>
  <si>
    <t>ROSELLO Pau</t>
  </si>
  <si>
    <t>LUGONES RUGGERI Jesus Andres</t>
  </si>
  <si>
    <t>ZHARSKYY Valeriy</t>
  </si>
  <si>
    <t>LIMARDO Francisco</t>
  </si>
  <si>
    <t>NABIL Ahmed</t>
  </si>
  <si>
    <t>STANKEVYCH Volodymyr</t>
  </si>
  <si>
    <t>LI Guojie</t>
  </si>
  <si>
    <t>ROSLANDER Kasper</t>
  </si>
  <si>
    <t>BOEHM Constantin</t>
  </si>
  <si>
    <t>JIANG Chenyang</t>
  </si>
  <si>
    <t>JEFREMENKO Mihails</t>
  </si>
  <si>
    <t>BRATTON Benjamin</t>
  </si>
  <si>
    <t>JORGENSEN Patrick</t>
  </si>
  <si>
    <t>DEN</t>
  </si>
  <si>
    <t>KIM Seung Gu</t>
  </si>
  <si>
    <t>ALLIKA Marno</t>
  </si>
  <si>
    <t>MEDVEDIEV Vitalii</t>
  </si>
  <si>
    <t>TIKHOMIROV Alexey</t>
  </si>
  <si>
    <t>SHONG Laurie</t>
  </si>
  <si>
    <t>MORGOEV Vseslav</t>
  </si>
  <si>
    <t>PARAVICINI Giacomo</t>
  </si>
  <si>
    <t>LELION Jean</t>
  </si>
  <si>
    <t>BRINCK-CROTEAU Maxime</t>
  </si>
  <si>
    <t>AREDE Pedro</t>
  </si>
  <si>
    <t>GRUNHAUSER Richard</t>
  </si>
  <si>
    <t>CAPEK Martin</t>
  </si>
  <si>
    <t>FERRARIS Luca</t>
  </si>
  <si>
    <t>SONG Jae Ho</t>
  </si>
  <si>
    <t>TORKILDSEN Sturla</t>
  </si>
  <si>
    <t>TARANENKO Yuriy</t>
  </si>
  <si>
    <t>PIREK Valentin</t>
  </si>
  <si>
    <t>VON DER OSTEN Frederik</t>
  </si>
  <si>
    <t>PRYOR Jason</t>
  </si>
  <si>
    <t>STAUB Florian</t>
  </si>
  <si>
    <t>Test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</si>
</sst>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#,##0.00&quot; &quot;[$€-40C];[Red]&quot;-&quot;#,##0.00&quot; &quot;[$€-40C]"/>
  </numFmts>
  <fonts count="12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sz val="8"/>
      <color rgb="FF000000"/>
      <name val="Arial1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4" fillId="0" borderId="0">
      <alignment horizontal="center"/>
    </xf>
    <xf numFmtId="0" fontId="4" fillId="0" borderId="0">
      <alignment horizontal="center" textRotation="90"/>
    </xf>
    <xf numFmtId="0" fontId="5" fillId="0" borderId="0"/>
    <xf numFmtId="165" fontId="5" fillId="0" borderId="0"/>
    <xf numFmtId="0" fontId="1" fillId="0" borderId="0">
      <alignment horizontal="left"/>
    </xf>
    <xf numFmtId="0" fontId="1" fillId="0" borderId="0"/>
    <xf numFmtId="0" fontId="1" fillId="0" borderId="0"/>
    <xf numFmtId="0" fontId="3" fillId="0" borderId="0"/>
    <xf numFmtId="0" fontId="3" fillId="0" borderId="0">
      <alignment horizontal="left"/>
    </xf>
    <xf numFmtId="0" fontId="1" fillId="0" borderId="0"/>
    <xf numFmtId="0" fontId="8" fillId="0" borderId="0"/>
    <xf numFmtId="0" fontId="9" fillId="0" borderId="0"/>
  </cellStyleXfs>
  <cellXfs count="31">
    <xf numFmtId="0" fontId="0" fillId="0" borderId="0" xfId="0"/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wrapText="1"/>
    </xf>
    <xf numFmtId="164" fontId="6" fillId="0" borderId="0" xfId="0" applyNumberFormat="1" applyFont="1" applyAlignment="1">
      <alignment horizontal="center" wrapText="1"/>
    </xf>
    <xf numFmtId="0" fontId="7" fillId="0" borderId="0" xfId="13" applyFont="1" applyFill="1" applyAlignment="1">
      <alignment horizontal="center" vertical="center" wrapText="1"/>
    </xf>
    <xf numFmtId="164" fontId="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10" fillId="4" borderId="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textRotation="90"/>
    </xf>
    <xf numFmtId="0" fontId="11" fillId="0" borderId="1" xfId="0" applyFont="1" applyBorder="1"/>
    <xf numFmtId="0" fontId="0" fillId="0" borderId="0" xfId="0" applyNumberFormat="1" applyAlignment="1">
      <alignment horizontal="center"/>
    </xf>
    <xf numFmtId="0" fontId="0" fillId="2" borderId="4" xfId="0" applyFill="1" applyBorder="1" applyAlignment="1">
      <alignment horizontal="center" textRotation="90"/>
    </xf>
  </cellXfs>
  <cellStyles count="14">
    <cellStyle name="Excel_CondFormat_1_1_1" xfId="1"/>
    <cellStyle name="Heading" xfId="2"/>
    <cellStyle name="Heading1" xfId="3"/>
    <cellStyle name="Normal" xfId="0" builtinId="0" customBuiltin="1"/>
    <cellStyle name="Normal 2" xfId="12"/>
    <cellStyle name="Normal 3" xfId="13"/>
    <cellStyle name="Result" xfId="4"/>
    <cellStyle name="Result2" xfId="5"/>
    <cellStyle name="Table du pilote - Catégorie" xfId="6"/>
    <cellStyle name="Table du pilote - Champ" xfId="7"/>
    <cellStyle name="Table du pilote - Coin" xfId="8"/>
    <cellStyle name="Table du pilote - Résultat" xfId="9"/>
    <cellStyle name="Table du pilote - Titre" xfId="10"/>
    <cellStyle name="Table du pilote - Valeur" xfId="11"/>
  </cellStyles>
  <dxfs count="1">
    <dxf>
      <font>
        <b/>
        <i val="0"/>
      </font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</xdr:colOff>
      <xdr:row>1</xdr:row>
      <xdr:rowOff>0</xdr:rowOff>
    </xdr:from>
    <xdr:to>
      <xdr:col>19</xdr:col>
      <xdr:colOff>723899</xdr:colOff>
      <xdr:row>3</xdr:row>
      <xdr:rowOff>0</xdr:rowOff>
    </xdr:to>
    <xdr:sp macro="[0]!ActuaClassmt" textlink="">
      <xdr:nvSpPr>
        <xdr:cNvPr id="2" name="Rectangle à coins arrondis 1"/>
        <xdr:cNvSpPr/>
      </xdr:nvSpPr>
      <xdr:spPr>
        <a:xfrm>
          <a:off x="9448800" y="190500"/>
          <a:ext cx="2333624" cy="3905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Actualiser le classement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javascript:LinkedSafeLabelCallback('7E569FEC003C026C0C4583894F3C2B2')" TargetMode="External"/><Relationship Id="rId299" Type="http://schemas.openxmlformats.org/officeDocument/2006/relationships/hyperlink" Target="javascript:LinkedSafeLabelCallback('5D3112DFF236DB4B5DC31A45F032560F')" TargetMode="External"/><Relationship Id="rId21" Type="http://schemas.openxmlformats.org/officeDocument/2006/relationships/hyperlink" Target="javascript:LinkedSafeLabelCallback('24CE842998EB4EA4BBD6544467D86384')" TargetMode="External"/><Relationship Id="rId63" Type="http://schemas.openxmlformats.org/officeDocument/2006/relationships/hyperlink" Target="javascript:LinkedSafeLabelCallback('A6B88146C13D82520A7ADAE7F99D4296')" TargetMode="External"/><Relationship Id="rId159" Type="http://schemas.openxmlformats.org/officeDocument/2006/relationships/hyperlink" Target="javascript:LinkedSafeLabelCallback('E39986CC419CBA331994A6C0EBCC2846')" TargetMode="External"/><Relationship Id="rId324" Type="http://schemas.openxmlformats.org/officeDocument/2006/relationships/hyperlink" Target="javascript:LinkedSafeLabelCallback('EE55F4CE38E8961EAF3F373132F6B468')" TargetMode="External"/><Relationship Id="rId366" Type="http://schemas.openxmlformats.org/officeDocument/2006/relationships/hyperlink" Target="javascript:LinkedSafeLabelCallback('513EE54FE34A5F2A6C5AF33032A22AD7')" TargetMode="External"/><Relationship Id="rId531" Type="http://schemas.openxmlformats.org/officeDocument/2006/relationships/hyperlink" Target="javascript:LinkedSafeLabelCallback('C59C62B16AC46890D62E9D35F36C474C')" TargetMode="External"/><Relationship Id="rId170" Type="http://schemas.openxmlformats.org/officeDocument/2006/relationships/hyperlink" Target="javascript:LinkedSafeLabelCallback('F1F42CAD516182415F30A45A24F76CA3')" TargetMode="External"/><Relationship Id="rId226" Type="http://schemas.openxmlformats.org/officeDocument/2006/relationships/hyperlink" Target="javascript:LinkedSafeLabelCallback('B5FB246302148C6F252E956F90B05E16')" TargetMode="External"/><Relationship Id="rId433" Type="http://schemas.openxmlformats.org/officeDocument/2006/relationships/hyperlink" Target="javascript:LinkedSafeLabelCallback('45E78F4C5691AFB7AF2C872A8CD0DC72')" TargetMode="External"/><Relationship Id="rId268" Type="http://schemas.openxmlformats.org/officeDocument/2006/relationships/hyperlink" Target="javascript:LinkedSafeLabelCallback('1926EAEDE7848836895D1EC151F778BF')" TargetMode="External"/><Relationship Id="rId475" Type="http://schemas.openxmlformats.org/officeDocument/2006/relationships/hyperlink" Target="javascript:LinkedSafeLabelCallback('9AA756A42FB6EE2DB3B33CF1625EA234')" TargetMode="External"/><Relationship Id="rId32" Type="http://schemas.openxmlformats.org/officeDocument/2006/relationships/hyperlink" Target="javascript:LinkedSafeLabelCallback('EA1F4FC0A0B86172F30371F5F1BD6E80')" TargetMode="External"/><Relationship Id="rId74" Type="http://schemas.openxmlformats.org/officeDocument/2006/relationships/hyperlink" Target="javascript:LinkedSafeLabelCallback('4DE3613CA046AF0955593C957E466434')" TargetMode="External"/><Relationship Id="rId128" Type="http://schemas.openxmlformats.org/officeDocument/2006/relationships/hyperlink" Target="javascript:LinkedSafeLabelCallback('68E2D0CA7D177BD2F61065F11420A14A')" TargetMode="External"/><Relationship Id="rId335" Type="http://schemas.openxmlformats.org/officeDocument/2006/relationships/hyperlink" Target="javascript:LinkedSafeLabelCallback('234364B120A0F3544F1572F3355CC426')" TargetMode="External"/><Relationship Id="rId377" Type="http://schemas.openxmlformats.org/officeDocument/2006/relationships/hyperlink" Target="javascript:LinkedSafeLabelCallback('A3117A5EFD133C926F2C8548E38DAAF7')" TargetMode="External"/><Relationship Id="rId500" Type="http://schemas.openxmlformats.org/officeDocument/2006/relationships/hyperlink" Target="javascript:LinkedSafeLabelCallback('EC29C524431977A66FA849D43551E97C')" TargetMode="External"/><Relationship Id="rId542" Type="http://schemas.openxmlformats.org/officeDocument/2006/relationships/hyperlink" Target="javascript:LinkedSafeLabelCallback('8DD9A726EAB2C7F345B656F7B8D04AA')" TargetMode="External"/><Relationship Id="rId5" Type="http://schemas.openxmlformats.org/officeDocument/2006/relationships/hyperlink" Target="javascript:LinkedSafeLabelCallback('43AD39DF2EBE46B4E4BFA88C736B244F')" TargetMode="External"/><Relationship Id="rId181" Type="http://schemas.openxmlformats.org/officeDocument/2006/relationships/hyperlink" Target="javascript:LinkedSafeLabelCallback('D0EFE60A7BEB724F7159EC0E4E641C6C')" TargetMode="External"/><Relationship Id="rId237" Type="http://schemas.openxmlformats.org/officeDocument/2006/relationships/hyperlink" Target="javascript:LinkedSafeLabelCallback('90ADD36D3699A8CEB435F159E7B924B9')" TargetMode="External"/><Relationship Id="rId402" Type="http://schemas.openxmlformats.org/officeDocument/2006/relationships/hyperlink" Target="javascript:LinkedSafeLabelCallback('D0B0F99C4CD6BE99A27DAA625D924A50')" TargetMode="External"/><Relationship Id="rId279" Type="http://schemas.openxmlformats.org/officeDocument/2006/relationships/hyperlink" Target="javascript:LinkedSafeLabelCallback('81ECAC05B05DDEC9475A82AF72615B1C')" TargetMode="External"/><Relationship Id="rId444" Type="http://schemas.openxmlformats.org/officeDocument/2006/relationships/hyperlink" Target="javascript:LinkedSafeLabelCallback('38BAAC1E9E851A3A9498F55165281E4D')" TargetMode="External"/><Relationship Id="rId486" Type="http://schemas.openxmlformats.org/officeDocument/2006/relationships/hyperlink" Target="javascript:LinkedSafeLabelCallback('AC5D4B95CEF1E5383B03E49865D0878F')" TargetMode="External"/><Relationship Id="rId43" Type="http://schemas.openxmlformats.org/officeDocument/2006/relationships/hyperlink" Target="javascript:LinkedSafeLabelCallback('5D3112DFF236DB4B5DC31A45F032560F')" TargetMode="External"/><Relationship Id="rId139" Type="http://schemas.openxmlformats.org/officeDocument/2006/relationships/hyperlink" Target="javascript:LinkedSafeLabelCallback('BD15A8F34A712D8C685F16EBFB9463F6')" TargetMode="External"/><Relationship Id="rId290" Type="http://schemas.openxmlformats.org/officeDocument/2006/relationships/hyperlink" Target="javascript:LinkedSafeLabelCallback('90ADD36D3699A8CEB435F159E7B924B9')" TargetMode="External"/><Relationship Id="rId304" Type="http://schemas.openxmlformats.org/officeDocument/2006/relationships/hyperlink" Target="javascript:LinkedSafeLabelCallback('FE4EB27748D4350FE9B2CB788F41D920')" TargetMode="External"/><Relationship Id="rId346" Type="http://schemas.openxmlformats.org/officeDocument/2006/relationships/hyperlink" Target="javascript:LinkedSafeLabelCallback('40F4ADD36FECFA0EBC43E45893AB8AF4')" TargetMode="External"/><Relationship Id="rId388" Type="http://schemas.openxmlformats.org/officeDocument/2006/relationships/hyperlink" Target="javascript:LinkedSafeLabelCallback('4A00E31CE3636E292F162598142AE74A')" TargetMode="External"/><Relationship Id="rId511" Type="http://schemas.openxmlformats.org/officeDocument/2006/relationships/hyperlink" Target="javascript:LinkedSafeLabelCallback('40F4ADD36FECFA0EBC43E45893AB8AF4')" TargetMode="External"/><Relationship Id="rId553" Type="http://schemas.openxmlformats.org/officeDocument/2006/relationships/hyperlink" Target="javascript:LinkedSafeLabelCallback('68E2D0CA7D177BD2F61065F11420A14A')" TargetMode="External"/><Relationship Id="rId85" Type="http://schemas.openxmlformats.org/officeDocument/2006/relationships/hyperlink" Target="javascript:LinkedSafeLabelCallback('24CE842998EB4EA4BBD6544467D86384')" TargetMode="External"/><Relationship Id="rId150" Type="http://schemas.openxmlformats.org/officeDocument/2006/relationships/hyperlink" Target="javascript:LinkedSafeLabelCallback('D0EFE60A7BEB724F7159EC0E4E641C6C')" TargetMode="External"/><Relationship Id="rId192" Type="http://schemas.openxmlformats.org/officeDocument/2006/relationships/hyperlink" Target="javascript:LinkedSafeLabelCallback('95B05FAAE379FF13CA74C88953F0C154')" TargetMode="External"/><Relationship Id="rId206" Type="http://schemas.openxmlformats.org/officeDocument/2006/relationships/hyperlink" Target="javascript:LinkedSafeLabelCallback('D1562515B9DB3616BE1B09ED7DBD4757')" TargetMode="External"/><Relationship Id="rId413" Type="http://schemas.openxmlformats.org/officeDocument/2006/relationships/hyperlink" Target="javascript:LinkedSafeLabelCallback('513EE54FE34A5F2A6C5AF33032A22AD7')" TargetMode="External"/><Relationship Id="rId248" Type="http://schemas.openxmlformats.org/officeDocument/2006/relationships/hyperlink" Target="javascript:LinkedSafeLabelCallback('A1FF64C204BD9846E4B0999F5F668149')" TargetMode="External"/><Relationship Id="rId455" Type="http://schemas.openxmlformats.org/officeDocument/2006/relationships/hyperlink" Target="javascript:LinkedSafeLabelCallback('A6B88146C13D82520A7ADAE7F99D4296')" TargetMode="External"/><Relationship Id="rId497" Type="http://schemas.openxmlformats.org/officeDocument/2006/relationships/hyperlink" Target="javascript:LinkedSafeLabelCallback('38BAAC1E9E851A3A9498F55165281E4D')" TargetMode="External"/><Relationship Id="rId12" Type="http://schemas.openxmlformats.org/officeDocument/2006/relationships/hyperlink" Target="javascript:LinkedSafeLabelCallback('C521EE73A909243BA7B9E4EC19F99864')" TargetMode="External"/><Relationship Id="rId108" Type="http://schemas.openxmlformats.org/officeDocument/2006/relationships/hyperlink" Target="javascript:LinkedSafeLabelCallback('3B3925CD1A7BBA3310E3963DBD8B0553')" TargetMode="External"/><Relationship Id="rId315" Type="http://schemas.openxmlformats.org/officeDocument/2006/relationships/hyperlink" Target="javascript:LinkedSafeLabelCallback('873E33BF033984C7CB4E65D3A9B2E9B7')" TargetMode="External"/><Relationship Id="rId357" Type="http://schemas.openxmlformats.org/officeDocument/2006/relationships/hyperlink" Target="javascript:LinkedSafeLabelCallback('A6B88146C13D82520A7ADAE7F99D4296')" TargetMode="External"/><Relationship Id="rId522" Type="http://schemas.openxmlformats.org/officeDocument/2006/relationships/hyperlink" Target="javascript:LinkedSafeLabelCallback('4CCF5C2FD97622EA98CAD9CDF778A2DB')" TargetMode="External"/><Relationship Id="rId54" Type="http://schemas.openxmlformats.org/officeDocument/2006/relationships/hyperlink" Target="javascript:LinkedSafeLabelCallback('3D1A87DB50E67A8A4309F83C6398CB1B')" TargetMode="External"/><Relationship Id="rId96" Type="http://schemas.openxmlformats.org/officeDocument/2006/relationships/hyperlink" Target="javascript:LinkedSafeLabelCallback('D1759AFB5EFD2B6FD9D5F4E136B77B6C')" TargetMode="External"/><Relationship Id="rId161" Type="http://schemas.openxmlformats.org/officeDocument/2006/relationships/hyperlink" Target="javascript:LinkedSafeLabelCallback('AC5D4B95CEF1E5383B03E49865D0878F')" TargetMode="External"/><Relationship Id="rId217" Type="http://schemas.openxmlformats.org/officeDocument/2006/relationships/hyperlink" Target="javascript:LinkedSafeLabelCallback('E39986CC419CBA331994A6C0EBCC2846')" TargetMode="External"/><Relationship Id="rId399" Type="http://schemas.openxmlformats.org/officeDocument/2006/relationships/hyperlink" Target="javascript:LinkedSafeLabelCallback('FE537BB8AF41EABFFEF503C3E19552EA')" TargetMode="External"/><Relationship Id="rId259" Type="http://schemas.openxmlformats.org/officeDocument/2006/relationships/hyperlink" Target="javascript:LinkedSafeLabelCallback('A0198749F896C1A7E9634229C8279509')" TargetMode="External"/><Relationship Id="rId424" Type="http://schemas.openxmlformats.org/officeDocument/2006/relationships/hyperlink" Target="javascript:LinkedSafeLabelCallback('81ECAC05B05DDEC9475A82AF72615B1C')" TargetMode="External"/><Relationship Id="rId466" Type="http://schemas.openxmlformats.org/officeDocument/2006/relationships/hyperlink" Target="javascript:LinkedSafeLabelCallback('873E33BF033984C7CB4E65D3A9B2E9B7')" TargetMode="External"/><Relationship Id="rId23" Type="http://schemas.openxmlformats.org/officeDocument/2006/relationships/hyperlink" Target="javascript:LinkedSafeLabelCallback('40F4ADD36FECFA0EBC43E45893AB8AF4')" TargetMode="External"/><Relationship Id="rId119" Type="http://schemas.openxmlformats.org/officeDocument/2006/relationships/hyperlink" Target="javascript:LinkedSafeLabelCallback('695BDD279D2D977F54E4AB387611DB71')" TargetMode="External"/><Relationship Id="rId270" Type="http://schemas.openxmlformats.org/officeDocument/2006/relationships/hyperlink" Target="javascript:LinkedSafeLabelCallback('36536478C8D15C20B59B41033D15B9D6')" TargetMode="External"/><Relationship Id="rId326" Type="http://schemas.openxmlformats.org/officeDocument/2006/relationships/hyperlink" Target="javascript:LinkedSafeLabelCallback('D40D58A17C4F17A22D6ECD386C0AC573')" TargetMode="External"/><Relationship Id="rId533" Type="http://schemas.openxmlformats.org/officeDocument/2006/relationships/hyperlink" Target="javascript:LinkedSafeLabelCallback('95B05FAAE379FF13CA74C88953F0C154')" TargetMode="External"/><Relationship Id="rId65" Type="http://schemas.openxmlformats.org/officeDocument/2006/relationships/hyperlink" Target="javascript:LinkedSafeLabelCallback('689FE92D8466562A0A03CA7A280A8B00')" TargetMode="External"/><Relationship Id="rId130" Type="http://schemas.openxmlformats.org/officeDocument/2006/relationships/hyperlink" Target="javascript:LinkedSafeLabelCallback('B5FB246302148C6F252E956F90B05E16')" TargetMode="External"/><Relationship Id="rId368" Type="http://schemas.openxmlformats.org/officeDocument/2006/relationships/hyperlink" Target="javascript:LinkedSafeLabelCallback('8DD9A726EAB2C7F345B656F7B8D04AA')" TargetMode="External"/><Relationship Id="rId172" Type="http://schemas.openxmlformats.org/officeDocument/2006/relationships/hyperlink" Target="javascript:LinkedSafeLabelCallback('D0B0F99C4CD6BE99A27DAA625D924A50')" TargetMode="External"/><Relationship Id="rId228" Type="http://schemas.openxmlformats.org/officeDocument/2006/relationships/hyperlink" Target="javascript:LinkedSafeLabelCallback('EE55F4CE38E8961EAF3F373132F6B468')" TargetMode="External"/><Relationship Id="rId435" Type="http://schemas.openxmlformats.org/officeDocument/2006/relationships/hyperlink" Target="javascript:LinkedSafeLabelCallback('EC29C524431977A66FA849D43551E97C')" TargetMode="External"/><Relationship Id="rId477" Type="http://schemas.openxmlformats.org/officeDocument/2006/relationships/hyperlink" Target="javascript:LinkedSafeLabelCallback('57FAEF077981A4CBA80AF683E984225')" TargetMode="External"/><Relationship Id="rId281" Type="http://schemas.openxmlformats.org/officeDocument/2006/relationships/hyperlink" Target="javascript:LinkedSafeLabelCallback('E753853A6206E46A459101EBBEB5FC8')" TargetMode="External"/><Relationship Id="rId337" Type="http://schemas.openxmlformats.org/officeDocument/2006/relationships/hyperlink" Target="javascript:LinkedSafeLabelCallback('B5FB246302148C6F252E956F90B05E16')" TargetMode="External"/><Relationship Id="rId502" Type="http://schemas.openxmlformats.org/officeDocument/2006/relationships/hyperlink" Target="javascript:LinkedSafeLabelCallback('43AD39DF2EBE46B4E4BFA88C736B244F')" TargetMode="External"/><Relationship Id="rId34" Type="http://schemas.openxmlformats.org/officeDocument/2006/relationships/hyperlink" Target="javascript:LinkedSafeLabelCallback('D7EBE0ACFB76F23392549C453FC46A82')" TargetMode="External"/><Relationship Id="rId76" Type="http://schemas.openxmlformats.org/officeDocument/2006/relationships/hyperlink" Target="javascript:LinkedSafeLabelCallback('5909D1AF278518AB512F9F8C29520BD0')" TargetMode="External"/><Relationship Id="rId141" Type="http://schemas.openxmlformats.org/officeDocument/2006/relationships/hyperlink" Target="javascript:LinkedSafeLabelCallback('C709DC5FB63A687F4BB1000372A18EF6')" TargetMode="External"/><Relationship Id="rId379" Type="http://schemas.openxmlformats.org/officeDocument/2006/relationships/hyperlink" Target="javascript:LinkedSafeLabelCallback('4EE74CAE7FC19CA3136E457694BCBED')" TargetMode="External"/><Relationship Id="rId544" Type="http://schemas.openxmlformats.org/officeDocument/2006/relationships/hyperlink" Target="javascript:LinkedSafeLabelCallback('3622239042F0BE1B18F6F1EEFF19DE27')" TargetMode="External"/><Relationship Id="rId7" Type="http://schemas.openxmlformats.org/officeDocument/2006/relationships/hyperlink" Target="javascript:LinkedSafeLabelCallback('81ECAC05B05DDEC9475A82AF72615B1C')" TargetMode="External"/><Relationship Id="rId183" Type="http://schemas.openxmlformats.org/officeDocument/2006/relationships/hyperlink" Target="javascript:LinkedSafeLabelCallback('24CE842998EB4EA4BBD6544467D86384')" TargetMode="External"/><Relationship Id="rId239" Type="http://schemas.openxmlformats.org/officeDocument/2006/relationships/hyperlink" Target="javascript:LinkedSafeLabelCallback('7E325BBDB80D00E4E4B5F6E6AF7BC975')" TargetMode="External"/><Relationship Id="rId390" Type="http://schemas.openxmlformats.org/officeDocument/2006/relationships/hyperlink" Target="javascript:LinkedSafeLabelCallback('D06C92B17E768232FAE3100D9EA54142')" TargetMode="External"/><Relationship Id="rId404" Type="http://schemas.openxmlformats.org/officeDocument/2006/relationships/hyperlink" Target="javascript:LinkedSafeLabelCallback('D621A3A55DF2620A7F197EC625CD2275')" TargetMode="External"/><Relationship Id="rId446" Type="http://schemas.openxmlformats.org/officeDocument/2006/relationships/hyperlink" Target="javascript:LinkedSafeLabelCallback('D621A3A55DF2620A7F197EC625CD2275')" TargetMode="External"/><Relationship Id="rId250" Type="http://schemas.openxmlformats.org/officeDocument/2006/relationships/hyperlink" Target="javascript:LinkedSafeLabelCallback('382CE7B2B755881AB745D4EF21ED04A5')" TargetMode="External"/><Relationship Id="rId292" Type="http://schemas.openxmlformats.org/officeDocument/2006/relationships/hyperlink" Target="javascript:LinkedSafeLabelCallback('79408B11AA6955312C8CFC2F7B08D298')" TargetMode="External"/><Relationship Id="rId306" Type="http://schemas.openxmlformats.org/officeDocument/2006/relationships/hyperlink" Target="javascript:LinkedSafeLabelCallback('D1562515B9DB3616BE1B09ED7DBD4757')" TargetMode="External"/><Relationship Id="rId488" Type="http://schemas.openxmlformats.org/officeDocument/2006/relationships/hyperlink" Target="javascript:LinkedSafeLabelCallback('D621A3A55DF2620A7F197EC625CD2275')" TargetMode="External"/><Relationship Id="rId45" Type="http://schemas.openxmlformats.org/officeDocument/2006/relationships/hyperlink" Target="javascript:LinkedSafeLabelCallback('7E569FEC003C026C0C4583894F3C2B2')" TargetMode="External"/><Relationship Id="rId87" Type="http://schemas.openxmlformats.org/officeDocument/2006/relationships/hyperlink" Target="javascript:LinkedSafeLabelCallback('FE537BB8AF41EABFFEF503C3E19552EA')" TargetMode="External"/><Relationship Id="rId110" Type="http://schemas.openxmlformats.org/officeDocument/2006/relationships/hyperlink" Target="javascript:LinkedSafeLabelCallback('2663E9B5C0A8F8652E4CD1C38CF1BE94')" TargetMode="External"/><Relationship Id="rId348" Type="http://schemas.openxmlformats.org/officeDocument/2006/relationships/hyperlink" Target="javascript:LinkedSafeLabelCallback('4A00E31CE3636E292F162598142AE74A')" TargetMode="External"/><Relationship Id="rId513" Type="http://schemas.openxmlformats.org/officeDocument/2006/relationships/hyperlink" Target="javascript:LinkedSafeLabelCallback('84D3EFC450B4D8670D6C52AD51A95D1E')" TargetMode="External"/><Relationship Id="rId152" Type="http://schemas.openxmlformats.org/officeDocument/2006/relationships/hyperlink" Target="javascript:LinkedSafeLabelCallback('B4E69E1E26E5EB65994C8151D681AC4B')" TargetMode="External"/><Relationship Id="rId194" Type="http://schemas.openxmlformats.org/officeDocument/2006/relationships/hyperlink" Target="javascript:LinkedSafeLabelCallback('F9FBA0C630113B70DD9106A2ED183175')" TargetMode="External"/><Relationship Id="rId208" Type="http://schemas.openxmlformats.org/officeDocument/2006/relationships/hyperlink" Target="javascript:LinkedSafeLabelCallback('E753853A6206E46A459101EBBEB5FC8')" TargetMode="External"/><Relationship Id="rId415" Type="http://schemas.openxmlformats.org/officeDocument/2006/relationships/hyperlink" Target="javascript:LinkedSafeLabelCallback('A8A7508C329FD4DD0FACC10B669AED92')" TargetMode="External"/><Relationship Id="rId457" Type="http://schemas.openxmlformats.org/officeDocument/2006/relationships/hyperlink" Target="javascript:LinkedSafeLabelCallback('1F0CA016895EFE8B646B3A1A98828BAA')" TargetMode="External"/><Relationship Id="rId261" Type="http://schemas.openxmlformats.org/officeDocument/2006/relationships/hyperlink" Target="javascript:LinkedSafeLabelCallback('A3117A5EFD133C926F2C8548E38DAAF7')" TargetMode="External"/><Relationship Id="rId499" Type="http://schemas.openxmlformats.org/officeDocument/2006/relationships/hyperlink" Target="javascript:LinkedSafeLabelCallback('D1759AFB5EFD2B6FD9D5F4E136B77B6C')" TargetMode="External"/><Relationship Id="rId14" Type="http://schemas.openxmlformats.org/officeDocument/2006/relationships/hyperlink" Target="javascript:LinkedSafeLabelCallback('F247E7FAE1463D76B0FD6B26C0356AD5')" TargetMode="External"/><Relationship Id="rId56" Type="http://schemas.openxmlformats.org/officeDocument/2006/relationships/hyperlink" Target="javascript:LinkedSafeLabelCallback('B4E69E1E26E5EB65994C8151D681AC4B')" TargetMode="External"/><Relationship Id="rId317" Type="http://schemas.openxmlformats.org/officeDocument/2006/relationships/hyperlink" Target="javascript:LinkedSafeLabelCallback('7486BD121C523E68FE8BA9A736C63DB8')" TargetMode="External"/><Relationship Id="rId359" Type="http://schemas.openxmlformats.org/officeDocument/2006/relationships/hyperlink" Target="javascript:LinkedSafeLabelCallback('DDBA73776FF7155A95F4705D8D41FE3C')" TargetMode="External"/><Relationship Id="rId524" Type="http://schemas.openxmlformats.org/officeDocument/2006/relationships/hyperlink" Target="javascript:LinkedSafeLabelCallback('6CAC625DCDCE337E3BEF25B0A82AFFAA')" TargetMode="External"/><Relationship Id="rId98" Type="http://schemas.openxmlformats.org/officeDocument/2006/relationships/hyperlink" Target="javascript:LinkedSafeLabelCallback('1926EAEDE7848836895D1EC151F778BF')" TargetMode="External"/><Relationship Id="rId121" Type="http://schemas.openxmlformats.org/officeDocument/2006/relationships/hyperlink" Target="javascript:LinkedSafeLabelCallback('38BAAC1E9E851A3A9498F55165281E4D')" TargetMode="External"/><Relationship Id="rId163" Type="http://schemas.openxmlformats.org/officeDocument/2006/relationships/hyperlink" Target="javascript:LinkedSafeLabelCallback('D1759AFB5EFD2B6FD9D5F4E136B77B6C')" TargetMode="External"/><Relationship Id="rId219" Type="http://schemas.openxmlformats.org/officeDocument/2006/relationships/hyperlink" Target="javascript:LinkedSafeLabelCallback('50DCC62D4D6D6B656C2433E754A576BD')" TargetMode="External"/><Relationship Id="rId370" Type="http://schemas.openxmlformats.org/officeDocument/2006/relationships/hyperlink" Target="javascript:LinkedSafeLabelCallback('7E569FEC003C026C0C4583894F3C2B2')" TargetMode="External"/><Relationship Id="rId426" Type="http://schemas.openxmlformats.org/officeDocument/2006/relationships/hyperlink" Target="javascript:LinkedSafeLabelCallback('A1FF64C204BD9846E4B0999F5F668149')" TargetMode="External"/><Relationship Id="rId230" Type="http://schemas.openxmlformats.org/officeDocument/2006/relationships/hyperlink" Target="javascript:LinkedSafeLabelCallback('873E33BF033984C7CB4E65D3A9B2E9B7')" TargetMode="External"/><Relationship Id="rId468" Type="http://schemas.openxmlformats.org/officeDocument/2006/relationships/hyperlink" Target="javascript:LinkedSafeLabelCallback('C709DC5FB63A687F4BB1000372A18EF6')" TargetMode="External"/><Relationship Id="rId25" Type="http://schemas.openxmlformats.org/officeDocument/2006/relationships/hyperlink" Target="javascript:LinkedSafeLabelCallback('282246AA42F7E678E90A9426A3F4E777')" TargetMode="External"/><Relationship Id="rId67" Type="http://schemas.openxmlformats.org/officeDocument/2006/relationships/hyperlink" Target="javascript:LinkedSafeLabelCallback('8E33454680AE0B3A695277FA98743B99')" TargetMode="External"/><Relationship Id="rId272" Type="http://schemas.openxmlformats.org/officeDocument/2006/relationships/hyperlink" Target="javascript:LinkedSafeLabelCallback('762106FD4194BF1D52B14E60DE436E9B')" TargetMode="External"/><Relationship Id="rId328" Type="http://schemas.openxmlformats.org/officeDocument/2006/relationships/hyperlink" Target="javascript:LinkedSafeLabelCallback('1A391414EA724C10CD7BFAA70471AB70')" TargetMode="External"/><Relationship Id="rId535" Type="http://schemas.openxmlformats.org/officeDocument/2006/relationships/hyperlink" Target="javascript:LinkedSafeLabelCallback('FE537BB8AF41EABFFEF503C3E19552EA')" TargetMode="External"/><Relationship Id="rId132" Type="http://schemas.openxmlformats.org/officeDocument/2006/relationships/hyperlink" Target="javascript:LinkedSafeLabelCallback('406A529A7A03A19DB2F7CAA3DED410BD')" TargetMode="External"/><Relationship Id="rId174" Type="http://schemas.openxmlformats.org/officeDocument/2006/relationships/hyperlink" Target="javascript:LinkedSafeLabelCallback('36536478C8D15C20B59B41033D15B9D6')" TargetMode="External"/><Relationship Id="rId381" Type="http://schemas.openxmlformats.org/officeDocument/2006/relationships/hyperlink" Target="javascript:LinkedSafeLabelCallback('6373B82BA2FC22FC9B2C5A8F23F62E5D')" TargetMode="External"/><Relationship Id="rId241" Type="http://schemas.openxmlformats.org/officeDocument/2006/relationships/hyperlink" Target="javascript:LinkedSafeLabelCallback('4E015F7826A20D885CB3E61E6CDB88DF')" TargetMode="External"/><Relationship Id="rId437" Type="http://schemas.openxmlformats.org/officeDocument/2006/relationships/hyperlink" Target="javascript:LinkedSafeLabelCallback('EA1F4FC0A0B86172F30371F5F1BD6E80')" TargetMode="External"/><Relationship Id="rId479" Type="http://schemas.openxmlformats.org/officeDocument/2006/relationships/hyperlink" Target="javascript:LinkedSafeLabelCallback('406A529A7A03A19DB2F7CAA3DED410BD')" TargetMode="External"/><Relationship Id="rId15" Type="http://schemas.openxmlformats.org/officeDocument/2006/relationships/hyperlink" Target="javascript:LinkedSafeLabelCallback('AC5D4B95CEF1E5383B03E49865D0878F')" TargetMode="External"/><Relationship Id="rId36" Type="http://schemas.openxmlformats.org/officeDocument/2006/relationships/hyperlink" Target="javascript:LinkedSafeLabelCallback('FE4EB27748D4350FE9B2CB788F41D920')" TargetMode="External"/><Relationship Id="rId57" Type="http://schemas.openxmlformats.org/officeDocument/2006/relationships/hyperlink" Target="javascript:LinkedSafeLabelCallback('A528AE1D246F6A6B4DDEADE73E91D25B')" TargetMode="External"/><Relationship Id="rId262" Type="http://schemas.openxmlformats.org/officeDocument/2006/relationships/hyperlink" Target="javascript:LinkedSafeLabelCallback('F247E7FAE1463D76B0FD6B26C0356AD5')" TargetMode="External"/><Relationship Id="rId283" Type="http://schemas.openxmlformats.org/officeDocument/2006/relationships/hyperlink" Target="javascript:LinkedSafeLabelCallback('BD15A8F34A712D8C685F16EBFB9463F6')" TargetMode="External"/><Relationship Id="rId318" Type="http://schemas.openxmlformats.org/officeDocument/2006/relationships/hyperlink" Target="javascript:LinkedSafeLabelCallback('4DE3613CA046AF0955593C957E466434')" TargetMode="External"/><Relationship Id="rId339" Type="http://schemas.openxmlformats.org/officeDocument/2006/relationships/hyperlink" Target="javascript:LinkedSafeLabelCallback('D1759AFB5EFD2B6FD9D5F4E136B77B6C')" TargetMode="External"/><Relationship Id="rId490" Type="http://schemas.openxmlformats.org/officeDocument/2006/relationships/hyperlink" Target="javascript:LinkedSafeLabelCallback('C709DC5FB63A687F4BB1000372A18EF6')" TargetMode="External"/><Relationship Id="rId504" Type="http://schemas.openxmlformats.org/officeDocument/2006/relationships/hyperlink" Target="javascript:LinkedSafeLabelCallback('C521EE73A909243BA7B9E4EC19F99864')" TargetMode="External"/><Relationship Id="rId525" Type="http://schemas.openxmlformats.org/officeDocument/2006/relationships/hyperlink" Target="javascript:LinkedSafeLabelCallback('234364B120A0F3544F1572F3355CC426')" TargetMode="External"/><Relationship Id="rId546" Type="http://schemas.openxmlformats.org/officeDocument/2006/relationships/hyperlink" Target="javascript:LinkedSafeLabelCallback('4A00E31CE3636E292F162598142AE74A')" TargetMode="External"/><Relationship Id="rId78" Type="http://schemas.openxmlformats.org/officeDocument/2006/relationships/hyperlink" Target="javascript:LinkedSafeLabelCallback('38BAAC1E9E851A3A9498F55165281E4D')" TargetMode="External"/><Relationship Id="rId99" Type="http://schemas.openxmlformats.org/officeDocument/2006/relationships/hyperlink" Target="javascript:LinkedSafeLabelCallback('A528AE1D246F6A6B4DDEADE73E91D25B')" TargetMode="External"/><Relationship Id="rId101" Type="http://schemas.openxmlformats.org/officeDocument/2006/relationships/hyperlink" Target="javascript:LinkedSafeLabelCallback('51F57DE3655352507362684B9829D6F1')" TargetMode="External"/><Relationship Id="rId122" Type="http://schemas.openxmlformats.org/officeDocument/2006/relationships/hyperlink" Target="javascript:LinkedSafeLabelCallback('3E35335AD0A219BA2E864F585FC83B10')" TargetMode="External"/><Relationship Id="rId143" Type="http://schemas.openxmlformats.org/officeDocument/2006/relationships/hyperlink" Target="javascript:LinkedSafeLabelCallback('7E325BBDB80D00E4E4B5F6E6AF7BC975')" TargetMode="External"/><Relationship Id="rId164" Type="http://schemas.openxmlformats.org/officeDocument/2006/relationships/hyperlink" Target="javascript:LinkedSafeLabelCallback('C59C62B16AC46890D62E9D35F36C474C')" TargetMode="External"/><Relationship Id="rId185" Type="http://schemas.openxmlformats.org/officeDocument/2006/relationships/hyperlink" Target="javascript:LinkedSafeLabelCallback('265DAEDCE5BF8587CDD3A42D7A849BE9')" TargetMode="External"/><Relationship Id="rId350" Type="http://schemas.openxmlformats.org/officeDocument/2006/relationships/hyperlink" Target="javascript:LinkedSafeLabelCallback('4F6481C4EBA3353BF03DE404FDCFAD13')" TargetMode="External"/><Relationship Id="rId371" Type="http://schemas.openxmlformats.org/officeDocument/2006/relationships/hyperlink" Target="javascript:LinkedSafeLabelCallback('D621A3A55DF2620A7F197EC625CD2275')" TargetMode="External"/><Relationship Id="rId406" Type="http://schemas.openxmlformats.org/officeDocument/2006/relationships/hyperlink" Target="javascript:LinkedSafeLabelCallback('36536478C8D15C20B59B41033D15B9D6')" TargetMode="External"/><Relationship Id="rId9" Type="http://schemas.openxmlformats.org/officeDocument/2006/relationships/hyperlink" Target="javascript:LinkedSafeLabelCallback('D1759AFB5EFD2B6FD9D5F4E136B77B6C')" TargetMode="External"/><Relationship Id="rId210" Type="http://schemas.openxmlformats.org/officeDocument/2006/relationships/hyperlink" Target="javascript:LinkedSafeLabelCallback('7E569FEC003C026C0C4583894F3C2B2')" TargetMode="External"/><Relationship Id="rId392" Type="http://schemas.openxmlformats.org/officeDocument/2006/relationships/hyperlink" Target="javascript:LinkedSafeLabelCallback('3622239042F0BE1B18F6F1EEFF19DE27')" TargetMode="External"/><Relationship Id="rId427" Type="http://schemas.openxmlformats.org/officeDocument/2006/relationships/hyperlink" Target="javascript:LinkedSafeLabelCallback('EE55F4CE38E8961EAF3F373132F6B468')" TargetMode="External"/><Relationship Id="rId448" Type="http://schemas.openxmlformats.org/officeDocument/2006/relationships/hyperlink" Target="javascript:LinkedSafeLabelCallback('F1463EF18E44E28119EDC2A86E2F78BA')" TargetMode="External"/><Relationship Id="rId469" Type="http://schemas.openxmlformats.org/officeDocument/2006/relationships/hyperlink" Target="javascript:LinkedSafeLabelCallback('D1562515B9DB3616BE1B09ED7DBD4757')" TargetMode="External"/><Relationship Id="rId26" Type="http://schemas.openxmlformats.org/officeDocument/2006/relationships/hyperlink" Target="javascript:LinkedSafeLabelCallback('1A391414EA724C10CD7BFAA70471AB70')" TargetMode="External"/><Relationship Id="rId231" Type="http://schemas.openxmlformats.org/officeDocument/2006/relationships/hyperlink" Target="javascript:LinkedSafeLabelCallback('234364B120A0F3544F1572F3355CC426')" TargetMode="External"/><Relationship Id="rId252" Type="http://schemas.openxmlformats.org/officeDocument/2006/relationships/hyperlink" Target="javascript:LinkedSafeLabelCallback('24CE842998EB4EA4BBD6544467D86384')" TargetMode="External"/><Relationship Id="rId273" Type="http://schemas.openxmlformats.org/officeDocument/2006/relationships/hyperlink" Target="javascript:LinkedSafeLabelCallback('D0EFE60A7BEB724F7159EC0E4E641C6C')" TargetMode="External"/><Relationship Id="rId294" Type="http://schemas.openxmlformats.org/officeDocument/2006/relationships/hyperlink" Target="javascript:LinkedSafeLabelCallback('A3A9949830B9D889087168427AD877B5')" TargetMode="External"/><Relationship Id="rId308" Type="http://schemas.openxmlformats.org/officeDocument/2006/relationships/hyperlink" Target="javascript:LinkedSafeLabelCallback('7E569FEC003C026C0C4583894F3C2B2')" TargetMode="External"/><Relationship Id="rId329" Type="http://schemas.openxmlformats.org/officeDocument/2006/relationships/hyperlink" Target="javascript:LinkedSafeLabelCallback('3B14ABB6A58EFE3144824313361B14A3')" TargetMode="External"/><Relationship Id="rId480" Type="http://schemas.openxmlformats.org/officeDocument/2006/relationships/hyperlink" Target="javascript:LinkedSafeLabelCallback('81ECAC05B05DDEC9475A82AF72615B1C')" TargetMode="External"/><Relationship Id="rId515" Type="http://schemas.openxmlformats.org/officeDocument/2006/relationships/hyperlink" Target="javascript:LinkedSafeLabelCallback('A29D1565B180430E708D99F9E2AFB618')" TargetMode="External"/><Relationship Id="rId536" Type="http://schemas.openxmlformats.org/officeDocument/2006/relationships/hyperlink" Target="javascript:LinkedSafeLabelCallback('AE4C366825A1B6EDA377F82DE624AA59')" TargetMode="External"/><Relationship Id="rId47" Type="http://schemas.openxmlformats.org/officeDocument/2006/relationships/hyperlink" Target="javascript:LinkedSafeLabelCallback('E045292B1344C146CACCA2CE255A3E60')" TargetMode="External"/><Relationship Id="rId68" Type="http://schemas.openxmlformats.org/officeDocument/2006/relationships/hyperlink" Target="javascript:LinkedSafeLabelCallback('B5FB246302148C6F252E956F90B05E16')" TargetMode="External"/><Relationship Id="rId89" Type="http://schemas.openxmlformats.org/officeDocument/2006/relationships/hyperlink" Target="javascript:LinkedSafeLabelCallback('AE4C366825A1B6EDA377F82DE624AA59')" TargetMode="External"/><Relationship Id="rId112" Type="http://schemas.openxmlformats.org/officeDocument/2006/relationships/hyperlink" Target="javascript:LinkedSafeLabelCallback('81ECAC05B05DDEC9475A82AF72615B1C')" TargetMode="External"/><Relationship Id="rId133" Type="http://schemas.openxmlformats.org/officeDocument/2006/relationships/hyperlink" Target="javascript:LinkedSafeLabelCallback('D40D58A17C4F17A22D6ECD386C0AC573')" TargetMode="External"/><Relationship Id="rId154" Type="http://schemas.openxmlformats.org/officeDocument/2006/relationships/hyperlink" Target="javascript:LinkedSafeLabelCallback('8E33454680AE0B3A695277FA98743B99')" TargetMode="External"/><Relationship Id="rId175" Type="http://schemas.openxmlformats.org/officeDocument/2006/relationships/hyperlink" Target="javascript:LinkedSafeLabelCallback('A452A1ECCD71EC17EDFDC1768C7E052B')" TargetMode="External"/><Relationship Id="rId340" Type="http://schemas.openxmlformats.org/officeDocument/2006/relationships/hyperlink" Target="javascript:LinkedSafeLabelCallback('C59C62B16AC46890D62E9D35F36C474C')" TargetMode="External"/><Relationship Id="rId361" Type="http://schemas.openxmlformats.org/officeDocument/2006/relationships/hyperlink" Target="javascript:LinkedSafeLabelCallback('3622239042F0BE1B18F6F1EEFF19DE27')" TargetMode="External"/><Relationship Id="rId196" Type="http://schemas.openxmlformats.org/officeDocument/2006/relationships/hyperlink" Target="javascript:LinkedSafeLabelCallback('EA1F4FC0A0B86172F30371F5F1BD6E80')" TargetMode="External"/><Relationship Id="rId200" Type="http://schemas.openxmlformats.org/officeDocument/2006/relationships/hyperlink" Target="javascript:LinkedSafeLabelCallback('6373B82BA2FC22FC9B2C5A8F23F62E5D')" TargetMode="External"/><Relationship Id="rId382" Type="http://schemas.openxmlformats.org/officeDocument/2006/relationships/hyperlink" Target="javascript:LinkedSafeLabelCallback('1A391414EA724C10CD7BFAA70471AB70')" TargetMode="External"/><Relationship Id="rId417" Type="http://schemas.openxmlformats.org/officeDocument/2006/relationships/hyperlink" Target="javascript:LinkedSafeLabelCallback('A3A9949830B9D889087168427AD877B5')" TargetMode="External"/><Relationship Id="rId438" Type="http://schemas.openxmlformats.org/officeDocument/2006/relationships/hyperlink" Target="javascript:LinkedSafeLabelCallback('A0198749F896C1A7E9634229C8279509')" TargetMode="External"/><Relationship Id="rId459" Type="http://schemas.openxmlformats.org/officeDocument/2006/relationships/hyperlink" Target="javascript:LinkedSafeLabelCallback('1C3F1C1108179E19286128F516A170B4')" TargetMode="External"/><Relationship Id="rId16" Type="http://schemas.openxmlformats.org/officeDocument/2006/relationships/hyperlink" Target="javascript:LinkedSafeLabelCallback('FE537BB8AF41EABFFEF503C3E19552EA')" TargetMode="External"/><Relationship Id="rId221" Type="http://schemas.openxmlformats.org/officeDocument/2006/relationships/hyperlink" Target="javascript:LinkedSafeLabelCallback('E03CA80328A49F1E8ABF8D92D44BE514')" TargetMode="External"/><Relationship Id="rId242" Type="http://schemas.openxmlformats.org/officeDocument/2006/relationships/hyperlink" Target="javascript:LinkedSafeLabelCallback('5D3112DFF236DB4B5DC31A45F032560F')" TargetMode="External"/><Relationship Id="rId263" Type="http://schemas.openxmlformats.org/officeDocument/2006/relationships/hyperlink" Target="javascript:LinkedSafeLabelCallback('57FAEF077981A4CBA80AF683E984225')" TargetMode="External"/><Relationship Id="rId284" Type="http://schemas.openxmlformats.org/officeDocument/2006/relationships/hyperlink" Target="javascript:LinkedSafeLabelCallback('3E4FD5DAFFC2200269155BF13AE4B8D3')" TargetMode="External"/><Relationship Id="rId319" Type="http://schemas.openxmlformats.org/officeDocument/2006/relationships/hyperlink" Target="javascript:LinkedSafeLabelCallback('9FE9FA416CBCE018C86F83EB2B0498CF')" TargetMode="External"/><Relationship Id="rId470" Type="http://schemas.openxmlformats.org/officeDocument/2006/relationships/hyperlink" Target="javascript:LinkedSafeLabelCallback('EE55F4CE38E8961EAF3F373132F6B468')" TargetMode="External"/><Relationship Id="rId491" Type="http://schemas.openxmlformats.org/officeDocument/2006/relationships/hyperlink" Target="javascript:LinkedSafeLabelCallback('4F6481C4EBA3353BF03DE404FDCFAD13')" TargetMode="External"/><Relationship Id="rId505" Type="http://schemas.openxmlformats.org/officeDocument/2006/relationships/hyperlink" Target="javascript:LinkedSafeLabelCallback('51F57DE3655352507362684B9829D6F1')" TargetMode="External"/><Relationship Id="rId526" Type="http://schemas.openxmlformats.org/officeDocument/2006/relationships/hyperlink" Target="javascript:LinkedSafeLabelCallback('83DDD5EC677753FF12E45A175E26DC8E')" TargetMode="External"/><Relationship Id="rId37" Type="http://schemas.openxmlformats.org/officeDocument/2006/relationships/hyperlink" Target="javascript:LinkedSafeLabelCallback('265DAEDCE5BF8587CDD3A42D7A849BE9')" TargetMode="External"/><Relationship Id="rId58" Type="http://schemas.openxmlformats.org/officeDocument/2006/relationships/hyperlink" Target="javascript:LinkedSafeLabelCallback('873E33BF033984C7CB4E65D3A9B2E9B7')" TargetMode="External"/><Relationship Id="rId79" Type="http://schemas.openxmlformats.org/officeDocument/2006/relationships/hyperlink" Target="javascript:LinkedSafeLabelCallback('A1FF64C204BD9846E4B0999F5F668149')" TargetMode="External"/><Relationship Id="rId102" Type="http://schemas.openxmlformats.org/officeDocument/2006/relationships/hyperlink" Target="javascript:LinkedSafeLabelCallback('E753853A6206E46A459101EBBEB5FC8')" TargetMode="External"/><Relationship Id="rId123" Type="http://schemas.openxmlformats.org/officeDocument/2006/relationships/hyperlink" Target="javascript:LinkedSafeLabelCallback('265DAEDCE5BF8587CDD3A42D7A849BE9')" TargetMode="External"/><Relationship Id="rId144" Type="http://schemas.openxmlformats.org/officeDocument/2006/relationships/hyperlink" Target="javascript:LinkedSafeLabelCallback('8DD9A726EAB2C7F345B656F7B8D04AA')" TargetMode="External"/><Relationship Id="rId330" Type="http://schemas.openxmlformats.org/officeDocument/2006/relationships/hyperlink" Target="javascript:LinkedSafeLabelCallback('9708F09C46457254CD79AE6DF42DAD50')" TargetMode="External"/><Relationship Id="rId547" Type="http://schemas.openxmlformats.org/officeDocument/2006/relationships/hyperlink" Target="javascript:LinkedSafeLabelCallback('A452A1ECCD71EC17EDFDC1768C7E052B')" TargetMode="External"/><Relationship Id="rId90" Type="http://schemas.openxmlformats.org/officeDocument/2006/relationships/hyperlink" Target="javascript:LinkedSafeLabelCallback('AC5D4B95CEF1E5383B03E49865D0878F')" TargetMode="External"/><Relationship Id="rId165" Type="http://schemas.openxmlformats.org/officeDocument/2006/relationships/hyperlink" Target="javascript:LinkedSafeLabelCallback('4F6481C4EBA3353BF03DE404FDCFAD13')" TargetMode="External"/><Relationship Id="rId186" Type="http://schemas.openxmlformats.org/officeDocument/2006/relationships/hyperlink" Target="javascript:LinkedSafeLabelCallback('A6B88146C13D82520A7ADAE7F99D4296')" TargetMode="External"/><Relationship Id="rId351" Type="http://schemas.openxmlformats.org/officeDocument/2006/relationships/hyperlink" Target="javascript:LinkedSafeLabelCallback('D0B0F99C4CD6BE99A27DAA625D924A50')" TargetMode="External"/><Relationship Id="rId372" Type="http://schemas.openxmlformats.org/officeDocument/2006/relationships/hyperlink" Target="javascript:LinkedSafeLabelCallback('38BAAC1E9E851A3A9498F55165281E4D')" TargetMode="External"/><Relationship Id="rId393" Type="http://schemas.openxmlformats.org/officeDocument/2006/relationships/hyperlink" Target="javascript:LinkedSafeLabelCallback('4F6481C4EBA3353BF03DE404FDCFAD13')" TargetMode="External"/><Relationship Id="rId407" Type="http://schemas.openxmlformats.org/officeDocument/2006/relationships/hyperlink" Target="javascript:LinkedSafeLabelCallback('40F4ADD36FECFA0EBC43E45893AB8AF4')" TargetMode="External"/><Relationship Id="rId428" Type="http://schemas.openxmlformats.org/officeDocument/2006/relationships/hyperlink" Target="javascript:LinkedSafeLabelCallback('DDBA73776FF7155A95F4705D8D41FE3C')" TargetMode="External"/><Relationship Id="rId449" Type="http://schemas.openxmlformats.org/officeDocument/2006/relationships/hyperlink" Target="javascript:LinkedSafeLabelCallback('AC5D4B95CEF1E5383B03E49865D0878F')" TargetMode="External"/><Relationship Id="rId211" Type="http://schemas.openxmlformats.org/officeDocument/2006/relationships/hyperlink" Target="javascript:LinkedSafeLabelCallback('4DE3613CA046AF0955593C957E466434')" TargetMode="External"/><Relationship Id="rId232" Type="http://schemas.openxmlformats.org/officeDocument/2006/relationships/hyperlink" Target="javascript:LinkedSafeLabelCallback('1C3F1C1108179E19286128F516A170B4')" TargetMode="External"/><Relationship Id="rId253" Type="http://schemas.openxmlformats.org/officeDocument/2006/relationships/hyperlink" Target="javascript:LinkedSafeLabelCallback('43AD39DF2EBE46B4E4BFA88C736B244F')" TargetMode="External"/><Relationship Id="rId274" Type="http://schemas.openxmlformats.org/officeDocument/2006/relationships/hyperlink" Target="javascript:LinkedSafeLabelCallback('4A00E31CE3636E292F162598142AE74A')" TargetMode="External"/><Relationship Id="rId295" Type="http://schemas.openxmlformats.org/officeDocument/2006/relationships/hyperlink" Target="javascript:LinkedSafeLabelCallback('E03CA80328A49F1E8ABF8D92D44BE514')" TargetMode="External"/><Relationship Id="rId309" Type="http://schemas.openxmlformats.org/officeDocument/2006/relationships/hyperlink" Target="javascript:LinkedSafeLabelCallback('F9FBA0C630113B70DD9106A2ED183175')" TargetMode="External"/><Relationship Id="rId460" Type="http://schemas.openxmlformats.org/officeDocument/2006/relationships/hyperlink" Target="javascript:LinkedSafeLabelCallback('7E569FEC003C026C0C4583894F3C2B2')" TargetMode="External"/><Relationship Id="rId481" Type="http://schemas.openxmlformats.org/officeDocument/2006/relationships/hyperlink" Target="javascript:LinkedSafeLabelCallback('A528AE1D246F6A6B4DDEADE73E91D25B')" TargetMode="External"/><Relationship Id="rId516" Type="http://schemas.openxmlformats.org/officeDocument/2006/relationships/hyperlink" Target="javascript:LinkedSafeLabelCallback('B5FB246302148C6F252E956F90B05E16')" TargetMode="External"/><Relationship Id="rId27" Type="http://schemas.openxmlformats.org/officeDocument/2006/relationships/hyperlink" Target="javascript:LinkedSafeLabelCallback('C59C62B16AC46890D62E9D35F36C474C')" TargetMode="External"/><Relationship Id="rId48" Type="http://schemas.openxmlformats.org/officeDocument/2006/relationships/hyperlink" Target="javascript:LinkedSafeLabelCallback('9DD5B1075FCD896B4DC23AE99B485DFC')" TargetMode="External"/><Relationship Id="rId69" Type="http://schemas.openxmlformats.org/officeDocument/2006/relationships/hyperlink" Target="javascript:LinkedSafeLabelCallback('513EE54FE34A5F2A6C5AF33032A22AD7')" TargetMode="External"/><Relationship Id="rId113" Type="http://schemas.openxmlformats.org/officeDocument/2006/relationships/hyperlink" Target="javascript:LinkedSafeLabelCallback('5D3112DFF236DB4B5DC31A45F032560F')" TargetMode="External"/><Relationship Id="rId134" Type="http://schemas.openxmlformats.org/officeDocument/2006/relationships/hyperlink" Target="javascript:LinkedSafeLabelCallback('DF89CA9D4E37249D4E224B1D1693A726')" TargetMode="External"/><Relationship Id="rId320" Type="http://schemas.openxmlformats.org/officeDocument/2006/relationships/hyperlink" Target="javascript:LinkedSafeLabelCallback('F80B6F024057EC3F23F318A9033AA0E3')" TargetMode="External"/><Relationship Id="rId537" Type="http://schemas.openxmlformats.org/officeDocument/2006/relationships/hyperlink" Target="javascript:LinkedSafeLabelCallback('9AA756A42FB6EE2DB3B33CF1625EA234')" TargetMode="External"/><Relationship Id="rId80" Type="http://schemas.openxmlformats.org/officeDocument/2006/relationships/hyperlink" Target="javascript:LinkedSafeLabelCallback('F80B6F024057EC3F23F318A9033AA0E3')" TargetMode="External"/><Relationship Id="rId155" Type="http://schemas.openxmlformats.org/officeDocument/2006/relationships/hyperlink" Target="javascript:LinkedSafeLabelCallback('52CA3831F14647577AAF87AD609742AD')" TargetMode="External"/><Relationship Id="rId176" Type="http://schemas.openxmlformats.org/officeDocument/2006/relationships/hyperlink" Target="javascript:LinkedSafeLabelCallback('9AA756A42FB6EE2DB3B33CF1625EA234')" TargetMode="External"/><Relationship Id="rId197" Type="http://schemas.openxmlformats.org/officeDocument/2006/relationships/hyperlink" Target="javascript:LinkedSafeLabelCallback('F247E7FAE1463D76B0FD6B26C0356AD5')" TargetMode="External"/><Relationship Id="rId341" Type="http://schemas.openxmlformats.org/officeDocument/2006/relationships/hyperlink" Target="javascript:LinkedSafeLabelCallback('AC5D4B95CEF1E5383B03E49865D0878F')" TargetMode="External"/><Relationship Id="rId362" Type="http://schemas.openxmlformats.org/officeDocument/2006/relationships/hyperlink" Target="javascript:LinkedSafeLabelCallback('F1F42CAD516182415F30A45A24F76CA3')" TargetMode="External"/><Relationship Id="rId383" Type="http://schemas.openxmlformats.org/officeDocument/2006/relationships/hyperlink" Target="javascript:LinkedSafeLabelCallback('A3A9949830B9D889087168427AD877B5')" TargetMode="External"/><Relationship Id="rId418" Type="http://schemas.openxmlformats.org/officeDocument/2006/relationships/hyperlink" Target="javascript:LinkedSafeLabelCallback('79408B11AA6955312C8CFC2F7B08D298')" TargetMode="External"/><Relationship Id="rId439" Type="http://schemas.openxmlformats.org/officeDocument/2006/relationships/hyperlink" Target="javascript:LinkedSafeLabelCallback('AE4C366825A1B6EDA377F82DE624AA59')" TargetMode="External"/><Relationship Id="rId201" Type="http://schemas.openxmlformats.org/officeDocument/2006/relationships/hyperlink" Target="javascript:LinkedSafeLabelCallback('D621A3A55DF2620A7F197EC625CD2275')" TargetMode="External"/><Relationship Id="rId222" Type="http://schemas.openxmlformats.org/officeDocument/2006/relationships/hyperlink" Target="javascript:LinkedSafeLabelCallback('BD15A8F34A712D8C685F16EBFB9463F6')" TargetMode="External"/><Relationship Id="rId243" Type="http://schemas.openxmlformats.org/officeDocument/2006/relationships/hyperlink" Target="javascript:LinkedSafeLabelCallback('2872071C1BA75DE62CE2A36030C7E6A1')" TargetMode="External"/><Relationship Id="rId264" Type="http://schemas.openxmlformats.org/officeDocument/2006/relationships/hyperlink" Target="javascript:LinkedSafeLabelCallback('F1F42CAD516182415F30A45A24F76CA3')" TargetMode="External"/><Relationship Id="rId285" Type="http://schemas.openxmlformats.org/officeDocument/2006/relationships/hyperlink" Target="javascript:LinkedSafeLabelCallback('84D3EFC450B4D8670D6C52AD51A95D1E')" TargetMode="External"/><Relationship Id="rId450" Type="http://schemas.openxmlformats.org/officeDocument/2006/relationships/hyperlink" Target="javascript:LinkedSafeLabelCallback('406A529A7A03A19DB2F7CAA3DED410BD')" TargetMode="External"/><Relationship Id="rId471" Type="http://schemas.openxmlformats.org/officeDocument/2006/relationships/hyperlink" Target="javascript:LinkedSafeLabelCallback('95B05FAAE379FF13CA74C88953F0C154')" TargetMode="External"/><Relationship Id="rId506" Type="http://schemas.openxmlformats.org/officeDocument/2006/relationships/hyperlink" Target="javascript:LinkedSafeLabelCallback('68E2D0CA7D177BD2F61065F11420A14A')" TargetMode="External"/><Relationship Id="rId17" Type="http://schemas.openxmlformats.org/officeDocument/2006/relationships/hyperlink" Target="javascript:LinkedSafeLabelCallback('A0198749F896C1A7E9634229C8279509')" TargetMode="External"/><Relationship Id="rId38" Type="http://schemas.openxmlformats.org/officeDocument/2006/relationships/hyperlink" Target="javascript:LinkedSafeLabelCallback('E39986CC419CBA331994A6C0EBCC2846')" TargetMode="External"/><Relationship Id="rId59" Type="http://schemas.openxmlformats.org/officeDocument/2006/relationships/hyperlink" Target="javascript:LinkedSafeLabelCallback('E6C2DADEFAB3EF3ECF7B9F53404AEA0E')" TargetMode="External"/><Relationship Id="rId103" Type="http://schemas.openxmlformats.org/officeDocument/2006/relationships/hyperlink" Target="javascript:LinkedSafeLabelCallback('A8A7508C329FD4DD0FACC10B669AED92')" TargetMode="External"/><Relationship Id="rId124" Type="http://schemas.openxmlformats.org/officeDocument/2006/relationships/hyperlink" Target="javascript:LinkedSafeLabelCallback('6373B82BA2FC22FC9B2C5A8F23F62E5D')" TargetMode="External"/><Relationship Id="rId310" Type="http://schemas.openxmlformats.org/officeDocument/2006/relationships/hyperlink" Target="javascript:LinkedSafeLabelCallback('E39986CC419CBA331994A6C0EBCC2846')" TargetMode="External"/><Relationship Id="rId492" Type="http://schemas.openxmlformats.org/officeDocument/2006/relationships/hyperlink" Target="javascript:LinkedSafeLabelCallback('F1F42CAD516182415F30A45A24F76CA3')" TargetMode="External"/><Relationship Id="rId527" Type="http://schemas.openxmlformats.org/officeDocument/2006/relationships/hyperlink" Target="javascript:LinkedSafeLabelCallback('7E325BBDB80D00E4E4B5F6E6AF7BC975')" TargetMode="External"/><Relationship Id="rId548" Type="http://schemas.openxmlformats.org/officeDocument/2006/relationships/hyperlink" Target="javascript:LinkedSafeLabelCallback('D6A55B615E897AFFA044230884119873')" TargetMode="External"/><Relationship Id="rId70" Type="http://schemas.openxmlformats.org/officeDocument/2006/relationships/hyperlink" Target="javascript:LinkedSafeLabelCallback('EE55F4CE38E8961EAF3F373132F6B468')" TargetMode="External"/><Relationship Id="rId91" Type="http://schemas.openxmlformats.org/officeDocument/2006/relationships/hyperlink" Target="javascript:LinkedSafeLabelCallback('4A00E31CE3636E292F162598142AE74A')" TargetMode="External"/><Relationship Id="rId145" Type="http://schemas.openxmlformats.org/officeDocument/2006/relationships/hyperlink" Target="javascript:LinkedSafeLabelCallback('3DDAB46F0942235EFF0B19A463D79ACA')" TargetMode="External"/><Relationship Id="rId166" Type="http://schemas.openxmlformats.org/officeDocument/2006/relationships/hyperlink" Target="javascript:LinkedSafeLabelCallback('406A529A7A03A19DB2F7CAA3DED410BD')" TargetMode="External"/><Relationship Id="rId187" Type="http://schemas.openxmlformats.org/officeDocument/2006/relationships/hyperlink" Target="javascript:LinkedSafeLabelCallback('4A00E31CE3636E292F162598142AE74A')" TargetMode="External"/><Relationship Id="rId331" Type="http://schemas.openxmlformats.org/officeDocument/2006/relationships/hyperlink" Target="javascript:LinkedSafeLabelCallback('B5181AE204B6FFC96EF27EF30EA8D670')" TargetMode="External"/><Relationship Id="rId352" Type="http://schemas.openxmlformats.org/officeDocument/2006/relationships/hyperlink" Target="javascript:LinkedSafeLabelCallback('81ECAC05B05DDEC9475A82AF72615B1C')" TargetMode="External"/><Relationship Id="rId373" Type="http://schemas.openxmlformats.org/officeDocument/2006/relationships/hyperlink" Target="javascript:LinkedSafeLabelCallback('68E2D0CA7D177BD2F61065F11420A14A')" TargetMode="External"/><Relationship Id="rId394" Type="http://schemas.openxmlformats.org/officeDocument/2006/relationships/hyperlink" Target="javascript:LinkedSafeLabelCallback('51F57DE3655352507362684B9829D6F1')" TargetMode="External"/><Relationship Id="rId408" Type="http://schemas.openxmlformats.org/officeDocument/2006/relationships/hyperlink" Target="javascript:LinkedSafeLabelCallback('A3117A5EFD133C926F2C8548E38DAAF7')" TargetMode="External"/><Relationship Id="rId429" Type="http://schemas.openxmlformats.org/officeDocument/2006/relationships/hyperlink" Target="javascript:LinkedSafeLabelCallback('B5FB246302148C6F252E956F90B05E16')" TargetMode="External"/><Relationship Id="rId1" Type="http://schemas.openxmlformats.org/officeDocument/2006/relationships/hyperlink" Target="javascript:LinkedSafeLabelCallback('3622239042F0BE1B18F6F1EEFF19DE27')" TargetMode="External"/><Relationship Id="rId212" Type="http://schemas.openxmlformats.org/officeDocument/2006/relationships/hyperlink" Target="javascript:LinkedSafeLabelCallback('C521EE73A909243BA7B9E4EC19F99864')" TargetMode="External"/><Relationship Id="rId233" Type="http://schemas.openxmlformats.org/officeDocument/2006/relationships/hyperlink" Target="javascript:LinkedSafeLabelCallback('1B37F4601109ECCD1CA61D3A5A08319F')" TargetMode="External"/><Relationship Id="rId254" Type="http://schemas.openxmlformats.org/officeDocument/2006/relationships/hyperlink" Target="javascript:LinkedSafeLabelCallback('3622239042F0BE1B18F6F1EEFF19DE27')" TargetMode="External"/><Relationship Id="rId440" Type="http://schemas.openxmlformats.org/officeDocument/2006/relationships/hyperlink" Target="javascript:LinkedSafeLabelCallback('43AD39DF2EBE46B4E4BFA88C736B244F')" TargetMode="External"/><Relationship Id="rId28" Type="http://schemas.openxmlformats.org/officeDocument/2006/relationships/hyperlink" Target="javascript:LinkedSafeLabelCallback('EC29C524431977A66FA849D43551E97C')" TargetMode="External"/><Relationship Id="rId49" Type="http://schemas.openxmlformats.org/officeDocument/2006/relationships/hyperlink" Target="javascript:LinkedSafeLabelCallback('3E35335AD0A219BA2E864F585FC83B10')" TargetMode="External"/><Relationship Id="rId114" Type="http://schemas.openxmlformats.org/officeDocument/2006/relationships/hyperlink" Target="javascript:LinkedSafeLabelCallback('57FAEF077981A4CBA80AF683E984225')" TargetMode="External"/><Relationship Id="rId275" Type="http://schemas.openxmlformats.org/officeDocument/2006/relationships/hyperlink" Target="javascript:LinkedSafeLabelCallback('C59C62B16AC46890D62E9D35F36C474C')" TargetMode="External"/><Relationship Id="rId296" Type="http://schemas.openxmlformats.org/officeDocument/2006/relationships/hyperlink" Target="javascript:LinkedSafeLabelCallback('6373B82BA2FC22FC9B2C5A8F23F62E5D')" TargetMode="External"/><Relationship Id="rId300" Type="http://schemas.openxmlformats.org/officeDocument/2006/relationships/hyperlink" Target="javascript:LinkedSafeLabelCallback('A6B88146C13D82520A7ADAE7F99D4296')" TargetMode="External"/><Relationship Id="rId461" Type="http://schemas.openxmlformats.org/officeDocument/2006/relationships/hyperlink" Target="javascript:LinkedSafeLabelCallback('24CE842998EB4EA4BBD6544467D86384')" TargetMode="External"/><Relationship Id="rId482" Type="http://schemas.openxmlformats.org/officeDocument/2006/relationships/hyperlink" Target="javascript:LinkedSafeLabelCallback('9AA756A42FB6EE2DB3B33CF1625EA234')" TargetMode="External"/><Relationship Id="rId517" Type="http://schemas.openxmlformats.org/officeDocument/2006/relationships/hyperlink" Target="javascript:LinkedSafeLabelCallback('7F36050C18BD580C210CA6CFB51095C2')" TargetMode="External"/><Relationship Id="rId538" Type="http://schemas.openxmlformats.org/officeDocument/2006/relationships/hyperlink" Target="javascript:LinkedSafeLabelCallback('AC5D4B95CEF1E5383B03E49865D0878F')" TargetMode="External"/><Relationship Id="rId60" Type="http://schemas.openxmlformats.org/officeDocument/2006/relationships/hyperlink" Target="javascript:LinkedSafeLabelCallback('C709DC5FB63A687F4BB1000372A18EF6')" TargetMode="External"/><Relationship Id="rId81" Type="http://schemas.openxmlformats.org/officeDocument/2006/relationships/hyperlink" Target="javascript:LinkedSafeLabelCallback('E6006963D82AB0EFF8CA691D615B829E')" TargetMode="External"/><Relationship Id="rId135" Type="http://schemas.openxmlformats.org/officeDocument/2006/relationships/hyperlink" Target="javascript:LinkedSafeLabelCallback('D7EBE0ACFB76F23392549C453FC46A82')" TargetMode="External"/><Relationship Id="rId156" Type="http://schemas.openxmlformats.org/officeDocument/2006/relationships/hyperlink" Target="javascript:LinkedSafeLabelCallback('8020EBF991E04ADC1FB5C1EF906EC8E')" TargetMode="External"/><Relationship Id="rId177" Type="http://schemas.openxmlformats.org/officeDocument/2006/relationships/hyperlink" Target="javascript:LinkedSafeLabelCallback('A3117A5EFD133C926F2C8548E38DAAF7')" TargetMode="External"/><Relationship Id="rId198" Type="http://schemas.openxmlformats.org/officeDocument/2006/relationships/hyperlink" Target="javascript:LinkedSafeLabelCallback('762106FD4194BF1D52B14E60DE436E9B')" TargetMode="External"/><Relationship Id="rId321" Type="http://schemas.openxmlformats.org/officeDocument/2006/relationships/hyperlink" Target="javascript:LinkedSafeLabelCallback('573A4EF0BA2AF2A267F89F0EB2F47A95')" TargetMode="External"/><Relationship Id="rId342" Type="http://schemas.openxmlformats.org/officeDocument/2006/relationships/hyperlink" Target="javascript:LinkedSafeLabelCallback('A452A1ECCD71EC17EDFDC1768C7E052B')" TargetMode="External"/><Relationship Id="rId363" Type="http://schemas.openxmlformats.org/officeDocument/2006/relationships/hyperlink" Target="javascript:LinkedSafeLabelCallback('9AA756A42FB6EE2DB3B33CF1625EA234')" TargetMode="External"/><Relationship Id="rId384" Type="http://schemas.openxmlformats.org/officeDocument/2006/relationships/hyperlink" Target="javascript:LinkedSafeLabelCallback('E045292B1344C146CACCA2CE255A3E60')" TargetMode="External"/><Relationship Id="rId419" Type="http://schemas.openxmlformats.org/officeDocument/2006/relationships/hyperlink" Target="javascript:LinkedSafeLabelCallback('38BAAC1E9E851A3A9498F55165281E4D')" TargetMode="External"/><Relationship Id="rId202" Type="http://schemas.openxmlformats.org/officeDocument/2006/relationships/hyperlink" Target="javascript:LinkedSafeLabelCallback('695BDD279D2D977F54E4AB387611DB71')" TargetMode="External"/><Relationship Id="rId223" Type="http://schemas.openxmlformats.org/officeDocument/2006/relationships/hyperlink" Target="javascript:LinkedSafeLabelCallback('8CF5EAE3E11B6F8F06FE4B526FE63D10')" TargetMode="External"/><Relationship Id="rId244" Type="http://schemas.openxmlformats.org/officeDocument/2006/relationships/hyperlink" Target="javascript:LinkedSafeLabelCallback('7F36050C18BD580C210CA6CFB51095C2')" TargetMode="External"/><Relationship Id="rId430" Type="http://schemas.openxmlformats.org/officeDocument/2006/relationships/hyperlink" Target="javascript:LinkedSafeLabelCallback('9FE9FA416CBCE018C86F83EB2B0498CF')" TargetMode="External"/><Relationship Id="rId18" Type="http://schemas.openxmlformats.org/officeDocument/2006/relationships/hyperlink" Target="javascript:LinkedSafeLabelCallback('D0B0F99C4CD6BE99A27DAA625D924A50')" TargetMode="External"/><Relationship Id="rId39" Type="http://schemas.openxmlformats.org/officeDocument/2006/relationships/hyperlink" Target="javascript:LinkedSafeLabelCallback('A452A1ECCD71EC17EDFDC1768C7E052B')" TargetMode="External"/><Relationship Id="rId265" Type="http://schemas.openxmlformats.org/officeDocument/2006/relationships/hyperlink" Target="javascript:LinkedSafeLabelCallback('4F6481C4EBA3353BF03DE404FDCFAD13')" TargetMode="External"/><Relationship Id="rId286" Type="http://schemas.openxmlformats.org/officeDocument/2006/relationships/hyperlink" Target="javascript:LinkedSafeLabelCallback('D7EBE0ACFB76F23392549C453FC46A82')" TargetMode="External"/><Relationship Id="rId451" Type="http://schemas.openxmlformats.org/officeDocument/2006/relationships/hyperlink" Target="javascript:LinkedSafeLabelCallback('D0B0F99C4CD6BE99A27DAA625D924A50')" TargetMode="External"/><Relationship Id="rId472" Type="http://schemas.openxmlformats.org/officeDocument/2006/relationships/hyperlink" Target="javascript:LinkedSafeLabelCallback('D1759AFB5EFD2B6FD9D5F4E136B77B6C')" TargetMode="External"/><Relationship Id="rId493" Type="http://schemas.openxmlformats.org/officeDocument/2006/relationships/hyperlink" Target="javascript:LinkedSafeLabelCallback('A452A1ECCD71EC17EDFDC1768C7E052B')" TargetMode="External"/><Relationship Id="rId507" Type="http://schemas.openxmlformats.org/officeDocument/2006/relationships/hyperlink" Target="javascript:LinkedSafeLabelCallback('F247E7FAE1463D76B0FD6B26C0356AD5')" TargetMode="External"/><Relationship Id="rId528" Type="http://schemas.openxmlformats.org/officeDocument/2006/relationships/hyperlink" Target="javascript:LinkedSafeLabelCallback('CF32A1559B70F13EDCFCA4BD3A7712BC')" TargetMode="External"/><Relationship Id="rId549" Type="http://schemas.openxmlformats.org/officeDocument/2006/relationships/hyperlink" Target="javascript:LinkedSafeLabelCallback('F247E7FAE1463D76B0FD6B26C0356AD5')" TargetMode="External"/><Relationship Id="rId50" Type="http://schemas.openxmlformats.org/officeDocument/2006/relationships/hyperlink" Target="javascript:LinkedSafeLabelCallback('8DD9A726EAB2C7F345B656F7B8D04AA')" TargetMode="External"/><Relationship Id="rId104" Type="http://schemas.openxmlformats.org/officeDocument/2006/relationships/hyperlink" Target="javascript:LinkedSafeLabelCallback('36536478C8D15C20B59B41033D15B9D6')" TargetMode="External"/><Relationship Id="rId125" Type="http://schemas.openxmlformats.org/officeDocument/2006/relationships/hyperlink" Target="javascript:LinkedSafeLabelCallback('A452A1ECCD71EC17EDFDC1768C7E052B')" TargetMode="External"/><Relationship Id="rId146" Type="http://schemas.openxmlformats.org/officeDocument/2006/relationships/hyperlink" Target="javascript:LinkedSafeLabelCallback('4B71EF91E551E2927E95A6BA4ACFA63B')" TargetMode="External"/><Relationship Id="rId167" Type="http://schemas.openxmlformats.org/officeDocument/2006/relationships/hyperlink" Target="javascript:LinkedSafeLabelCallback('2663E9B5C0A8F8652E4CD1C38CF1BE94')" TargetMode="External"/><Relationship Id="rId188" Type="http://schemas.openxmlformats.org/officeDocument/2006/relationships/hyperlink" Target="javascript:LinkedSafeLabelCallback('3622239042F0BE1B18F6F1EEFF19DE27')" TargetMode="External"/><Relationship Id="rId311" Type="http://schemas.openxmlformats.org/officeDocument/2006/relationships/hyperlink" Target="javascript:LinkedSafeLabelCallback('3E35335AD0A219BA2E864F585FC83B10')" TargetMode="External"/><Relationship Id="rId332" Type="http://schemas.openxmlformats.org/officeDocument/2006/relationships/hyperlink" Target="javascript:LinkedSafeLabelCallback('EBC1045D5C4835176D86DB4A4AD8032C')" TargetMode="External"/><Relationship Id="rId353" Type="http://schemas.openxmlformats.org/officeDocument/2006/relationships/hyperlink" Target="javascript:LinkedSafeLabelCallback('51F57DE3655352507362684B9829D6F1')" TargetMode="External"/><Relationship Id="rId374" Type="http://schemas.openxmlformats.org/officeDocument/2006/relationships/hyperlink" Target="javascript:LinkedSafeLabelCallback('873E33BF033984C7CB4E65D3A9B2E9B7')" TargetMode="External"/><Relationship Id="rId395" Type="http://schemas.openxmlformats.org/officeDocument/2006/relationships/hyperlink" Target="javascript:LinkedSafeLabelCallback('F247E7FAE1463D76B0FD6B26C0356AD5')" TargetMode="External"/><Relationship Id="rId409" Type="http://schemas.openxmlformats.org/officeDocument/2006/relationships/hyperlink" Target="javascript:LinkedSafeLabelCallback('D1759AFB5EFD2B6FD9D5F4E136B77B6C')" TargetMode="External"/><Relationship Id="rId71" Type="http://schemas.openxmlformats.org/officeDocument/2006/relationships/hyperlink" Target="javascript:LinkedSafeLabelCallback('DF89CA9D4E37249D4E224B1D1693A726')" TargetMode="External"/><Relationship Id="rId92" Type="http://schemas.openxmlformats.org/officeDocument/2006/relationships/hyperlink" Target="javascript:LinkedSafeLabelCallback('C59C62B16AC46890D62E9D35F36C474C')" TargetMode="External"/><Relationship Id="rId213" Type="http://schemas.openxmlformats.org/officeDocument/2006/relationships/hyperlink" Target="javascript:LinkedSafeLabelCallback('1926EAEDE7848836895D1EC151F778BF')" TargetMode="External"/><Relationship Id="rId234" Type="http://schemas.openxmlformats.org/officeDocument/2006/relationships/hyperlink" Target="javascript:LinkedSafeLabelCallback('52CA3831F14647577AAF87AD609742AD')" TargetMode="External"/><Relationship Id="rId420" Type="http://schemas.openxmlformats.org/officeDocument/2006/relationships/hyperlink" Target="javascript:LinkedSafeLabelCallback('1B37F4601109ECCD1CA61D3A5A08319F')" TargetMode="External"/><Relationship Id="rId2" Type="http://schemas.openxmlformats.org/officeDocument/2006/relationships/hyperlink" Target="javascript:LinkedSafeLabelCallback('57FAEF077981A4CBA80AF683E984225')" TargetMode="External"/><Relationship Id="rId29" Type="http://schemas.openxmlformats.org/officeDocument/2006/relationships/hyperlink" Target="javascript:LinkedSafeLabelCallback('9AA756A42FB6EE2DB3B33CF1625EA234')" TargetMode="External"/><Relationship Id="rId255" Type="http://schemas.openxmlformats.org/officeDocument/2006/relationships/hyperlink" Target="javascript:LinkedSafeLabelCallback('406A529A7A03A19DB2F7CAA3DED410BD')" TargetMode="External"/><Relationship Id="rId276" Type="http://schemas.openxmlformats.org/officeDocument/2006/relationships/hyperlink" Target="javascript:LinkedSafeLabelCallback('D6A55B615E897AFFA044230884119873')" TargetMode="External"/><Relationship Id="rId297" Type="http://schemas.openxmlformats.org/officeDocument/2006/relationships/hyperlink" Target="javascript:LinkedSafeLabelCallback('E045292B1344C146CACCA2CE255A3E60')" TargetMode="External"/><Relationship Id="rId441" Type="http://schemas.openxmlformats.org/officeDocument/2006/relationships/hyperlink" Target="javascript:LinkedSafeLabelCallback('81ECAC05B05DDEC9475A82AF72615B1C')" TargetMode="External"/><Relationship Id="rId462" Type="http://schemas.openxmlformats.org/officeDocument/2006/relationships/hyperlink" Target="javascript:LinkedSafeLabelCallback('68E2D0CA7D177BD2F61065F11420A14A')" TargetMode="External"/><Relationship Id="rId483" Type="http://schemas.openxmlformats.org/officeDocument/2006/relationships/hyperlink" Target="javascript:LinkedSafeLabelCallback('C59C62B16AC46890D62E9D35F36C474C')" TargetMode="External"/><Relationship Id="rId518" Type="http://schemas.openxmlformats.org/officeDocument/2006/relationships/hyperlink" Target="javascript:LinkedSafeLabelCallback('EF4C8192D814A3597DE1983E9ABDAC89')" TargetMode="External"/><Relationship Id="rId539" Type="http://schemas.openxmlformats.org/officeDocument/2006/relationships/hyperlink" Target="javascript:LinkedSafeLabelCallback('F1F42CAD516182415F30A45A24F76CA3')" TargetMode="External"/><Relationship Id="rId40" Type="http://schemas.openxmlformats.org/officeDocument/2006/relationships/hyperlink" Target="javascript:LinkedSafeLabelCallback('F9FBA0C630113B70DD9106A2ED183175')" TargetMode="External"/><Relationship Id="rId115" Type="http://schemas.openxmlformats.org/officeDocument/2006/relationships/hyperlink" Target="javascript:LinkedSafeLabelCallback('D621A3A55DF2620A7F197EC625CD2275')" TargetMode="External"/><Relationship Id="rId136" Type="http://schemas.openxmlformats.org/officeDocument/2006/relationships/hyperlink" Target="javascript:LinkedSafeLabelCallback('50DCC62D4D6D6B656C2433E754A576BD')" TargetMode="External"/><Relationship Id="rId157" Type="http://schemas.openxmlformats.org/officeDocument/2006/relationships/hyperlink" Target="javascript:LinkedSafeLabelCallback('EF4C8192D814A3597DE1983E9ABDAC89')" TargetMode="External"/><Relationship Id="rId178" Type="http://schemas.openxmlformats.org/officeDocument/2006/relationships/hyperlink" Target="javascript:LinkedSafeLabelCallback('4EE74CAE7FC19CA3136E457694BCBED')" TargetMode="External"/><Relationship Id="rId301" Type="http://schemas.openxmlformats.org/officeDocument/2006/relationships/hyperlink" Target="javascript:LinkedSafeLabelCallback('C709DC5FB63A687F4BB1000372A18EF6')" TargetMode="External"/><Relationship Id="rId322" Type="http://schemas.openxmlformats.org/officeDocument/2006/relationships/hyperlink" Target="javascript:LinkedSafeLabelCallback('B4E69E1E26E5EB65994C8151D681AC4B')" TargetMode="External"/><Relationship Id="rId343" Type="http://schemas.openxmlformats.org/officeDocument/2006/relationships/hyperlink" Target="javascript:LinkedSafeLabelCallback('D6A55B615E897AFFA044230884119873')" TargetMode="External"/><Relationship Id="rId364" Type="http://schemas.openxmlformats.org/officeDocument/2006/relationships/hyperlink" Target="javascript:LinkedSafeLabelCallback('EC29C524431977A66FA849D43551E97C')" TargetMode="External"/><Relationship Id="rId550" Type="http://schemas.openxmlformats.org/officeDocument/2006/relationships/hyperlink" Target="javascript:LinkedSafeLabelCallback('D0B0F99C4CD6BE99A27DAA625D924A50')" TargetMode="External"/><Relationship Id="rId61" Type="http://schemas.openxmlformats.org/officeDocument/2006/relationships/hyperlink" Target="javascript:LinkedSafeLabelCallback('D1562515B9DB3616BE1B09ED7DBD4757')" TargetMode="External"/><Relationship Id="rId82" Type="http://schemas.openxmlformats.org/officeDocument/2006/relationships/hyperlink" Target="javascript:LinkedSafeLabelCallback('D40D58A17C4F17A22D6ECD386C0AC573')" TargetMode="External"/><Relationship Id="rId199" Type="http://schemas.openxmlformats.org/officeDocument/2006/relationships/hyperlink" Target="javascript:LinkedSafeLabelCallback('86B6A4CD701C12E6A3D9DF77910B9C67')" TargetMode="External"/><Relationship Id="rId203" Type="http://schemas.openxmlformats.org/officeDocument/2006/relationships/hyperlink" Target="javascript:LinkedSafeLabelCallback('40F4ADD36FECFA0EBC43E45893AB8AF4')" TargetMode="External"/><Relationship Id="rId385" Type="http://schemas.openxmlformats.org/officeDocument/2006/relationships/hyperlink" Target="javascript:LinkedSafeLabelCallback('8FA44C5C3827ED8EE8C25FC178E6A330')" TargetMode="External"/><Relationship Id="rId19" Type="http://schemas.openxmlformats.org/officeDocument/2006/relationships/hyperlink" Target="javascript:LinkedSafeLabelCallback('79408B11AA6955312C8CFC2F7B08D298')" TargetMode="External"/><Relationship Id="rId224" Type="http://schemas.openxmlformats.org/officeDocument/2006/relationships/hyperlink" Target="javascript:LinkedSafeLabelCallback('FE4EB27748D4350FE9B2CB788F41D920')" TargetMode="External"/><Relationship Id="rId245" Type="http://schemas.openxmlformats.org/officeDocument/2006/relationships/hyperlink" Target="javascript:LinkedSafeLabelCallback('3B14ABB6A58EFE3144824313361B14A3')" TargetMode="External"/><Relationship Id="rId266" Type="http://schemas.openxmlformats.org/officeDocument/2006/relationships/hyperlink" Target="javascript:LinkedSafeLabelCallback('EC29C524431977A66FA849D43551E97C')" TargetMode="External"/><Relationship Id="rId287" Type="http://schemas.openxmlformats.org/officeDocument/2006/relationships/hyperlink" Target="javascript:LinkedSafeLabelCallback('F1463EF18E44E28119EDC2A86E2F78BA')" TargetMode="External"/><Relationship Id="rId410" Type="http://schemas.openxmlformats.org/officeDocument/2006/relationships/hyperlink" Target="javascript:LinkedSafeLabelCallback('C59C62B16AC46890D62E9D35F36C474C')" TargetMode="External"/><Relationship Id="rId431" Type="http://schemas.openxmlformats.org/officeDocument/2006/relationships/hyperlink" Target="javascript:LinkedSafeLabelCallback('7F36050C18BD580C210CA6CFB51095C2')" TargetMode="External"/><Relationship Id="rId452" Type="http://schemas.openxmlformats.org/officeDocument/2006/relationships/hyperlink" Target="javascript:LinkedSafeLabelCallback('A528AE1D246F6A6B4DDEADE73E91D25B')" TargetMode="External"/><Relationship Id="rId473" Type="http://schemas.openxmlformats.org/officeDocument/2006/relationships/hyperlink" Target="javascript:LinkedSafeLabelCallback('F1F42CAD516182415F30A45A24F76CA3')" TargetMode="External"/><Relationship Id="rId494" Type="http://schemas.openxmlformats.org/officeDocument/2006/relationships/hyperlink" Target="javascript:LinkedSafeLabelCallback('A8A7508C329FD4DD0FACC10B669AED92')" TargetMode="External"/><Relationship Id="rId508" Type="http://schemas.openxmlformats.org/officeDocument/2006/relationships/hyperlink" Target="javascript:LinkedSafeLabelCallback('1926EAEDE7848836895D1EC151F778BF')" TargetMode="External"/><Relationship Id="rId529" Type="http://schemas.openxmlformats.org/officeDocument/2006/relationships/hyperlink" Target="javascript:LinkedSafeLabelCallback('1D902888BE806CB2FC54E3BEF1AFA88A')" TargetMode="External"/><Relationship Id="rId30" Type="http://schemas.openxmlformats.org/officeDocument/2006/relationships/hyperlink" Target="javascript:LinkedSafeLabelCallback('95B05FAAE379FF13CA74C88953F0C154')" TargetMode="External"/><Relationship Id="rId105" Type="http://schemas.openxmlformats.org/officeDocument/2006/relationships/hyperlink" Target="javascript:LinkedSafeLabelCallback('4F6481C4EBA3353BF03DE404FDCFAD13')" TargetMode="External"/><Relationship Id="rId126" Type="http://schemas.openxmlformats.org/officeDocument/2006/relationships/hyperlink" Target="javascript:LinkedSafeLabelCallback('F80B6F024057EC3F23F318A9033AA0E3')" TargetMode="External"/><Relationship Id="rId147" Type="http://schemas.openxmlformats.org/officeDocument/2006/relationships/hyperlink" Target="javascript:LinkedSafeLabelCallback('A1FF64C204BD9846E4B0999F5F668149')" TargetMode="External"/><Relationship Id="rId168" Type="http://schemas.openxmlformats.org/officeDocument/2006/relationships/hyperlink" Target="javascript:LinkedSafeLabelCallback('43AD39DF2EBE46B4E4BFA88C736B244F')" TargetMode="External"/><Relationship Id="rId312" Type="http://schemas.openxmlformats.org/officeDocument/2006/relationships/hyperlink" Target="javascript:LinkedSafeLabelCallback('828ACE4E8CFD4DFCAE22EA8288D434CE')" TargetMode="External"/><Relationship Id="rId333" Type="http://schemas.openxmlformats.org/officeDocument/2006/relationships/hyperlink" Target="javascript:LinkedSafeLabelCallback('EF4C8192D814A3597DE1983E9ABDAC89')" TargetMode="External"/><Relationship Id="rId354" Type="http://schemas.openxmlformats.org/officeDocument/2006/relationships/hyperlink" Target="javascript:LinkedSafeLabelCallback('79408B11AA6955312C8CFC2F7B08D298')" TargetMode="External"/><Relationship Id="rId540" Type="http://schemas.openxmlformats.org/officeDocument/2006/relationships/hyperlink" Target="javascript:LinkedSafeLabelCallback('43AD39DF2EBE46B4E4BFA88C736B244F')" TargetMode="External"/><Relationship Id="rId51" Type="http://schemas.openxmlformats.org/officeDocument/2006/relationships/hyperlink" Target="javascript:LinkedSafeLabelCallback('421285562BAA4E00A2D6E95659A1B452')" TargetMode="External"/><Relationship Id="rId72" Type="http://schemas.openxmlformats.org/officeDocument/2006/relationships/hyperlink" Target="javascript:LinkedSafeLabelCallback('7E325BBDB80D00E4E4B5F6E6AF7BC975')" TargetMode="External"/><Relationship Id="rId93" Type="http://schemas.openxmlformats.org/officeDocument/2006/relationships/hyperlink" Target="javascript:LinkedSafeLabelCallback('EC29C524431977A66FA849D43551E97C')" TargetMode="External"/><Relationship Id="rId189" Type="http://schemas.openxmlformats.org/officeDocument/2006/relationships/hyperlink" Target="javascript:LinkedSafeLabelCallback('EC29C524431977A66FA849D43551E97C')" TargetMode="External"/><Relationship Id="rId375" Type="http://schemas.openxmlformats.org/officeDocument/2006/relationships/hyperlink" Target="javascript:LinkedSafeLabelCallback('4DE3613CA046AF0955593C957E466434')" TargetMode="External"/><Relationship Id="rId396" Type="http://schemas.openxmlformats.org/officeDocument/2006/relationships/hyperlink" Target="javascript:LinkedSafeLabelCallback('68E2D0CA7D177BD2F61065F11420A14A')" TargetMode="External"/><Relationship Id="rId3" Type="http://schemas.openxmlformats.org/officeDocument/2006/relationships/hyperlink" Target="javascript:LinkedSafeLabelCallback('AE4C366825A1B6EDA377F82DE624AA59')" TargetMode="External"/><Relationship Id="rId214" Type="http://schemas.openxmlformats.org/officeDocument/2006/relationships/hyperlink" Target="javascript:LinkedSafeLabelCallback('C709DC5FB63A687F4BB1000372A18EF6')" TargetMode="External"/><Relationship Id="rId235" Type="http://schemas.openxmlformats.org/officeDocument/2006/relationships/hyperlink" Target="javascript:LinkedSafeLabelCallback('3E35335AD0A219BA2E864F585FC83B10')" TargetMode="External"/><Relationship Id="rId256" Type="http://schemas.openxmlformats.org/officeDocument/2006/relationships/hyperlink" Target="javascript:LinkedSafeLabelCallback('D06C92B17E768232FAE3100D9EA54142')" TargetMode="External"/><Relationship Id="rId277" Type="http://schemas.openxmlformats.org/officeDocument/2006/relationships/hyperlink" Target="javascript:LinkedSafeLabelCallback('9AA756A42FB6EE2DB3B33CF1625EA234')" TargetMode="External"/><Relationship Id="rId298" Type="http://schemas.openxmlformats.org/officeDocument/2006/relationships/hyperlink" Target="javascript:LinkedSafeLabelCallback('50DCC62D4D6D6B656C2433E754A576BD')" TargetMode="External"/><Relationship Id="rId400" Type="http://schemas.openxmlformats.org/officeDocument/2006/relationships/hyperlink" Target="javascript:LinkedSafeLabelCallback('F1F42CAD516182415F30A45A24F76CA3')" TargetMode="External"/><Relationship Id="rId421" Type="http://schemas.openxmlformats.org/officeDocument/2006/relationships/hyperlink" Target="javascript:LinkedSafeLabelCallback('E753853A6206E46A459101EBBEB5FC8')" TargetMode="External"/><Relationship Id="rId442" Type="http://schemas.openxmlformats.org/officeDocument/2006/relationships/hyperlink" Target="javascript:LinkedSafeLabelCallback('79408B11AA6955312C8CFC2F7B08D298')" TargetMode="External"/><Relationship Id="rId463" Type="http://schemas.openxmlformats.org/officeDocument/2006/relationships/hyperlink" Target="javascript:LinkedSafeLabelCallback('8DD9A726EAB2C7F345B656F7B8D04AA')" TargetMode="External"/><Relationship Id="rId484" Type="http://schemas.openxmlformats.org/officeDocument/2006/relationships/hyperlink" Target="javascript:LinkedSafeLabelCallback('A3117A5EFD133C926F2C8548E38DAAF7')" TargetMode="External"/><Relationship Id="rId519" Type="http://schemas.openxmlformats.org/officeDocument/2006/relationships/hyperlink" Target="javascript:LinkedSafeLabelCallback('F1463EF18E44E28119EDC2A86E2F78BA')" TargetMode="External"/><Relationship Id="rId116" Type="http://schemas.openxmlformats.org/officeDocument/2006/relationships/hyperlink" Target="javascript:LinkedSafeLabelCallback('4DE3613CA046AF0955593C957E466434')" TargetMode="External"/><Relationship Id="rId137" Type="http://schemas.openxmlformats.org/officeDocument/2006/relationships/hyperlink" Target="javascript:LinkedSafeLabelCallback('828ACE4E8CFD4DFCAE22EA8288D434CE')" TargetMode="External"/><Relationship Id="rId158" Type="http://schemas.openxmlformats.org/officeDocument/2006/relationships/hyperlink" Target="javascript:LinkedSafeLabelCallback('7F36050C18BD580C210CA6CFB51095C2')" TargetMode="External"/><Relationship Id="rId302" Type="http://schemas.openxmlformats.org/officeDocument/2006/relationships/hyperlink" Target="javascript:LinkedSafeLabelCallback('8E33454680AE0B3A695277FA98743B99')" TargetMode="External"/><Relationship Id="rId323" Type="http://schemas.openxmlformats.org/officeDocument/2006/relationships/hyperlink" Target="javascript:LinkedSafeLabelCallback('7F36050C18BD580C210CA6CFB51095C2')" TargetMode="External"/><Relationship Id="rId344" Type="http://schemas.openxmlformats.org/officeDocument/2006/relationships/hyperlink" Target="javascript:LinkedSafeLabelCallback('EA1F4FC0A0B86172F30371F5F1BD6E80')" TargetMode="External"/><Relationship Id="rId530" Type="http://schemas.openxmlformats.org/officeDocument/2006/relationships/hyperlink" Target="javascript:LinkedSafeLabelCallback('45E78F4C5691AFB7AF2C872A8CD0DC72')" TargetMode="External"/><Relationship Id="rId20" Type="http://schemas.openxmlformats.org/officeDocument/2006/relationships/hyperlink" Target="javascript:LinkedSafeLabelCallback('D0EFE60A7BEB724F7159EC0E4E641C6C')" TargetMode="External"/><Relationship Id="rId41" Type="http://schemas.openxmlformats.org/officeDocument/2006/relationships/hyperlink" Target="javascript:LinkedSafeLabelCallback('9FE9FA416CBCE018C86F83EB2B0498CF')" TargetMode="External"/><Relationship Id="rId62" Type="http://schemas.openxmlformats.org/officeDocument/2006/relationships/hyperlink" Target="javascript:LinkedSafeLabelCallback('6373B82BA2FC22FC9B2C5A8F23F62E5D')" TargetMode="External"/><Relationship Id="rId83" Type="http://schemas.openxmlformats.org/officeDocument/2006/relationships/hyperlink" Target="javascript:LinkedSafeLabelCallback('52CA3831F14647577AAF87AD609742AD')" TargetMode="External"/><Relationship Id="rId179" Type="http://schemas.openxmlformats.org/officeDocument/2006/relationships/hyperlink" Target="javascript:LinkedSafeLabelCallback('79408B11AA6955312C8CFC2F7B08D298')" TargetMode="External"/><Relationship Id="rId365" Type="http://schemas.openxmlformats.org/officeDocument/2006/relationships/hyperlink" Target="javascript:LinkedSafeLabelCallback('57FAEF077981A4CBA80AF683E984225')" TargetMode="External"/><Relationship Id="rId386" Type="http://schemas.openxmlformats.org/officeDocument/2006/relationships/hyperlink" Target="javascript:LinkedSafeLabelCallback('EC29C524431977A66FA849D43551E97C')" TargetMode="External"/><Relationship Id="rId551" Type="http://schemas.openxmlformats.org/officeDocument/2006/relationships/hyperlink" Target="javascript:LinkedSafeLabelCallback('EA1F4FC0A0B86172F30371F5F1BD6E80')" TargetMode="External"/><Relationship Id="rId190" Type="http://schemas.openxmlformats.org/officeDocument/2006/relationships/hyperlink" Target="javascript:LinkedSafeLabelCallback('1A391414EA724C10CD7BFAA70471AB70')" TargetMode="External"/><Relationship Id="rId204" Type="http://schemas.openxmlformats.org/officeDocument/2006/relationships/hyperlink" Target="javascript:LinkedSafeLabelCallback('81ECAC05B05DDEC9475A82AF72615B1C')" TargetMode="External"/><Relationship Id="rId225" Type="http://schemas.openxmlformats.org/officeDocument/2006/relationships/hyperlink" Target="javascript:LinkedSafeLabelCallback('B4E69E1E26E5EB65994C8151D681AC4B')" TargetMode="External"/><Relationship Id="rId246" Type="http://schemas.openxmlformats.org/officeDocument/2006/relationships/hyperlink" Target="javascript:LinkedSafeLabelCallback('A3A9949830B9D889087168427AD877B5')" TargetMode="External"/><Relationship Id="rId267" Type="http://schemas.openxmlformats.org/officeDocument/2006/relationships/hyperlink" Target="javascript:LinkedSafeLabelCallback('2663E9B5C0A8F8652E4CD1C38CF1BE94')" TargetMode="External"/><Relationship Id="rId288" Type="http://schemas.openxmlformats.org/officeDocument/2006/relationships/hyperlink" Target="javascript:LinkedSafeLabelCallback('8DD9A726EAB2C7F345B656F7B8D04AA')" TargetMode="External"/><Relationship Id="rId411" Type="http://schemas.openxmlformats.org/officeDocument/2006/relationships/hyperlink" Target="javascript:LinkedSafeLabelCallback('EA1F4FC0A0B86172F30371F5F1BD6E80')" TargetMode="External"/><Relationship Id="rId432" Type="http://schemas.openxmlformats.org/officeDocument/2006/relationships/hyperlink" Target="javascript:LinkedSafeLabelCallback('79A0A90B3DE2B431BBC5EC73D59BEE1E')" TargetMode="External"/><Relationship Id="rId453" Type="http://schemas.openxmlformats.org/officeDocument/2006/relationships/hyperlink" Target="javascript:LinkedSafeLabelCallback('C59C62B16AC46890D62E9D35F36C474C')" TargetMode="External"/><Relationship Id="rId474" Type="http://schemas.openxmlformats.org/officeDocument/2006/relationships/hyperlink" Target="javascript:LinkedSafeLabelCallback('A3117A5EFD133C926F2C8548E38DAAF7')" TargetMode="External"/><Relationship Id="rId509" Type="http://schemas.openxmlformats.org/officeDocument/2006/relationships/hyperlink" Target="javascript:LinkedSafeLabelCallback('265DAEDCE5BF8587CDD3A42D7A849BE9')" TargetMode="External"/><Relationship Id="rId106" Type="http://schemas.openxmlformats.org/officeDocument/2006/relationships/hyperlink" Target="javascript:LinkedSafeLabelCallback('95B05FAAE379FF13CA74C88953F0C154')" TargetMode="External"/><Relationship Id="rId127" Type="http://schemas.openxmlformats.org/officeDocument/2006/relationships/hyperlink" Target="javascript:LinkedSafeLabelCallback('1F0CA016895EFE8B646B3A1A98828BAA')" TargetMode="External"/><Relationship Id="rId313" Type="http://schemas.openxmlformats.org/officeDocument/2006/relationships/hyperlink" Target="javascript:LinkedSafeLabelCallback('513EE54FE34A5F2A6C5AF33032A22AD7')" TargetMode="External"/><Relationship Id="rId495" Type="http://schemas.openxmlformats.org/officeDocument/2006/relationships/hyperlink" Target="javascript:LinkedSafeLabelCallback('1C3F1C1108179E19286128F516A170B4')" TargetMode="External"/><Relationship Id="rId10" Type="http://schemas.openxmlformats.org/officeDocument/2006/relationships/hyperlink" Target="javascript:LinkedSafeLabelCallback('4A00E31CE3636E292F162598142AE74A')" TargetMode="External"/><Relationship Id="rId31" Type="http://schemas.openxmlformats.org/officeDocument/2006/relationships/hyperlink" Target="javascript:LinkedSafeLabelCallback('D621A3A55DF2620A7F197EC625CD2275')" TargetMode="External"/><Relationship Id="rId52" Type="http://schemas.openxmlformats.org/officeDocument/2006/relationships/hyperlink" Target="javascript:LinkedSafeLabelCallback('A8A7508C329FD4DD0FACC10B669AED92')" TargetMode="External"/><Relationship Id="rId73" Type="http://schemas.openxmlformats.org/officeDocument/2006/relationships/hyperlink" Target="javascript:LinkedSafeLabelCallback('1926EAEDE7848836895D1EC151F778BF')" TargetMode="External"/><Relationship Id="rId94" Type="http://schemas.openxmlformats.org/officeDocument/2006/relationships/hyperlink" Target="javascript:LinkedSafeLabelCallback('9AA756A42FB6EE2DB3B33CF1625EA234')" TargetMode="External"/><Relationship Id="rId148" Type="http://schemas.openxmlformats.org/officeDocument/2006/relationships/hyperlink" Target="javascript:LinkedSafeLabelCallback('B49B2652D359D4A4C48E90D6BDC96BB8')" TargetMode="External"/><Relationship Id="rId169" Type="http://schemas.openxmlformats.org/officeDocument/2006/relationships/hyperlink" Target="javascript:LinkedSafeLabelCallback('D6A55B615E897AFFA044230884119873')" TargetMode="External"/><Relationship Id="rId334" Type="http://schemas.openxmlformats.org/officeDocument/2006/relationships/hyperlink" Target="javascript:LinkedSafeLabelCallback('52CA3831F14647577AAF87AD609742AD')" TargetMode="External"/><Relationship Id="rId355" Type="http://schemas.openxmlformats.org/officeDocument/2006/relationships/hyperlink" Target="javascript:LinkedSafeLabelCallback('2663E9B5C0A8F8652E4CD1C38CF1BE94')" TargetMode="External"/><Relationship Id="rId376" Type="http://schemas.openxmlformats.org/officeDocument/2006/relationships/hyperlink" Target="javascript:LinkedSafeLabelCallback('1C3F1C1108179E19286128F516A170B4')" TargetMode="External"/><Relationship Id="rId397" Type="http://schemas.openxmlformats.org/officeDocument/2006/relationships/hyperlink" Target="javascript:LinkedSafeLabelCallback('2663E9B5C0A8F8652E4CD1C38CF1BE94')" TargetMode="External"/><Relationship Id="rId520" Type="http://schemas.openxmlformats.org/officeDocument/2006/relationships/hyperlink" Target="javascript:LinkedSafeLabelCallback('2663E9B5C0A8F8652E4CD1C38CF1BE94')" TargetMode="External"/><Relationship Id="rId541" Type="http://schemas.openxmlformats.org/officeDocument/2006/relationships/hyperlink" Target="javascript:LinkedSafeLabelCallback('A0198749F896C1A7E9634229C8279509')" TargetMode="External"/><Relationship Id="rId4" Type="http://schemas.openxmlformats.org/officeDocument/2006/relationships/hyperlink" Target="javascript:LinkedSafeLabelCallback('2663E9B5C0A8F8652E4CD1C38CF1BE94')" TargetMode="External"/><Relationship Id="rId180" Type="http://schemas.openxmlformats.org/officeDocument/2006/relationships/hyperlink" Target="javascript:LinkedSafeLabelCallback('38BAAC1E9E851A3A9498F55165281E4D')" TargetMode="External"/><Relationship Id="rId215" Type="http://schemas.openxmlformats.org/officeDocument/2006/relationships/hyperlink" Target="javascript:LinkedSafeLabelCallback('D06C92B17E768232FAE3100D9EA54142')" TargetMode="External"/><Relationship Id="rId236" Type="http://schemas.openxmlformats.org/officeDocument/2006/relationships/hyperlink" Target="javascript:LinkedSafeLabelCallback('D7EBE0ACFB76F23392549C453FC46A82')" TargetMode="External"/><Relationship Id="rId257" Type="http://schemas.openxmlformats.org/officeDocument/2006/relationships/hyperlink" Target="javascript:LinkedSafeLabelCallback('AC5D4B95CEF1E5383B03E49865D0878F')" TargetMode="External"/><Relationship Id="rId278" Type="http://schemas.openxmlformats.org/officeDocument/2006/relationships/hyperlink" Target="javascript:LinkedSafeLabelCallback('68E2D0CA7D177BD2F61065F11420A14A')" TargetMode="External"/><Relationship Id="rId401" Type="http://schemas.openxmlformats.org/officeDocument/2006/relationships/hyperlink" Target="javascript:LinkedSafeLabelCallback('9AA756A42FB6EE2DB3B33CF1625EA234')" TargetMode="External"/><Relationship Id="rId422" Type="http://schemas.openxmlformats.org/officeDocument/2006/relationships/hyperlink" Target="javascript:LinkedSafeLabelCallback('FE4EB27748D4350FE9B2CB788F41D920')" TargetMode="External"/><Relationship Id="rId443" Type="http://schemas.openxmlformats.org/officeDocument/2006/relationships/hyperlink" Target="javascript:LinkedSafeLabelCallback('4A00E31CE3636E292F162598142AE74A')" TargetMode="External"/><Relationship Id="rId464" Type="http://schemas.openxmlformats.org/officeDocument/2006/relationships/hyperlink" Target="javascript:LinkedSafeLabelCallback('A452A1ECCD71EC17EDFDC1768C7E052B')" TargetMode="External"/><Relationship Id="rId303" Type="http://schemas.openxmlformats.org/officeDocument/2006/relationships/hyperlink" Target="javascript:LinkedSafeLabelCallback('A528AE1D246F6A6B4DDEADE73E91D25B')" TargetMode="External"/><Relationship Id="rId485" Type="http://schemas.openxmlformats.org/officeDocument/2006/relationships/hyperlink" Target="javascript:LinkedSafeLabelCallback('24CE842998EB4EA4BBD6544467D86384')" TargetMode="External"/><Relationship Id="rId42" Type="http://schemas.openxmlformats.org/officeDocument/2006/relationships/hyperlink" Target="javascript:LinkedSafeLabelCallback('DDBA73776FF7155A95F4705D8D41FE3C')" TargetMode="External"/><Relationship Id="rId84" Type="http://schemas.openxmlformats.org/officeDocument/2006/relationships/hyperlink" Target="javascript:LinkedSafeLabelCallback('3622239042F0BE1B18F6F1EEFF19DE27')" TargetMode="External"/><Relationship Id="rId138" Type="http://schemas.openxmlformats.org/officeDocument/2006/relationships/hyperlink" Target="javascript:LinkedSafeLabelCallback('F1463EF18E44E28119EDC2A86E2F78BA')" TargetMode="External"/><Relationship Id="rId345" Type="http://schemas.openxmlformats.org/officeDocument/2006/relationships/hyperlink" Target="javascript:LinkedSafeLabelCallback('86B6A4CD701C12E6A3D9DF77910B9C67')" TargetMode="External"/><Relationship Id="rId387" Type="http://schemas.openxmlformats.org/officeDocument/2006/relationships/hyperlink" Target="javascript:LinkedSafeLabelCallback('AE4C366825A1B6EDA377F82DE624AA59')" TargetMode="External"/><Relationship Id="rId510" Type="http://schemas.openxmlformats.org/officeDocument/2006/relationships/hyperlink" Target="javascript:LinkedSafeLabelCallback('8DD9A726EAB2C7F345B656F7B8D04AA')" TargetMode="External"/><Relationship Id="rId552" Type="http://schemas.openxmlformats.org/officeDocument/2006/relationships/hyperlink" Target="javascript:LinkedSafeLabelCallback('1C3F1C1108179E19286128F516A170B4')" TargetMode="External"/><Relationship Id="rId191" Type="http://schemas.openxmlformats.org/officeDocument/2006/relationships/hyperlink" Target="javascript:LinkedSafeLabelCallback('513EE54FE34A5F2A6C5AF33032A22AD7')" TargetMode="External"/><Relationship Id="rId205" Type="http://schemas.openxmlformats.org/officeDocument/2006/relationships/hyperlink" Target="javascript:LinkedSafeLabelCallback('68E2D0CA7D177BD2F61065F11420A14A')" TargetMode="External"/><Relationship Id="rId247" Type="http://schemas.openxmlformats.org/officeDocument/2006/relationships/hyperlink" Target="javascript:LinkedSafeLabelCallback('5909D1AF278518AB512F9F8C29520BD0')" TargetMode="External"/><Relationship Id="rId412" Type="http://schemas.openxmlformats.org/officeDocument/2006/relationships/hyperlink" Target="javascript:LinkedSafeLabelCallback('95B05FAAE379FF13CA74C88953F0C154')" TargetMode="External"/><Relationship Id="rId107" Type="http://schemas.openxmlformats.org/officeDocument/2006/relationships/hyperlink" Target="javascript:LinkedSafeLabelCallback('3B14ABB6A58EFE3144824313361B14A3')" TargetMode="External"/><Relationship Id="rId289" Type="http://schemas.openxmlformats.org/officeDocument/2006/relationships/hyperlink" Target="javascript:LinkedSafeLabelCallback('86B6A4CD701C12E6A3D9DF77910B9C67')" TargetMode="External"/><Relationship Id="rId454" Type="http://schemas.openxmlformats.org/officeDocument/2006/relationships/hyperlink" Target="javascript:LinkedSafeLabelCallback('D40D58A17C4F17A22D6ECD386C0AC573')" TargetMode="External"/><Relationship Id="rId496" Type="http://schemas.openxmlformats.org/officeDocument/2006/relationships/hyperlink" Target="javascript:LinkedSafeLabelCallback('A6B88146C13D82520A7ADAE7F99D4296')" TargetMode="External"/><Relationship Id="rId11" Type="http://schemas.openxmlformats.org/officeDocument/2006/relationships/hyperlink" Target="javascript:LinkedSafeLabelCallback('D6A55B615E897AFFA044230884119873')" TargetMode="External"/><Relationship Id="rId53" Type="http://schemas.openxmlformats.org/officeDocument/2006/relationships/hyperlink" Target="javascript:LinkedSafeLabelCallback('50DCC62D4D6D6B656C2433E754A576BD')" TargetMode="External"/><Relationship Id="rId149" Type="http://schemas.openxmlformats.org/officeDocument/2006/relationships/hyperlink" Target="javascript:LinkedSafeLabelCallback('513EE54FE34A5F2A6C5AF33032A22AD7')" TargetMode="External"/><Relationship Id="rId314" Type="http://schemas.openxmlformats.org/officeDocument/2006/relationships/hyperlink" Target="javascript:LinkedSafeLabelCallback('5909D1AF278518AB512F9F8C29520BD0')" TargetMode="External"/><Relationship Id="rId356" Type="http://schemas.openxmlformats.org/officeDocument/2006/relationships/hyperlink" Target="javascript:LinkedSafeLabelCallback('ECF5B4619694B04E10419F8BBC705495')" TargetMode="External"/><Relationship Id="rId398" Type="http://schemas.openxmlformats.org/officeDocument/2006/relationships/hyperlink" Target="javascript:LinkedSafeLabelCallback('43AD39DF2EBE46B4E4BFA88C736B244F')" TargetMode="External"/><Relationship Id="rId521" Type="http://schemas.openxmlformats.org/officeDocument/2006/relationships/hyperlink" Target="javascript:LinkedSafeLabelCallback('F80B6F024057EC3F23F318A9033AA0E3')" TargetMode="External"/><Relationship Id="rId95" Type="http://schemas.openxmlformats.org/officeDocument/2006/relationships/hyperlink" Target="javascript:LinkedSafeLabelCallback('873E33BF033984C7CB4E65D3A9B2E9B7')" TargetMode="External"/><Relationship Id="rId160" Type="http://schemas.openxmlformats.org/officeDocument/2006/relationships/hyperlink" Target="javascript:LinkedSafeLabelCallback('689FE92D8466562A0A03CA7A280A8B00')" TargetMode="External"/><Relationship Id="rId216" Type="http://schemas.openxmlformats.org/officeDocument/2006/relationships/hyperlink" Target="javascript:LinkedSafeLabelCallback('F80B6F024057EC3F23F318A9033AA0E3')" TargetMode="External"/><Relationship Id="rId423" Type="http://schemas.openxmlformats.org/officeDocument/2006/relationships/hyperlink" Target="javascript:LinkedSafeLabelCallback('1A391414EA724C10CD7BFAA70471AB70')" TargetMode="External"/><Relationship Id="rId258" Type="http://schemas.openxmlformats.org/officeDocument/2006/relationships/hyperlink" Target="javascript:LinkedSafeLabelCallback('FE537BB8AF41EABFFEF503C3E19552EA')" TargetMode="External"/><Relationship Id="rId465" Type="http://schemas.openxmlformats.org/officeDocument/2006/relationships/hyperlink" Target="javascript:LinkedSafeLabelCallback('F247E7FAE1463D76B0FD6B26C0356AD5')" TargetMode="External"/><Relationship Id="rId22" Type="http://schemas.openxmlformats.org/officeDocument/2006/relationships/hyperlink" Target="javascript:LinkedSafeLabelCallback('D06C92B17E768232FAE3100D9EA54142')" TargetMode="External"/><Relationship Id="rId64" Type="http://schemas.openxmlformats.org/officeDocument/2006/relationships/hyperlink" Target="javascript:LinkedSafeLabelCallback('68E2D0CA7D177BD2F61065F11420A14A')" TargetMode="External"/><Relationship Id="rId118" Type="http://schemas.openxmlformats.org/officeDocument/2006/relationships/hyperlink" Target="javascript:LinkedSafeLabelCallback('3E4FD5DAFFC2200269155BF13AE4B8D3')" TargetMode="External"/><Relationship Id="rId325" Type="http://schemas.openxmlformats.org/officeDocument/2006/relationships/hyperlink" Target="javascript:LinkedSafeLabelCallback('7E325BBDB80D00E4E4B5F6E6AF7BC975')" TargetMode="External"/><Relationship Id="rId367" Type="http://schemas.openxmlformats.org/officeDocument/2006/relationships/hyperlink" Target="javascript:LinkedSafeLabelCallback('A0198749F896C1A7E9634229C8279509')" TargetMode="External"/><Relationship Id="rId532" Type="http://schemas.openxmlformats.org/officeDocument/2006/relationships/hyperlink" Target="javascript:LinkedSafeLabelCallback('D1759AFB5EFD2B6FD9D5F4E136B77B6C')" TargetMode="External"/><Relationship Id="rId171" Type="http://schemas.openxmlformats.org/officeDocument/2006/relationships/hyperlink" Target="javascript:LinkedSafeLabelCallback('A0198749F896C1A7E9634229C8279509')" TargetMode="External"/><Relationship Id="rId227" Type="http://schemas.openxmlformats.org/officeDocument/2006/relationships/hyperlink" Target="javascript:LinkedSafeLabelCallback('8DD9A726EAB2C7F345B656F7B8D04AA')" TargetMode="External"/><Relationship Id="rId269" Type="http://schemas.openxmlformats.org/officeDocument/2006/relationships/hyperlink" Target="javascript:LinkedSafeLabelCallback('A8A7508C329FD4DD0FACC10B669AED92')" TargetMode="External"/><Relationship Id="rId434" Type="http://schemas.openxmlformats.org/officeDocument/2006/relationships/hyperlink" Target="javascript:LinkedSafeLabelCallback('FE537BB8AF41EABFFEF503C3E19552EA')" TargetMode="External"/><Relationship Id="rId476" Type="http://schemas.openxmlformats.org/officeDocument/2006/relationships/hyperlink" Target="javascript:LinkedSafeLabelCallback('4F6481C4EBA3353BF03DE404FDCFAD13')" TargetMode="External"/><Relationship Id="rId33" Type="http://schemas.openxmlformats.org/officeDocument/2006/relationships/hyperlink" Target="javascript:LinkedSafeLabelCallback('F1F42CAD516182415F30A45A24F76CA3')" TargetMode="External"/><Relationship Id="rId129" Type="http://schemas.openxmlformats.org/officeDocument/2006/relationships/hyperlink" Target="javascript:LinkedSafeLabelCallback('4CCF5C2FD97622EA98CAD9CDF778A2DB')" TargetMode="External"/><Relationship Id="rId280" Type="http://schemas.openxmlformats.org/officeDocument/2006/relationships/hyperlink" Target="javascript:LinkedSafeLabelCallback('4EE74CAE7FC19CA3136E457694BCBED')" TargetMode="External"/><Relationship Id="rId336" Type="http://schemas.openxmlformats.org/officeDocument/2006/relationships/hyperlink" Target="javascript:LinkedSafeLabelCallback('A1FF64C204BD9846E4B0999F5F668149')" TargetMode="External"/><Relationship Id="rId501" Type="http://schemas.openxmlformats.org/officeDocument/2006/relationships/hyperlink" Target="javascript:LinkedSafeLabelCallback('FE537BB8AF41EABFFEF503C3E19552EA')" TargetMode="External"/><Relationship Id="rId543" Type="http://schemas.openxmlformats.org/officeDocument/2006/relationships/hyperlink" Target="javascript:LinkedSafeLabelCallback('4F6481C4EBA3353BF03DE404FDCFAD13')" TargetMode="External"/><Relationship Id="rId75" Type="http://schemas.openxmlformats.org/officeDocument/2006/relationships/hyperlink" Target="javascript:LinkedSafeLabelCallback('7F36050C18BD580C210CA6CFB51095C2')" TargetMode="External"/><Relationship Id="rId140" Type="http://schemas.openxmlformats.org/officeDocument/2006/relationships/hyperlink" Target="javascript:LinkedSafeLabelCallback('D1562515B9DB3616BE1B09ED7DBD4757')" TargetMode="External"/><Relationship Id="rId182" Type="http://schemas.openxmlformats.org/officeDocument/2006/relationships/hyperlink" Target="javascript:LinkedSafeLabelCallback('57FAEF077981A4CBA80AF683E984225')" TargetMode="External"/><Relationship Id="rId378" Type="http://schemas.openxmlformats.org/officeDocument/2006/relationships/hyperlink" Target="javascript:LinkedSafeLabelCallback('1926EAEDE7848836895D1EC151F778BF')" TargetMode="External"/><Relationship Id="rId403" Type="http://schemas.openxmlformats.org/officeDocument/2006/relationships/hyperlink" Target="javascript:LinkedSafeLabelCallback('D6A55B615E897AFFA044230884119873')" TargetMode="External"/><Relationship Id="rId6" Type="http://schemas.openxmlformats.org/officeDocument/2006/relationships/hyperlink" Target="javascript:LinkedSafeLabelCallback('4F6481C4EBA3353BF03DE404FDCFAD13')" TargetMode="External"/><Relationship Id="rId238" Type="http://schemas.openxmlformats.org/officeDocument/2006/relationships/hyperlink" Target="javascript:LinkedSafeLabelCallback('4CCF5C2FD97622EA98CAD9CDF778A2DB')" TargetMode="External"/><Relationship Id="rId445" Type="http://schemas.openxmlformats.org/officeDocument/2006/relationships/hyperlink" Target="javascript:LinkedSafeLabelCallback('36536478C8D15C20B59B41033D15B9D6')" TargetMode="External"/><Relationship Id="rId487" Type="http://schemas.openxmlformats.org/officeDocument/2006/relationships/hyperlink" Target="javascript:LinkedSafeLabelCallback('57FAEF077981A4CBA80AF683E984225')" TargetMode="External"/><Relationship Id="rId291" Type="http://schemas.openxmlformats.org/officeDocument/2006/relationships/hyperlink" Target="javascript:LinkedSafeLabelCallback('95B05FAAE379FF13CA74C88953F0C154')" TargetMode="External"/><Relationship Id="rId305" Type="http://schemas.openxmlformats.org/officeDocument/2006/relationships/hyperlink" Target="javascript:LinkedSafeLabelCallback('C521EE73A909243BA7B9E4EC19F99864')" TargetMode="External"/><Relationship Id="rId347" Type="http://schemas.openxmlformats.org/officeDocument/2006/relationships/hyperlink" Target="javascript:LinkedSafeLabelCallback('95B05FAAE379FF13CA74C88953F0C154')" TargetMode="External"/><Relationship Id="rId512" Type="http://schemas.openxmlformats.org/officeDocument/2006/relationships/hyperlink" Target="javascript:LinkedSafeLabelCallback('762106FD4194BF1D52B14E60DE436E9B')" TargetMode="External"/><Relationship Id="rId44" Type="http://schemas.openxmlformats.org/officeDocument/2006/relationships/hyperlink" Target="javascript:LinkedSafeLabelCallback('E753853A6206E46A459101EBBEB5FC8')" TargetMode="External"/><Relationship Id="rId86" Type="http://schemas.openxmlformats.org/officeDocument/2006/relationships/hyperlink" Target="javascript:LinkedSafeLabelCallback('D0B0F99C4CD6BE99A27DAA625D924A50')" TargetMode="External"/><Relationship Id="rId151" Type="http://schemas.openxmlformats.org/officeDocument/2006/relationships/hyperlink" Target="javascript:LinkedSafeLabelCallback('EE55F4CE38E8961EAF3F373132F6B468')" TargetMode="External"/><Relationship Id="rId389" Type="http://schemas.openxmlformats.org/officeDocument/2006/relationships/hyperlink" Target="javascript:LinkedSafeLabelCallback('A0198749F896C1A7E9634229C8279509')" TargetMode="External"/><Relationship Id="rId554" Type="http://schemas.openxmlformats.org/officeDocument/2006/relationships/hyperlink" Target="javascript:LinkedSafeLabelCallback('873E33BF033984C7CB4E65D3A9B2E9B7')" TargetMode="External"/><Relationship Id="rId193" Type="http://schemas.openxmlformats.org/officeDocument/2006/relationships/hyperlink" Target="javascript:LinkedSafeLabelCallback('9FE9FA416CBCE018C86F83EB2B0498CF')" TargetMode="External"/><Relationship Id="rId207" Type="http://schemas.openxmlformats.org/officeDocument/2006/relationships/hyperlink" Target="javascript:LinkedSafeLabelCallback('D40D58A17C4F17A22D6ECD386C0AC573')" TargetMode="External"/><Relationship Id="rId249" Type="http://schemas.openxmlformats.org/officeDocument/2006/relationships/hyperlink" Target="javascript:LinkedSafeLabelCallback('689FE92D8466562A0A03CA7A280A8B00')" TargetMode="External"/><Relationship Id="rId414" Type="http://schemas.openxmlformats.org/officeDocument/2006/relationships/hyperlink" Target="javascript:LinkedSafeLabelCallback('1C3F1C1108179E19286128F516A170B4')" TargetMode="External"/><Relationship Id="rId456" Type="http://schemas.openxmlformats.org/officeDocument/2006/relationships/hyperlink" Target="javascript:LinkedSafeLabelCallback('265DAEDCE5BF8587CDD3A42D7A849BE9')" TargetMode="External"/><Relationship Id="rId498" Type="http://schemas.openxmlformats.org/officeDocument/2006/relationships/hyperlink" Target="javascript:LinkedSafeLabelCallback('873E33BF033984C7CB4E65D3A9B2E9B7')" TargetMode="External"/><Relationship Id="rId13" Type="http://schemas.openxmlformats.org/officeDocument/2006/relationships/hyperlink" Target="javascript:LinkedSafeLabelCallback('A3117A5EFD133C926F2C8548E38DAAF7')" TargetMode="External"/><Relationship Id="rId109" Type="http://schemas.openxmlformats.org/officeDocument/2006/relationships/hyperlink" Target="javascript:LinkedSafeLabelCallback('762106FD4194BF1D52B14E60DE436E9B')" TargetMode="External"/><Relationship Id="rId260" Type="http://schemas.openxmlformats.org/officeDocument/2006/relationships/hyperlink" Target="javascript:LinkedSafeLabelCallback('D0B0F99C4CD6BE99A27DAA625D924A50')" TargetMode="External"/><Relationship Id="rId316" Type="http://schemas.openxmlformats.org/officeDocument/2006/relationships/hyperlink" Target="javascript:LinkedSafeLabelCallback('4CCF5C2FD97622EA98CAD9CDF778A2DB')" TargetMode="External"/><Relationship Id="rId523" Type="http://schemas.openxmlformats.org/officeDocument/2006/relationships/hyperlink" Target="javascript:LinkedSafeLabelCallback('E61E629C1C78AE9B676F321E9A0788A0')" TargetMode="External"/><Relationship Id="rId55" Type="http://schemas.openxmlformats.org/officeDocument/2006/relationships/hyperlink" Target="javascript:LinkedSafeLabelCallback('36536478C8D15C20B59B41033D15B9D6')" TargetMode="External"/><Relationship Id="rId97" Type="http://schemas.openxmlformats.org/officeDocument/2006/relationships/hyperlink" Target="javascript:LinkedSafeLabelCallback('43AD39DF2EBE46B4E4BFA88C736B244F')" TargetMode="External"/><Relationship Id="rId120" Type="http://schemas.openxmlformats.org/officeDocument/2006/relationships/hyperlink" Target="javascript:LinkedSafeLabelCallback('A29D1565B180430E708D99F9E2AFB618')" TargetMode="External"/><Relationship Id="rId358" Type="http://schemas.openxmlformats.org/officeDocument/2006/relationships/hyperlink" Target="javascript:LinkedSafeLabelCallback('36536478C8D15C20B59B41033D15B9D6')" TargetMode="External"/><Relationship Id="rId162" Type="http://schemas.openxmlformats.org/officeDocument/2006/relationships/hyperlink" Target="javascript:LinkedSafeLabelCallback('FE537BB8AF41EABFFEF503C3E19552EA')" TargetMode="External"/><Relationship Id="rId218" Type="http://schemas.openxmlformats.org/officeDocument/2006/relationships/hyperlink" Target="javascript:LinkedSafeLabelCallback('E045292B1344C146CACCA2CE255A3E60')" TargetMode="External"/><Relationship Id="rId425" Type="http://schemas.openxmlformats.org/officeDocument/2006/relationships/hyperlink" Target="javascript:LinkedSafeLabelCallback('D7EBE0ACFB76F23392549C453FC46A82')" TargetMode="External"/><Relationship Id="rId467" Type="http://schemas.openxmlformats.org/officeDocument/2006/relationships/hyperlink" Target="javascript:LinkedSafeLabelCallback('B5FB246302148C6F252E956F90B05E16')" TargetMode="External"/><Relationship Id="rId271" Type="http://schemas.openxmlformats.org/officeDocument/2006/relationships/hyperlink" Target="javascript:LinkedSafeLabelCallback('51F57DE3655352507362684B9829D6F1')" TargetMode="External"/><Relationship Id="rId24" Type="http://schemas.openxmlformats.org/officeDocument/2006/relationships/hyperlink" Target="javascript:LinkedSafeLabelCallback('4EE74CAE7FC19CA3136E457694BCBED')" TargetMode="External"/><Relationship Id="rId66" Type="http://schemas.openxmlformats.org/officeDocument/2006/relationships/hyperlink" Target="javascript:LinkedSafeLabelCallback('E03CA80328A49F1E8ABF8D92D44BE514')" TargetMode="External"/><Relationship Id="rId131" Type="http://schemas.openxmlformats.org/officeDocument/2006/relationships/hyperlink" Target="javascript:LinkedSafeLabelCallback('E6006963D82AB0EFF8CA691D615B829E')" TargetMode="External"/><Relationship Id="rId327" Type="http://schemas.openxmlformats.org/officeDocument/2006/relationships/hyperlink" Target="javascript:LinkedSafeLabelCallback('1C3F1C1108179E19286128F516A170B4')" TargetMode="External"/><Relationship Id="rId369" Type="http://schemas.openxmlformats.org/officeDocument/2006/relationships/hyperlink" Target="javascript:LinkedSafeLabelCallback('C709DC5FB63A687F4BB1000372A18EF6')" TargetMode="External"/><Relationship Id="rId534" Type="http://schemas.openxmlformats.org/officeDocument/2006/relationships/hyperlink" Target="javascript:LinkedSafeLabelCallback('EC29C524431977A66FA849D43551E97C')" TargetMode="External"/><Relationship Id="rId173" Type="http://schemas.openxmlformats.org/officeDocument/2006/relationships/hyperlink" Target="javascript:LinkedSafeLabelCallback('A8A7508C329FD4DD0FACC10B669AED92')" TargetMode="External"/><Relationship Id="rId229" Type="http://schemas.openxmlformats.org/officeDocument/2006/relationships/hyperlink" Target="javascript:LinkedSafeLabelCallback('A528AE1D246F6A6B4DDEADE73E91D25B')" TargetMode="External"/><Relationship Id="rId380" Type="http://schemas.openxmlformats.org/officeDocument/2006/relationships/hyperlink" Target="javascript:LinkedSafeLabelCallback('A8A7508C329FD4DD0FACC10B669AED92')" TargetMode="External"/><Relationship Id="rId436" Type="http://schemas.openxmlformats.org/officeDocument/2006/relationships/hyperlink" Target="javascript:LinkedSafeLabelCallback('D6A55B615E897AFFA044230884119873')" TargetMode="External"/><Relationship Id="rId240" Type="http://schemas.openxmlformats.org/officeDocument/2006/relationships/hyperlink" Target="javascript:LinkedSafeLabelCallback('7486BD121C523E68FE8BA9A736C63DB8')" TargetMode="External"/><Relationship Id="rId478" Type="http://schemas.openxmlformats.org/officeDocument/2006/relationships/hyperlink" Target="javascript:LinkedSafeLabelCallback('D06C92B17E768232FAE3100D9EA54142')" TargetMode="External"/><Relationship Id="rId35" Type="http://schemas.openxmlformats.org/officeDocument/2006/relationships/hyperlink" Target="javascript:LinkedSafeLabelCallback('51F57DE3655352507362684B9829D6F1')" TargetMode="External"/><Relationship Id="rId77" Type="http://schemas.openxmlformats.org/officeDocument/2006/relationships/hyperlink" Target="javascript:LinkedSafeLabelCallback('EBC1045D5C4835176D86DB4A4AD8032C')" TargetMode="External"/><Relationship Id="rId100" Type="http://schemas.openxmlformats.org/officeDocument/2006/relationships/hyperlink" Target="javascript:LinkedSafeLabelCallback('F247E7FAE1463D76B0FD6B26C0356AD5')" TargetMode="External"/><Relationship Id="rId282" Type="http://schemas.openxmlformats.org/officeDocument/2006/relationships/hyperlink" Target="javascript:LinkedSafeLabelCallback('DDBA73776FF7155A95F4705D8D41FE3C')" TargetMode="External"/><Relationship Id="rId338" Type="http://schemas.openxmlformats.org/officeDocument/2006/relationships/hyperlink" Target="javascript:LinkedSafeLabelCallback('AE4C366825A1B6EDA377F82DE624AA59')" TargetMode="External"/><Relationship Id="rId503" Type="http://schemas.openxmlformats.org/officeDocument/2006/relationships/hyperlink" Target="javascript:LinkedSafeLabelCallback('90ADD36D3699A8CEB435F159E7B924B9')" TargetMode="External"/><Relationship Id="rId545" Type="http://schemas.openxmlformats.org/officeDocument/2006/relationships/hyperlink" Target="javascript:LinkedSafeLabelCallback('57FAEF077981A4CBA80AF683E984225')" TargetMode="External"/><Relationship Id="rId8" Type="http://schemas.openxmlformats.org/officeDocument/2006/relationships/hyperlink" Target="javascript:LinkedSafeLabelCallback('1C3F1C1108179E19286128F516A170B4')" TargetMode="External"/><Relationship Id="rId142" Type="http://schemas.openxmlformats.org/officeDocument/2006/relationships/hyperlink" Target="javascript:LinkedSafeLabelCallback('4B12CFDE3361F1CCDC5B7FA4EDA7F722')" TargetMode="External"/><Relationship Id="rId184" Type="http://schemas.openxmlformats.org/officeDocument/2006/relationships/hyperlink" Target="javascript:LinkedSafeLabelCallback('51F57DE3655352507362684B9829D6F1')" TargetMode="External"/><Relationship Id="rId391" Type="http://schemas.openxmlformats.org/officeDocument/2006/relationships/hyperlink" Target="javascript:LinkedSafeLabelCallback('AC5D4B95CEF1E5383B03E49865D0878F')" TargetMode="External"/><Relationship Id="rId405" Type="http://schemas.openxmlformats.org/officeDocument/2006/relationships/hyperlink" Target="javascript:LinkedSafeLabelCallback('57FAEF077981A4CBA80AF683E984225')" TargetMode="External"/><Relationship Id="rId447" Type="http://schemas.openxmlformats.org/officeDocument/2006/relationships/hyperlink" Target="javascript:LinkedSafeLabelCallback('6373B82BA2FC22FC9B2C5A8F23F62E5D')" TargetMode="External"/><Relationship Id="rId251" Type="http://schemas.openxmlformats.org/officeDocument/2006/relationships/hyperlink" Target="javascript:LinkedSafeLabelCallback('D621A3A55DF2620A7F197EC625CD2275')" TargetMode="External"/><Relationship Id="rId489" Type="http://schemas.openxmlformats.org/officeDocument/2006/relationships/hyperlink" Target="javascript:LinkedSafeLabelCallback('E753853A6206E46A459101EBBEB5FC8')" TargetMode="External"/><Relationship Id="rId46" Type="http://schemas.openxmlformats.org/officeDocument/2006/relationships/hyperlink" Target="javascript:LinkedSafeLabelCallback('86B6A4CD701C12E6A3D9DF77910B9C67')" TargetMode="External"/><Relationship Id="rId293" Type="http://schemas.openxmlformats.org/officeDocument/2006/relationships/hyperlink" Target="javascript:LinkedSafeLabelCallback('265DAEDCE5BF8587CDD3A42D7A849BE9')" TargetMode="External"/><Relationship Id="rId307" Type="http://schemas.openxmlformats.org/officeDocument/2006/relationships/hyperlink" Target="javascript:LinkedSafeLabelCallback('8CF5EAE3E11B6F8F06FE4B526FE63D10')" TargetMode="External"/><Relationship Id="rId349" Type="http://schemas.openxmlformats.org/officeDocument/2006/relationships/hyperlink" Target="javascript:LinkedSafeLabelCallback('FE537BB8AF41EABFFEF503C3E19552EA')" TargetMode="External"/><Relationship Id="rId514" Type="http://schemas.openxmlformats.org/officeDocument/2006/relationships/hyperlink" Target="javascript:LinkedSafeLabelCallback('4B12CFDE3361F1CCDC5B7FA4EDA7F722')" TargetMode="External"/><Relationship Id="rId88" Type="http://schemas.openxmlformats.org/officeDocument/2006/relationships/hyperlink" Target="javascript:LinkedSafeLabelCallback('F1F42CAD516182415F30A45A24F76CA3')" TargetMode="External"/><Relationship Id="rId111" Type="http://schemas.openxmlformats.org/officeDocument/2006/relationships/hyperlink" Target="javascript:LinkedSafeLabelCallback('A3117A5EFD133C926F2C8548E38DAAF7')" TargetMode="External"/><Relationship Id="rId153" Type="http://schemas.openxmlformats.org/officeDocument/2006/relationships/hyperlink" Target="javascript:LinkedSafeLabelCallback('40F4ADD36FECFA0EBC43E45893AB8AF4')" TargetMode="External"/><Relationship Id="rId195" Type="http://schemas.openxmlformats.org/officeDocument/2006/relationships/hyperlink" Target="javascript:LinkedSafeLabelCallback('AE4C366825A1B6EDA377F82DE624AA59')" TargetMode="External"/><Relationship Id="rId209" Type="http://schemas.openxmlformats.org/officeDocument/2006/relationships/hyperlink" Target="javascript:LinkedSafeLabelCallback('3E4FD5DAFFC2200269155BF13AE4B8D3')" TargetMode="External"/><Relationship Id="rId360" Type="http://schemas.openxmlformats.org/officeDocument/2006/relationships/hyperlink" Target="javascript:LinkedSafeLabelCallback('D06C92B17E768232FAE3100D9EA54142')" TargetMode="External"/><Relationship Id="rId416" Type="http://schemas.openxmlformats.org/officeDocument/2006/relationships/hyperlink" Target="javascript:LinkedSafeLabelCallback('8DD9A726EAB2C7F345B656F7B8D04AA')" TargetMode="External"/><Relationship Id="rId220" Type="http://schemas.openxmlformats.org/officeDocument/2006/relationships/hyperlink" Target="javascript:LinkedSafeLabelCallback('DDBA73776FF7155A95F4705D8D41FE3C')" TargetMode="External"/><Relationship Id="rId458" Type="http://schemas.openxmlformats.org/officeDocument/2006/relationships/hyperlink" Target="javascript:LinkedSafeLabelCallback('3622239042F0BE1B18F6F1EEFF19DE27')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C561"/>
  <sheetViews>
    <sheetView workbookViewId="0">
      <selection activeCell="P29" sqref="P29"/>
    </sheetView>
  </sheetViews>
  <sheetFormatPr defaultColWidth="11.42578125" defaultRowHeight="15"/>
  <cols>
    <col min="3" max="3" width="20.7109375" customWidth="1"/>
  </cols>
  <sheetData>
    <row r="1" spans="1:29" ht="23.25">
      <c r="A1" s="4" t="s">
        <v>0</v>
      </c>
      <c r="B1" s="4" t="s">
        <v>1</v>
      </c>
      <c r="C1" s="3" t="s">
        <v>2</v>
      </c>
      <c r="D1" s="1" t="s">
        <v>3</v>
      </c>
      <c r="E1" s="1" t="s">
        <v>4</v>
      </c>
      <c r="F1" s="4" t="s">
        <v>5</v>
      </c>
      <c r="G1" s="5" t="s">
        <v>6</v>
      </c>
      <c r="H1" s="1" t="s">
        <v>7</v>
      </c>
      <c r="I1" s="4" t="s">
        <v>8</v>
      </c>
      <c r="J1" s="4" t="s">
        <v>9</v>
      </c>
      <c r="K1" s="1" t="s">
        <v>10</v>
      </c>
      <c r="L1" s="4" t="s">
        <v>252</v>
      </c>
      <c r="M1" s="4" t="s">
        <v>254</v>
      </c>
      <c r="AC1" s="4" t="s">
        <v>5</v>
      </c>
    </row>
    <row r="2" spans="1:29">
      <c r="A2" s="2">
        <v>1</v>
      </c>
      <c r="B2" s="2">
        <v>32</v>
      </c>
      <c r="C2" s="2" t="s">
        <v>38</v>
      </c>
      <c r="D2" s="2" t="s">
        <v>16</v>
      </c>
      <c r="E2" s="2" t="s">
        <v>39</v>
      </c>
      <c r="F2" s="2" t="s">
        <v>247</v>
      </c>
      <c r="G2" s="7">
        <v>40951</v>
      </c>
      <c r="H2" s="2" t="s">
        <v>246</v>
      </c>
      <c r="I2" s="2" t="s">
        <v>255</v>
      </c>
      <c r="J2" s="2" t="s">
        <v>14</v>
      </c>
      <c r="K2" s="2" t="s">
        <v>307</v>
      </c>
      <c r="L2" s="2" t="s">
        <v>251</v>
      </c>
      <c r="M2" s="2" t="s">
        <v>253</v>
      </c>
      <c r="O2">
        <v>32</v>
      </c>
      <c r="AC2" s="2" t="s">
        <v>247</v>
      </c>
    </row>
    <row r="3" spans="1:29">
      <c r="A3" s="2">
        <v>2</v>
      </c>
      <c r="B3" s="2">
        <v>26</v>
      </c>
      <c r="C3" s="2" t="s">
        <v>231</v>
      </c>
      <c r="D3" s="2" t="s">
        <v>43</v>
      </c>
      <c r="E3" s="2" t="s">
        <v>214</v>
      </c>
      <c r="F3" s="2" t="s">
        <v>247</v>
      </c>
      <c r="G3" s="7">
        <v>40951</v>
      </c>
      <c r="H3" s="2" t="s">
        <v>246</v>
      </c>
      <c r="I3" s="2" t="s">
        <v>255</v>
      </c>
      <c r="J3" s="2" t="s">
        <v>14</v>
      </c>
      <c r="K3" s="2" t="s">
        <v>308</v>
      </c>
      <c r="L3" s="2" t="s">
        <v>251</v>
      </c>
      <c r="M3" s="2" t="s">
        <v>253</v>
      </c>
      <c r="AC3" s="2" t="s">
        <v>257</v>
      </c>
    </row>
    <row r="4" spans="1:29">
      <c r="A4" s="2">
        <v>3</v>
      </c>
      <c r="B4" s="2">
        <v>20</v>
      </c>
      <c r="C4" s="2" t="s">
        <v>15</v>
      </c>
      <c r="D4" s="2" t="s">
        <v>16</v>
      </c>
      <c r="E4" s="2" t="s">
        <v>17</v>
      </c>
      <c r="F4" s="2" t="s">
        <v>247</v>
      </c>
      <c r="G4" s="7">
        <v>40951</v>
      </c>
      <c r="H4" s="2" t="s">
        <v>246</v>
      </c>
      <c r="I4" s="2" t="s">
        <v>255</v>
      </c>
      <c r="J4" s="2" t="s">
        <v>14</v>
      </c>
      <c r="K4" s="2" t="s">
        <v>309</v>
      </c>
      <c r="L4" s="2" t="s">
        <v>251</v>
      </c>
      <c r="M4" s="2" t="s">
        <v>253</v>
      </c>
      <c r="AC4" s="2" t="s">
        <v>267</v>
      </c>
    </row>
    <row r="5" spans="1:29">
      <c r="A5" s="2">
        <v>3</v>
      </c>
      <c r="B5" s="2">
        <v>20</v>
      </c>
      <c r="C5" s="2" t="s">
        <v>88</v>
      </c>
      <c r="D5" s="2" t="s">
        <v>16</v>
      </c>
      <c r="E5" s="2" t="s">
        <v>89</v>
      </c>
      <c r="F5" s="2" t="s">
        <v>247</v>
      </c>
      <c r="G5" s="7">
        <v>40951</v>
      </c>
      <c r="H5" s="2" t="s">
        <v>246</v>
      </c>
      <c r="I5" s="2" t="s">
        <v>255</v>
      </c>
      <c r="J5" s="2" t="s">
        <v>14</v>
      </c>
      <c r="K5" s="2" t="s">
        <v>309</v>
      </c>
      <c r="L5" s="2" t="s">
        <v>251</v>
      </c>
      <c r="M5" s="2" t="s">
        <v>253</v>
      </c>
      <c r="AC5" s="2" t="s">
        <v>269</v>
      </c>
    </row>
    <row r="6" spans="1:29">
      <c r="A6" s="2">
        <v>5</v>
      </c>
      <c r="B6" s="2">
        <v>14</v>
      </c>
      <c r="C6" s="2" t="s">
        <v>45</v>
      </c>
      <c r="D6" s="2" t="s">
        <v>46</v>
      </c>
      <c r="E6" s="2" t="s">
        <v>47</v>
      </c>
      <c r="F6" s="2" t="s">
        <v>247</v>
      </c>
      <c r="G6" s="7">
        <v>40951</v>
      </c>
      <c r="H6" s="2" t="s">
        <v>246</v>
      </c>
      <c r="I6" s="2" t="s">
        <v>255</v>
      </c>
      <c r="J6" s="2" t="s">
        <v>14</v>
      </c>
      <c r="K6" s="2" t="s">
        <v>310</v>
      </c>
      <c r="L6" s="2" t="s">
        <v>251</v>
      </c>
      <c r="M6" s="2" t="s">
        <v>253</v>
      </c>
      <c r="AC6" s="2" t="s">
        <v>280</v>
      </c>
    </row>
    <row r="7" spans="1:29">
      <c r="A7" s="2">
        <v>6</v>
      </c>
      <c r="B7" s="2">
        <v>14</v>
      </c>
      <c r="C7" s="2" t="s">
        <v>61</v>
      </c>
      <c r="D7" s="2" t="s">
        <v>28</v>
      </c>
      <c r="E7" s="2" t="s">
        <v>62</v>
      </c>
      <c r="F7" s="2" t="s">
        <v>247</v>
      </c>
      <c r="G7" s="7">
        <v>40951</v>
      </c>
      <c r="H7" s="2" t="s">
        <v>246</v>
      </c>
      <c r="I7" s="2" t="s">
        <v>255</v>
      </c>
      <c r="J7" s="2" t="s">
        <v>14</v>
      </c>
      <c r="K7" s="2" t="s">
        <v>310</v>
      </c>
      <c r="L7" s="2" t="s">
        <v>251</v>
      </c>
      <c r="M7" s="2" t="s">
        <v>253</v>
      </c>
      <c r="AC7" s="2" t="s">
        <v>217</v>
      </c>
    </row>
    <row r="8" spans="1:29">
      <c r="A8" s="2">
        <v>7</v>
      </c>
      <c r="B8" s="2">
        <v>14</v>
      </c>
      <c r="C8" s="2" t="s">
        <v>233</v>
      </c>
      <c r="D8" s="2" t="s">
        <v>154</v>
      </c>
      <c r="E8" s="2" t="s">
        <v>155</v>
      </c>
      <c r="F8" s="2" t="s">
        <v>247</v>
      </c>
      <c r="G8" s="7">
        <v>40951</v>
      </c>
      <c r="H8" s="2" t="s">
        <v>246</v>
      </c>
      <c r="I8" s="2" t="s">
        <v>255</v>
      </c>
      <c r="J8" s="2" t="s">
        <v>14</v>
      </c>
      <c r="K8" s="2" t="s">
        <v>310</v>
      </c>
      <c r="L8" s="2" t="s">
        <v>251</v>
      </c>
      <c r="M8" s="2" t="s">
        <v>253</v>
      </c>
      <c r="AC8" s="2" t="s">
        <v>206</v>
      </c>
    </row>
    <row r="9" spans="1:29">
      <c r="A9" s="2">
        <v>8</v>
      </c>
      <c r="B9" s="2">
        <v>14</v>
      </c>
      <c r="C9" s="2" t="s">
        <v>50</v>
      </c>
      <c r="D9" s="2" t="s">
        <v>22</v>
      </c>
      <c r="E9" s="2" t="s">
        <v>51</v>
      </c>
      <c r="F9" s="2" t="s">
        <v>247</v>
      </c>
      <c r="G9" s="7">
        <v>40951</v>
      </c>
      <c r="H9" s="2" t="s">
        <v>246</v>
      </c>
      <c r="I9" s="2" t="s">
        <v>255</v>
      </c>
      <c r="J9" s="2" t="s">
        <v>14</v>
      </c>
      <c r="K9" s="2" t="s">
        <v>310</v>
      </c>
      <c r="L9" s="2" t="s">
        <v>251</v>
      </c>
      <c r="M9" s="2" t="s">
        <v>253</v>
      </c>
      <c r="AC9" s="2" t="s">
        <v>295</v>
      </c>
    </row>
    <row r="10" spans="1:29">
      <c r="A10" s="2">
        <v>9</v>
      </c>
      <c r="B10" s="2">
        <v>8</v>
      </c>
      <c r="C10" s="2" t="s">
        <v>27</v>
      </c>
      <c r="D10" s="2" t="s">
        <v>28</v>
      </c>
      <c r="E10" s="2" t="s">
        <v>29</v>
      </c>
      <c r="F10" s="2" t="s">
        <v>247</v>
      </c>
      <c r="G10" s="7">
        <v>40951</v>
      </c>
      <c r="H10" s="2" t="s">
        <v>246</v>
      </c>
      <c r="I10" s="2" t="s">
        <v>255</v>
      </c>
      <c r="J10" s="2" t="s">
        <v>14</v>
      </c>
      <c r="K10" s="2" t="s">
        <v>311</v>
      </c>
      <c r="L10" s="2" t="s">
        <v>251</v>
      </c>
      <c r="M10" s="2" t="s">
        <v>253</v>
      </c>
      <c r="AC10" s="2" t="s">
        <v>279</v>
      </c>
    </row>
    <row r="11" spans="1:29">
      <c r="A11" s="2">
        <v>10</v>
      </c>
      <c r="B11" s="2">
        <v>8</v>
      </c>
      <c r="C11" s="2" t="s">
        <v>32</v>
      </c>
      <c r="D11" s="2" t="s">
        <v>16</v>
      </c>
      <c r="E11" s="2" t="s">
        <v>33</v>
      </c>
      <c r="F11" s="2" t="s">
        <v>247</v>
      </c>
      <c r="G11" s="7">
        <v>40951</v>
      </c>
      <c r="H11" s="2" t="s">
        <v>246</v>
      </c>
      <c r="I11" s="2" t="s">
        <v>255</v>
      </c>
      <c r="J11" s="2" t="s">
        <v>14</v>
      </c>
      <c r="K11" s="2" t="s">
        <v>311</v>
      </c>
      <c r="L11" s="2" t="s">
        <v>251</v>
      </c>
      <c r="M11" s="2" t="s">
        <v>253</v>
      </c>
      <c r="AC11" s="2" t="s">
        <v>207</v>
      </c>
    </row>
    <row r="12" spans="1:29">
      <c r="A12" s="2">
        <v>12</v>
      </c>
      <c r="B12" s="2">
        <v>8</v>
      </c>
      <c r="C12" s="2" t="s">
        <v>36</v>
      </c>
      <c r="D12" s="2" t="s">
        <v>12</v>
      </c>
      <c r="E12" s="2" t="s">
        <v>37</v>
      </c>
      <c r="F12" s="2" t="s">
        <v>247</v>
      </c>
      <c r="G12" s="7">
        <v>40951</v>
      </c>
      <c r="H12" s="2" t="s">
        <v>246</v>
      </c>
      <c r="I12" s="2" t="s">
        <v>255</v>
      </c>
      <c r="J12" s="2" t="s">
        <v>14</v>
      </c>
      <c r="K12" s="2" t="s">
        <v>311</v>
      </c>
      <c r="L12" s="2" t="s">
        <v>251</v>
      </c>
      <c r="M12" s="2" t="s">
        <v>253</v>
      </c>
      <c r="AC12" s="2" t="s">
        <v>304</v>
      </c>
    </row>
    <row r="13" spans="1:29">
      <c r="A13" s="2">
        <v>13</v>
      </c>
      <c r="B13" s="2">
        <v>8</v>
      </c>
      <c r="C13" s="2" t="s">
        <v>193</v>
      </c>
      <c r="D13" s="2" t="s">
        <v>16</v>
      </c>
      <c r="E13" s="2" t="s">
        <v>146</v>
      </c>
      <c r="F13" s="2" t="s">
        <v>247</v>
      </c>
      <c r="G13" s="7">
        <v>40951</v>
      </c>
      <c r="H13" s="2" t="s">
        <v>246</v>
      </c>
      <c r="I13" s="2" t="s">
        <v>255</v>
      </c>
      <c r="J13" s="2" t="s">
        <v>14</v>
      </c>
      <c r="K13" s="2" t="s">
        <v>311</v>
      </c>
      <c r="L13" s="2" t="s">
        <v>251</v>
      </c>
      <c r="M13" s="2" t="s">
        <v>253</v>
      </c>
    </row>
    <row r="14" spans="1:29">
      <c r="A14" s="2">
        <v>14</v>
      </c>
      <c r="B14" s="2">
        <v>8</v>
      </c>
      <c r="C14" s="2" t="s">
        <v>63</v>
      </c>
      <c r="D14" s="2" t="s">
        <v>28</v>
      </c>
      <c r="E14" s="2" t="s">
        <v>64</v>
      </c>
      <c r="F14" s="2" t="s">
        <v>247</v>
      </c>
      <c r="G14" s="7">
        <v>40951</v>
      </c>
      <c r="H14" s="2" t="s">
        <v>246</v>
      </c>
      <c r="I14" s="2" t="s">
        <v>255</v>
      </c>
      <c r="J14" s="2" t="s">
        <v>14</v>
      </c>
      <c r="K14" s="2" t="s">
        <v>311</v>
      </c>
      <c r="L14" s="2" t="s">
        <v>251</v>
      </c>
      <c r="M14" s="2" t="s">
        <v>253</v>
      </c>
    </row>
    <row r="15" spans="1:29">
      <c r="A15" s="2">
        <v>16</v>
      </c>
      <c r="B15" s="2">
        <v>8</v>
      </c>
      <c r="C15" s="2" t="s">
        <v>220</v>
      </c>
      <c r="D15" s="2" t="s">
        <v>70</v>
      </c>
      <c r="E15" s="2" t="s">
        <v>221</v>
      </c>
      <c r="F15" s="2" t="s">
        <v>247</v>
      </c>
      <c r="G15" s="7">
        <v>40951</v>
      </c>
      <c r="H15" s="2" t="s">
        <v>246</v>
      </c>
      <c r="I15" s="2" t="s">
        <v>255</v>
      </c>
      <c r="J15" s="2" t="s">
        <v>14</v>
      </c>
      <c r="K15" s="2" t="s">
        <v>311</v>
      </c>
      <c r="L15" s="2" t="s">
        <v>251</v>
      </c>
      <c r="M15" s="2" t="s">
        <v>253</v>
      </c>
    </row>
    <row r="16" spans="1:29">
      <c r="A16" s="2">
        <v>17</v>
      </c>
      <c r="B16" s="2">
        <v>4</v>
      </c>
      <c r="C16" s="2" t="s">
        <v>158</v>
      </c>
      <c r="D16" s="2" t="s">
        <v>154</v>
      </c>
      <c r="E16" s="2" t="s">
        <v>159</v>
      </c>
      <c r="F16" s="2" t="s">
        <v>247</v>
      </c>
      <c r="G16" s="7">
        <v>40951</v>
      </c>
      <c r="H16" s="2" t="s">
        <v>246</v>
      </c>
      <c r="I16" s="2" t="s">
        <v>255</v>
      </c>
      <c r="J16" s="2" t="s">
        <v>14</v>
      </c>
      <c r="K16" s="2" t="s">
        <v>312</v>
      </c>
      <c r="L16" s="2" t="s">
        <v>251</v>
      </c>
      <c r="M16" s="2" t="s">
        <v>253</v>
      </c>
    </row>
    <row r="17" spans="1:13">
      <c r="A17" s="2">
        <v>19</v>
      </c>
      <c r="B17" s="2">
        <v>4</v>
      </c>
      <c r="C17" s="2" t="s">
        <v>248</v>
      </c>
      <c r="D17" s="2" t="s">
        <v>154</v>
      </c>
      <c r="E17" s="2" t="s">
        <v>172</v>
      </c>
      <c r="F17" s="2" t="s">
        <v>247</v>
      </c>
      <c r="G17" s="7">
        <v>40951</v>
      </c>
      <c r="H17" s="2" t="s">
        <v>246</v>
      </c>
      <c r="I17" s="2" t="s">
        <v>255</v>
      </c>
      <c r="J17" s="2" t="s">
        <v>14</v>
      </c>
      <c r="K17" s="2" t="s">
        <v>312</v>
      </c>
      <c r="L17" s="2" t="s">
        <v>251</v>
      </c>
      <c r="M17" s="2" t="s">
        <v>253</v>
      </c>
    </row>
    <row r="18" spans="1:13">
      <c r="A18" s="2">
        <v>20</v>
      </c>
      <c r="B18" s="2">
        <v>4</v>
      </c>
      <c r="C18" s="2" t="s">
        <v>11</v>
      </c>
      <c r="D18" s="2" t="s">
        <v>12</v>
      </c>
      <c r="E18" s="2" t="s">
        <v>13</v>
      </c>
      <c r="F18" s="2" t="s">
        <v>247</v>
      </c>
      <c r="G18" s="7">
        <v>40951</v>
      </c>
      <c r="H18" s="2" t="s">
        <v>246</v>
      </c>
      <c r="I18" s="2" t="s">
        <v>255</v>
      </c>
      <c r="J18" s="2" t="s">
        <v>14</v>
      </c>
      <c r="K18" s="2" t="s">
        <v>312</v>
      </c>
      <c r="L18" s="2" t="s">
        <v>251</v>
      </c>
      <c r="M18" s="2" t="s">
        <v>253</v>
      </c>
    </row>
    <row r="19" spans="1:13">
      <c r="A19" s="2">
        <v>22</v>
      </c>
      <c r="B19" s="2">
        <v>4</v>
      </c>
      <c r="C19" s="2" t="s">
        <v>24</v>
      </c>
      <c r="D19" s="2" t="s">
        <v>25</v>
      </c>
      <c r="E19" s="2" t="s">
        <v>26</v>
      </c>
      <c r="F19" s="2" t="s">
        <v>247</v>
      </c>
      <c r="G19" s="7">
        <v>40951</v>
      </c>
      <c r="H19" s="2" t="s">
        <v>246</v>
      </c>
      <c r="I19" s="2" t="s">
        <v>255</v>
      </c>
      <c r="J19" s="2" t="s">
        <v>14</v>
      </c>
      <c r="K19" s="2" t="s">
        <v>312</v>
      </c>
      <c r="L19" s="2" t="s">
        <v>251</v>
      </c>
      <c r="M19" s="2" t="s">
        <v>253</v>
      </c>
    </row>
    <row r="20" spans="1:13">
      <c r="A20" s="2">
        <v>23</v>
      </c>
      <c r="B20" s="2">
        <v>4</v>
      </c>
      <c r="C20" s="2" t="s">
        <v>30</v>
      </c>
      <c r="D20" s="2" t="s">
        <v>12</v>
      </c>
      <c r="E20" s="2" t="s">
        <v>31</v>
      </c>
      <c r="F20" s="2" t="s">
        <v>247</v>
      </c>
      <c r="G20" s="7">
        <v>40951</v>
      </c>
      <c r="H20" s="2" t="s">
        <v>246</v>
      </c>
      <c r="I20" s="2" t="s">
        <v>255</v>
      </c>
      <c r="J20" s="2" t="s">
        <v>14</v>
      </c>
      <c r="K20" s="2" t="s">
        <v>312</v>
      </c>
      <c r="L20" s="2" t="s">
        <v>251</v>
      </c>
      <c r="M20" s="2" t="s">
        <v>253</v>
      </c>
    </row>
    <row r="21" spans="1:13">
      <c r="A21" s="2">
        <v>24</v>
      </c>
      <c r="B21" s="2">
        <v>4</v>
      </c>
      <c r="C21" s="2" t="s">
        <v>65</v>
      </c>
      <c r="D21" s="2" t="s">
        <v>25</v>
      </c>
      <c r="E21" s="2" t="s">
        <v>66</v>
      </c>
      <c r="F21" s="2" t="s">
        <v>247</v>
      </c>
      <c r="G21" s="7">
        <v>40951</v>
      </c>
      <c r="H21" s="2" t="s">
        <v>246</v>
      </c>
      <c r="I21" s="2" t="s">
        <v>255</v>
      </c>
      <c r="J21" s="2" t="s">
        <v>14</v>
      </c>
      <c r="K21" s="2" t="s">
        <v>312</v>
      </c>
      <c r="L21" s="2" t="s">
        <v>251</v>
      </c>
      <c r="M21" s="2" t="s">
        <v>253</v>
      </c>
    </row>
    <row r="22" spans="1:13">
      <c r="A22" s="2">
        <v>25</v>
      </c>
      <c r="B22" s="2">
        <v>4</v>
      </c>
      <c r="C22" s="2" t="s">
        <v>191</v>
      </c>
      <c r="D22" s="2" t="s">
        <v>153</v>
      </c>
      <c r="E22" s="2" t="s">
        <v>192</v>
      </c>
      <c r="F22" s="2" t="s">
        <v>247</v>
      </c>
      <c r="G22" s="7">
        <v>40951</v>
      </c>
      <c r="H22" s="2" t="s">
        <v>246</v>
      </c>
      <c r="I22" s="2" t="s">
        <v>255</v>
      </c>
      <c r="J22" s="2" t="s">
        <v>14</v>
      </c>
      <c r="K22" s="2" t="s">
        <v>312</v>
      </c>
      <c r="L22" s="2" t="s">
        <v>251</v>
      </c>
      <c r="M22" s="2" t="s">
        <v>253</v>
      </c>
    </row>
    <row r="23" spans="1:13">
      <c r="A23" s="2">
        <v>26</v>
      </c>
      <c r="B23" s="2">
        <v>4</v>
      </c>
      <c r="C23" s="2" t="s">
        <v>42</v>
      </c>
      <c r="D23" s="2" t="s">
        <v>43</v>
      </c>
      <c r="E23" s="2" t="s">
        <v>44</v>
      </c>
      <c r="F23" s="2" t="s">
        <v>247</v>
      </c>
      <c r="G23" s="7">
        <v>40951</v>
      </c>
      <c r="H23" s="2" t="s">
        <v>246</v>
      </c>
      <c r="I23" s="2" t="s">
        <v>255</v>
      </c>
      <c r="J23" s="2" t="s">
        <v>14</v>
      </c>
      <c r="K23" s="2" t="s">
        <v>312</v>
      </c>
      <c r="L23" s="2" t="s">
        <v>251</v>
      </c>
      <c r="M23" s="2" t="s">
        <v>253</v>
      </c>
    </row>
    <row r="24" spans="1:13">
      <c r="A24" s="2">
        <v>27</v>
      </c>
      <c r="B24" s="2">
        <v>4</v>
      </c>
      <c r="C24" s="2" t="s">
        <v>90</v>
      </c>
      <c r="D24" s="2" t="s">
        <v>28</v>
      </c>
      <c r="E24" s="2" t="s">
        <v>91</v>
      </c>
      <c r="F24" s="2" t="s">
        <v>247</v>
      </c>
      <c r="G24" s="7">
        <v>40951</v>
      </c>
      <c r="H24" s="2" t="s">
        <v>246</v>
      </c>
      <c r="I24" s="2" t="s">
        <v>255</v>
      </c>
      <c r="J24" s="2" t="s">
        <v>14</v>
      </c>
      <c r="K24" s="2" t="s">
        <v>312</v>
      </c>
      <c r="L24" s="2" t="s">
        <v>251</v>
      </c>
      <c r="M24" s="2" t="s">
        <v>253</v>
      </c>
    </row>
    <row r="25" spans="1:13">
      <c r="A25" s="2">
        <v>28</v>
      </c>
      <c r="B25" s="2">
        <v>4</v>
      </c>
      <c r="C25" s="2" t="s">
        <v>106</v>
      </c>
      <c r="D25" s="2" t="s">
        <v>12</v>
      </c>
      <c r="E25" s="2" t="s">
        <v>107</v>
      </c>
      <c r="F25" s="2" t="s">
        <v>247</v>
      </c>
      <c r="G25" s="7">
        <v>40951</v>
      </c>
      <c r="H25" s="2" t="s">
        <v>246</v>
      </c>
      <c r="I25" s="2" t="s">
        <v>255</v>
      </c>
      <c r="J25" s="2" t="s">
        <v>14</v>
      </c>
      <c r="K25" s="2" t="s">
        <v>312</v>
      </c>
      <c r="L25" s="2" t="s">
        <v>251</v>
      </c>
      <c r="M25" s="2" t="s">
        <v>253</v>
      </c>
    </row>
    <row r="26" spans="1:13">
      <c r="A26" s="2">
        <v>29</v>
      </c>
      <c r="B26" s="2">
        <v>4</v>
      </c>
      <c r="C26" s="2" t="s">
        <v>114</v>
      </c>
      <c r="D26" s="2" t="s">
        <v>28</v>
      </c>
      <c r="E26" s="2" t="s">
        <v>115</v>
      </c>
      <c r="F26" s="2" t="s">
        <v>247</v>
      </c>
      <c r="G26" s="7">
        <v>40951</v>
      </c>
      <c r="H26" s="2" t="s">
        <v>246</v>
      </c>
      <c r="I26" s="2" t="s">
        <v>255</v>
      </c>
      <c r="J26" s="2" t="s">
        <v>14</v>
      </c>
      <c r="K26" s="2" t="s">
        <v>312</v>
      </c>
      <c r="L26" s="2" t="s">
        <v>251</v>
      </c>
      <c r="M26" s="2" t="s">
        <v>253</v>
      </c>
    </row>
    <row r="27" spans="1:13">
      <c r="A27" s="2">
        <v>31</v>
      </c>
      <c r="B27" s="2">
        <v>4</v>
      </c>
      <c r="C27" s="2" t="s">
        <v>78</v>
      </c>
      <c r="D27" s="2" t="s">
        <v>12</v>
      </c>
      <c r="E27" s="2" t="s">
        <v>79</v>
      </c>
      <c r="F27" s="2" t="s">
        <v>247</v>
      </c>
      <c r="G27" s="7">
        <v>40951</v>
      </c>
      <c r="H27" s="2" t="s">
        <v>246</v>
      </c>
      <c r="I27" s="2" t="s">
        <v>255</v>
      </c>
      <c r="J27" s="2" t="s">
        <v>14</v>
      </c>
      <c r="K27" s="2" t="s">
        <v>312</v>
      </c>
      <c r="L27" s="2" t="s">
        <v>251</v>
      </c>
      <c r="M27" s="2" t="s">
        <v>253</v>
      </c>
    </row>
    <row r="28" spans="1:13">
      <c r="A28" s="2">
        <v>33</v>
      </c>
      <c r="B28" s="2">
        <v>2</v>
      </c>
      <c r="C28" s="2" t="s">
        <v>21</v>
      </c>
      <c r="D28" s="2" t="s">
        <v>22</v>
      </c>
      <c r="E28" s="2" t="s">
        <v>23</v>
      </c>
      <c r="F28" s="2" t="s">
        <v>247</v>
      </c>
      <c r="G28" s="7">
        <v>40951</v>
      </c>
      <c r="H28" s="2" t="s">
        <v>246</v>
      </c>
      <c r="I28" s="2" t="s">
        <v>255</v>
      </c>
      <c r="J28" s="2" t="s">
        <v>14</v>
      </c>
      <c r="K28" s="2" t="s">
        <v>313</v>
      </c>
      <c r="L28" s="2" t="s">
        <v>251</v>
      </c>
      <c r="M28" s="2" t="s">
        <v>253</v>
      </c>
    </row>
    <row r="29" spans="1:13">
      <c r="A29" s="2">
        <v>34</v>
      </c>
      <c r="B29" s="2">
        <v>2</v>
      </c>
      <c r="C29" s="2" t="s">
        <v>160</v>
      </c>
      <c r="D29" s="2" t="s">
        <v>154</v>
      </c>
      <c r="E29" s="2" t="s">
        <v>161</v>
      </c>
      <c r="F29" s="2" t="s">
        <v>247</v>
      </c>
      <c r="G29" s="7">
        <v>40951</v>
      </c>
      <c r="H29" s="2" t="s">
        <v>246</v>
      </c>
      <c r="I29" s="2" t="s">
        <v>255</v>
      </c>
      <c r="J29" s="2" t="s">
        <v>14</v>
      </c>
      <c r="K29" s="2" t="s">
        <v>313</v>
      </c>
      <c r="L29" s="2" t="s">
        <v>251</v>
      </c>
      <c r="M29" s="2" t="s">
        <v>253</v>
      </c>
    </row>
    <row r="30" spans="1:13">
      <c r="A30" s="2">
        <v>35</v>
      </c>
      <c r="B30" s="2">
        <v>2</v>
      </c>
      <c r="C30" s="2" t="s">
        <v>218</v>
      </c>
      <c r="D30" s="2" t="s">
        <v>28</v>
      </c>
      <c r="E30" s="2" t="s">
        <v>219</v>
      </c>
      <c r="F30" s="2" t="s">
        <v>247</v>
      </c>
      <c r="G30" s="7">
        <v>40951</v>
      </c>
      <c r="H30" s="2" t="s">
        <v>246</v>
      </c>
      <c r="I30" s="2" t="s">
        <v>255</v>
      </c>
      <c r="J30" s="2" t="s">
        <v>14</v>
      </c>
      <c r="K30" s="2" t="s">
        <v>313</v>
      </c>
      <c r="L30" s="2" t="s">
        <v>251</v>
      </c>
      <c r="M30" s="2" t="s">
        <v>253</v>
      </c>
    </row>
    <row r="31" spans="1:13">
      <c r="A31" s="2">
        <v>36</v>
      </c>
      <c r="B31" s="2">
        <v>2</v>
      </c>
      <c r="C31" s="2" t="s">
        <v>54</v>
      </c>
      <c r="D31" s="2" t="s">
        <v>43</v>
      </c>
      <c r="E31" s="2" t="s">
        <v>55</v>
      </c>
      <c r="F31" s="2" t="s">
        <v>247</v>
      </c>
      <c r="G31" s="7">
        <v>40951</v>
      </c>
      <c r="H31" s="2" t="s">
        <v>246</v>
      </c>
      <c r="I31" s="2" t="s">
        <v>255</v>
      </c>
      <c r="J31" s="2" t="s">
        <v>14</v>
      </c>
      <c r="K31" s="2" t="s">
        <v>313</v>
      </c>
      <c r="L31" s="2" t="s">
        <v>251</v>
      </c>
      <c r="M31" s="2" t="s">
        <v>253</v>
      </c>
    </row>
    <row r="32" spans="1:13">
      <c r="A32" s="2">
        <v>37</v>
      </c>
      <c r="B32" s="2">
        <v>2</v>
      </c>
      <c r="C32" s="2" t="s">
        <v>144</v>
      </c>
      <c r="D32" s="2" t="s">
        <v>19</v>
      </c>
      <c r="E32" s="2" t="s">
        <v>145</v>
      </c>
      <c r="F32" s="2" t="s">
        <v>247</v>
      </c>
      <c r="G32" s="7">
        <v>40951</v>
      </c>
      <c r="H32" s="2" t="s">
        <v>246</v>
      </c>
      <c r="I32" s="2" t="s">
        <v>255</v>
      </c>
      <c r="J32" s="2" t="s">
        <v>14</v>
      </c>
      <c r="K32" s="2" t="s">
        <v>313</v>
      </c>
      <c r="L32" s="2" t="s">
        <v>251</v>
      </c>
      <c r="M32" s="2" t="s">
        <v>253</v>
      </c>
    </row>
    <row r="33" spans="1:13">
      <c r="A33" s="2">
        <v>38</v>
      </c>
      <c r="B33" s="2">
        <v>2</v>
      </c>
      <c r="C33" s="2" t="s">
        <v>52</v>
      </c>
      <c r="D33" s="2" t="s">
        <v>12</v>
      </c>
      <c r="E33" s="2" t="s">
        <v>53</v>
      </c>
      <c r="F33" s="2" t="s">
        <v>247</v>
      </c>
      <c r="G33" s="7">
        <v>40951</v>
      </c>
      <c r="H33" s="2" t="s">
        <v>246</v>
      </c>
      <c r="I33" s="2" t="s">
        <v>255</v>
      </c>
      <c r="J33" s="2" t="s">
        <v>14</v>
      </c>
      <c r="K33" s="2" t="s">
        <v>313</v>
      </c>
      <c r="L33" s="2" t="s">
        <v>251</v>
      </c>
      <c r="M33" s="2" t="s">
        <v>253</v>
      </c>
    </row>
    <row r="34" spans="1:13">
      <c r="A34" s="2">
        <v>39</v>
      </c>
      <c r="B34" s="2">
        <v>2</v>
      </c>
      <c r="C34" s="2" t="s">
        <v>232</v>
      </c>
      <c r="D34" s="2" t="s">
        <v>43</v>
      </c>
      <c r="E34" s="2" t="s">
        <v>222</v>
      </c>
      <c r="F34" s="2" t="s">
        <v>247</v>
      </c>
      <c r="G34" s="7">
        <v>40951</v>
      </c>
      <c r="H34" s="2" t="s">
        <v>246</v>
      </c>
      <c r="I34" s="2" t="s">
        <v>255</v>
      </c>
      <c r="J34" s="2" t="s">
        <v>14</v>
      </c>
      <c r="K34" s="2" t="s">
        <v>313</v>
      </c>
      <c r="L34" s="2" t="s">
        <v>251</v>
      </c>
      <c r="M34" s="2" t="s">
        <v>253</v>
      </c>
    </row>
    <row r="35" spans="1:13">
      <c r="A35" s="2">
        <v>40</v>
      </c>
      <c r="B35" s="2">
        <v>2</v>
      </c>
      <c r="C35" s="2" t="s">
        <v>227</v>
      </c>
      <c r="D35" s="2" t="s">
        <v>57</v>
      </c>
      <c r="E35" s="2" t="s">
        <v>130</v>
      </c>
      <c r="F35" s="2" t="s">
        <v>247</v>
      </c>
      <c r="G35" s="7">
        <v>40951</v>
      </c>
      <c r="H35" s="2" t="s">
        <v>246</v>
      </c>
      <c r="I35" s="2" t="s">
        <v>255</v>
      </c>
      <c r="J35" s="2" t="s">
        <v>14</v>
      </c>
      <c r="K35" s="2" t="s">
        <v>313</v>
      </c>
      <c r="L35" s="2" t="s">
        <v>251</v>
      </c>
      <c r="M35" s="2" t="s">
        <v>253</v>
      </c>
    </row>
    <row r="36" spans="1:13">
      <c r="A36" s="2">
        <v>42</v>
      </c>
      <c r="B36" s="2">
        <v>2</v>
      </c>
      <c r="C36" s="2" t="s">
        <v>48</v>
      </c>
      <c r="D36" s="2" t="s">
        <v>16</v>
      </c>
      <c r="E36" s="2" t="s">
        <v>49</v>
      </c>
      <c r="F36" s="2" t="s">
        <v>247</v>
      </c>
      <c r="G36" s="7">
        <v>40951</v>
      </c>
      <c r="H36" s="2" t="s">
        <v>246</v>
      </c>
      <c r="I36" s="2" t="s">
        <v>255</v>
      </c>
      <c r="J36" s="2" t="s">
        <v>14</v>
      </c>
      <c r="K36" s="2" t="s">
        <v>313</v>
      </c>
      <c r="L36" s="2" t="s">
        <v>251</v>
      </c>
      <c r="M36" s="2" t="s">
        <v>253</v>
      </c>
    </row>
    <row r="37" spans="1:13">
      <c r="A37" s="2">
        <v>45</v>
      </c>
      <c r="B37" s="2">
        <v>2</v>
      </c>
      <c r="C37" s="2" t="s">
        <v>102</v>
      </c>
      <c r="D37" s="2" t="s">
        <v>57</v>
      </c>
      <c r="E37" s="2" t="s">
        <v>103</v>
      </c>
      <c r="F37" s="2" t="s">
        <v>247</v>
      </c>
      <c r="G37" s="7">
        <v>40951</v>
      </c>
      <c r="H37" s="2" t="s">
        <v>246</v>
      </c>
      <c r="I37" s="2" t="s">
        <v>255</v>
      </c>
      <c r="J37" s="2" t="s">
        <v>14</v>
      </c>
      <c r="K37" s="2" t="s">
        <v>313</v>
      </c>
      <c r="L37" s="2" t="s">
        <v>251</v>
      </c>
      <c r="M37" s="2" t="s">
        <v>253</v>
      </c>
    </row>
    <row r="38" spans="1:13">
      <c r="A38" s="2">
        <v>46</v>
      </c>
      <c r="B38" s="2">
        <v>2</v>
      </c>
      <c r="C38" s="2" t="s">
        <v>179</v>
      </c>
      <c r="D38" s="2" t="s">
        <v>153</v>
      </c>
      <c r="E38" s="2" t="s">
        <v>180</v>
      </c>
      <c r="F38" s="2" t="s">
        <v>247</v>
      </c>
      <c r="G38" s="7">
        <v>40951</v>
      </c>
      <c r="H38" s="2" t="s">
        <v>246</v>
      </c>
      <c r="I38" s="2" t="s">
        <v>255</v>
      </c>
      <c r="J38" s="2" t="s">
        <v>14</v>
      </c>
      <c r="K38" s="2" t="s">
        <v>313</v>
      </c>
      <c r="L38" s="2" t="s">
        <v>251</v>
      </c>
      <c r="M38" s="2" t="s">
        <v>253</v>
      </c>
    </row>
    <row r="39" spans="1:13">
      <c r="A39" s="2">
        <v>47</v>
      </c>
      <c r="B39" s="2">
        <v>2</v>
      </c>
      <c r="C39" s="2" t="s">
        <v>162</v>
      </c>
      <c r="D39" s="2" t="s">
        <v>43</v>
      </c>
      <c r="E39" s="2" t="s">
        <v>163</v>
      </c>
      <c r="F39" s="2" t="s">
        <v>247</v>
      </c>
      <c r="G39" s="7">
        <v>40951</v>
      </c>
      <c r="H39" s="2" t="s">
        <v>246</v>
      </c>
      <c r="I39" s="2" t="s">
        <v>255</v>
      </c>
      <c r="J39" s="2" t="s">
        <v>14</v>
      </c>
      <c r="K39" s="2" t="s">
        <v>313</v>
      </c>
      <c r="L39" s="2" t="s">
        <v>251</v>
      </c>
      <c r="M39" s="2" t="s">
        <v>253</v>
      </c>
    </row>
    <row r="40" spans="1:13">
      <c r="A40" s="2">
        <v>48</v>
      </c>
      <c r="B40" s="2">
        <v>2</v>
      </c>
      <c r="C40" s="2" t="s">
        <v>86</v>
      </c>
      <c r="D40" s="2" t="s">
        <v>57</v>
      </c>
      <c r="E40" s="2" t="s">
        <v>87</v>
      </c>
      <c r="F40" s="2" t="s">
        <v>247</v>
      </c>
      <c r="G40" s="7">
        <v>40951</v>
      </c>
      <c r="H40" s="2" t="s">
        <v>246</v>
      </c>
      <c r="I40" s="2" t="s">
        <v>255</v>
      </c>
      <c r="J40" s="2" t="s">
        <v>14</v>
      </c>
      <c r="K40" s="2" t="s">
        <v>313</v>
      </c>
      <c r="L40" s="2" t="s">
        <v>251</v>
      </c>
      <c r="M40" s="2" t="s">
        <v>253</v>
      </c>
    </row>
    <row r="41" spans="1:13">
      <c r="A41" s="2">
        <v>50</v>
      </c>
      <c r="B41" s="2">
        <v>2</v>
      </c>
      <c r="C41" s="2" t="s">
        <v>237</v>
      </c>
      <c r="D41" s="2" t="s">
        <v>28</v>
      </c>
      <c r="E41" s="2" t="s">
        <v>96</v>
      </c>
      <c r="F41" s="2" t="s">
        <v>247</v>
      </c>
      <c r="G41" s="7">
        <v>40951</v>
      </c>
      <c r="H41" s="2" t="s">
        <v>246</v>
      </c>
      <c r="I41" s="2" t="s">
        <v>255</v>
      </c>
      <c r="J41" s="2" t="s">
        <v>14</v>
      </c>
      <c r="K41" s="2" t="s">
        <v>313</v>
      </c>
      <c r="L41" s="2" t="s">
        <v>251</v>
      </c>
      <c r="M41" s="2" t="s">
        <v>253</v>
      </c>
    </row>
    <row r="42" spans="1:13">
      <c r="A42" s="2">
        <v>51</v>
      </c>
      <c r="B42" s="2">
        <v>2</v>
      </c>
      <c r="C42" s="2" t="s">
        <v>116</v>
      </c>
      <c r="D42" s="2" t="s">
        <v>12</v>
      </c>
      <c r="E42" s="2" t="s">
        <v>117</v>
      </c>
      <c r="F42" s="2" t="s">
        <v>247</v>
      </c>
      <c r="G42" s="7">
        <v>40951</v>
      </c>
      <c r="H42" s="2" t="s">
        <v>246</v>
      </c>
      <c r="I42" s="2" t="s">
        <v>255</v>
      </c>
      <c r="J42" s="2" t="s">
        <v>14</v>
      </c>
      <c r="K42" s="2" t="s">
        <v>313</v>
      </c>
      <c r="L42" s="2" t="s">
        <v>251</v>
      </c>
      <c r="M42" s="2" t="s">
        <v>253</v>
      </c>
    </row>
    <row r="43" spans="1:13">
      <c r="A43" s="2">
        <v>52</v>
      </c>
      <c r="B43" s="2">
        <v>2</v>
      </c>
      <c r="C43" s="2" t="s">
        <v>110</v>
      </c>
      <c r="D43" s="2" t="s">
        <v>12</v>
      </c>
      <c r="E43" s="2" t="s">
        <v>111</v>
      </c>
      <c r="F43" s="2" t="s">
        <v>247</v>
      </c>
      <c r="G43" s="7">
        <v>40951</v>
      </c>
      <c r="H43" s="2" t="s">
        <v>246</v>
      </c>
      <c r="I43" s="2" t="s">
        <v>255</v>
      </c>
      <c r="J43" s="2" t="s">
        <v>14</v>
      </c>
      <c r="K43" s="2" t="s">
        <v>313</v>
      </c>
      <c r="L43" s="2" t="s">
        <v>251</v>
      </c>
      <c r="M43" s="2" t="s">
        <v>253</v>
      </c>
    </row>
    <row r="44" spans="1:13">
      <c r="A44" s="2">
        <v>53</v>
      </c>
      <c r="B44" s="2">
        <v>2</v>
      </c>
      <c r="C44" s="2" t="s">
        <v>59</v>
      </c>
      <c r="D44" s="2" t="s">
        <v>43</v>
      </c>
      <c r="E44" s="2" t="s">
        <v>60</v>
      </c>
      <c r="F44" s="2" t="s">
        <v>247</v>
      </c>
      <c r="G44" s="7">
        <v>40951</v>
      </c>
      <c r="H44" s="2" t="s">
        <v>246</v>
      </c>
      <c r="I44" s="2" t="s">
        <v>255</v>
      </c>
      <c r="J44" s="2" t="s">
        <v>14</v>
      </c>
      <c r="K44" s="2" t="s">
        <v>313</v>
      </c>
      <c r="L44" s="2" t="s">
        <v>251</v>
      </c>
      <c r="M44" s="2" t="s">
        <v>253</v>
      </c>
    </row>
    <row r="45" spans="1:13">
      <c r="A45" s="2">
        <v>54</v>
      </c>
      <c r="B45" s="2">
        <v>2</v>
      </c>
      <c r="C45" s="2" t="s">
        <v>98</v>
      </c>
      <c r="D45" s="2" t="s">
        <v>57</v>
      </c>
      <c r="E45" s="2" t="s">
        <v>99</v>
      </c>
      <c r="F45" s="2" t="s">
        <v>247</v>
      </c>
      <c r="G45" s="7">
        <v>40951</v>
      </c>
      <c r="H45" s="2" t="s">
        <v>246</v>
      </c>
      <c r="I45" s="2" t="s">
        <v>255</v>
      </c>
      <c r="J45" s="2" t="s">
        <v>14</v>
      </c>
      <c r="K45" s="2" t="s">
        <v>313</v>
      </c>
      <c r="L45" s="2" t="s">
        <v>251</v>
      </c>
      <c r="M45" s="2" t="s">
        <v>253</v>
      </c>
    </row>
    <row r="46" spans="1:13">
      <c r="A46" s="2">
        <v>55</v>
      </c>
      <c r="B46" s="2">
        <v>2</v>
      </c>
      <c r="C46" s="2" t="s">
        <v>92</v>
      </c>
      <c r="D46" s="2" t="s">
        <v>19</v>
      </c>
      <c r="E46" s="2" t="s">
        <v>93</v>
      </c>
      <c r="F46" s="2" t="s">
        <v>247</v>
      </c>
      <c r="G46" s="7">
        <v>40951</v>
      </c>
      <c r="H46" s="2" t="s">
        <v>246</v>
      </c>
      <c r="I46" s="2" t="s">
        <v>255</v>
      </c>
      <c r="J46" s="2" t="s">
        <v>14</v>
      </c>
      <c r="K46" s="2" t="s">
        <v>313</v>
      </c>
      <c r="L46" s="2" t="s">
        <v>251</v>
      </c>
      <c r="M46" s="2" t="s">
        <v>253</v>
      </c>
    </row>
    <row r="47" spans="1:13">
      <c r="A47" s="2">
        <v>60</v>
      </c>
      <c r="B47" s="2">
        <v>2</v>
      </c>
      <c r="C47" s="2" t="s">
        <v>80</v>
      </c>
      <c r="D47" s="2" t="s">
        <v>12</v>
      </c>
      <c r="E47" s="2" t="s">
        <v>81</v>
      </c>
      <c r="F47" s="2" t="s">
        <v>247</v>
      </c>
      <c r="G47" s="7">
        <v>40951</v>
      </c>
      <c r="H47" s="2" t="s">
        <v>246</v>
      </c>
      <c r="I47" s="2" t="s">
        <v>255</v>
      </c>
      <c r="J47" s="2" t="s">
        <v>14</v>
      </c>
      <c r="K47" s="2" t="s">
        <v>313</v>
      </c>
      <c r="L47" s="2" t="s">
        <v>251</v>
      </c>
      <c r="M47" s="2" t="s">
        <v>253</v>
      </c>
    </row>
    <row r="48" spans="1:13">
      <c r="A48" s="2">
        <v>62</v>
      </c>
      <c r="B48" s="2">
        <v>2</v>
      </c>
      <c r="C48" s="2" t="s">
        <v>223</v>
      </c>
      <c r="D48" s="2" t="s">
        <v>12</v>
      </c>
      <c r="E48" s="2" t="s">
        <v>200</v>
      </c>
      <c r="F48" s="2" t="s">
        <v>247</v>
      </c>
      <c r="G48" s="7">
        <v>40951</v>
      </c>
      <c r="H48" s="2" t="s">
        <v>246</v>
      </c>
      <c r="I48" s="2" t="s">
        <v>255</v>
      </c>
      <c r="J48" s="2" t="s">
        <v>14</v>
      </c>
      <c r="K48" s="2" t="s">
        <v>313</v>
      </c>
      <c r="L48" s="2" t="s">
        <v>251</v>
      </c>
      <c r="M48" s="2" t="s">
        <v>253</v>
      </c>
    </row>
    <row r="49" spans="1:13">
      <c r="A49" s="2">
        <v>63</v>
      </c>
      <c r="B49" s="2">
        <v>2</v>
      </c>
      <c r="C49" s="2" t="s">
        <v>249</v>
      </c>
      <c r="D49" s="2" t="s">
        <v>43</v>
      </c>
      <c r="E49" s="2" t="s">
        <v>235</v>
      </c>
      <c r="F49" s="2" t="s">
        <v>247</v>
      </c>
      <c r="G49" s="7">
        <v>40951</v>
      </c>
      <c r="H49" s="2" t="s">
        <v>246</v>
      </c>
      <c r="I49" s="2" t="s">
        <v>255</v>
      </c>
      <c r="J49" s="2" t="s">
        <v>14</v>
      </c>
      <c r="K49" s="2" t="s">
        <v>313</v>
      </c>
      <c r="L49" s="2" t="s">
        <v>251</v>
      </c>
      <c r="M49" s="2" t="s">
        <v>253</v>
      </c>
    </row>
    <row r="50" spans="1:13">
      <c r="A50" s="2">
        <v>64</v>
      </c>
      <c r="B50" s="2">
        <v>2</v>
      </c>
      <c r="C50" s="2" t="s">
        <v>120</v>
      </c>
      <c r="D50" s="2" t="s">
        <v>25</v>
      </c>
      <c r="E50" s="2" t="s">
        <v>121</v>
      </c>
      <c r="F50" s="2" t="s">
        <v>247</v>
      </c>
      <c r="G50" s="7">
        <v>40951</v>
      </c>
      <c r="H50" s="2" t="s">
        <v>246</v>
      </c>
      <c r="I50" s="2" t="s">
        <v>255</v>
      </c>
      <c r="J50" s="2" t="s">
        <v>14</v>
      </c>
      <c r="K50" s="2" t="s">
        <v>313</v>
      </c>
      <c r="L50" s="2" t="s">
        <v>251</v>
      </c>
      <c r="M50" s="2" t="s">
        <v>253</v>
      </c>
    </row>
    <row r="51" spans="1:13">
      <c r="A51" s="2">
        <v>66</v>
      </c>
      <c r="B51" s="2">
        <v>0</v>
      </c>
      <c r="C51" s="2" t="s">
        <v>56</v>
      </c>
      <c r="D51" s="2" t="s">
        <v>57</v>
      </c>
      <c r="E51" s="2" t="s">
        <v>58</v>
      </c>
      <c r="F51" s="2" t="s">
        <v>247</v>
      </c>
      <c r="G51" s="7">
        <v>40951</v>
      </c>
      <c r="H51" s="2" t="s">
        <v>246</v>
      </c>
      <c r="I51" s="2" t="s">
        <v>255</v>
      </c>
      <c r="J51" s="2" t="s">
        <v>14</v>
      </c>
      <c r="K51" s="2" t="s">
        <v>314</v>
      </c>
      <c r="L51" s="2" t="s">
        <v>251</v>
      </c>
      <c r="M51" s="2" t="s">
        <v>253</v>
      </c>
    </row>
    <row r="52" spans="1:13">
      <c r="A52" s="2">
        <v>70</v>
      </c>
      <c r="B52" s="2">
        <v>0</v>
      </c>
      <c r="C52" s="2" t="s">
        <v>40</v>
      </c>
      <c r="D52" s="2" t="s">
        <v>16</v>
      </c>
      <c r="E52" s="2" t="s">
        <v>41</v>
      </c>
      <c r="F52" s="2" t="s">
        <v>247</v>
      </c>
      <c r="G52" s="7">
        <v>40951</v>
      </c>
      <c r="H52" s="2" t="s">
        <v>246</v>
      </c>
      <c r="I52" s="2" t="s">
        <v>255</v>
      </c>
      <c r="J52" s="2" t="s">
        <v>14</v>
      </c>
      <c r="K52" s="2" t="s">
        <v>314</v>
      </c>
      <c r="L52" s="2" t="s">
        <v>251</v>
      </c>
      <c r="M52" s="2" t="s">
        <v>253</v>
      </c>
    </row>
    <row r="53" spans="1:13">
      <c r="A53" s="2">
        <v>76</v>
      </c>
      <c r="B53" s="2">
        <v>0</v>
      </c>
      <c r="C53" s="2" t="s">
        <v>108</v>
      </c>
      <c r="D53" s="2" t="s">
        <v>28</v>
      </c>
      <c r="E53" s="2" t="s">
        <v>109</v>
      </c>
      <c r="F53" s="2" t="s">
        <v>247</v>
      </c>
      <c r="G53" s="7">
        <v>40951</v>
      </c>
      <c r="H53" s="2" t="s">
        <v>246</v>
      </c>
      <c r="I53" s="2" t="s">
        <v>255</v>
      </c>
      <c r="J53" s="2" t="s">
        <v>14</v>
      </c>
      <c r="K53" s="2" t="s">
        <v>314</v>
      </c>
      <c r="L53" s="2" t="s">
        <v>251</v>
      </c>
      <c r="M53" s="2" t="s">
        <v>253</v>
      </c>
    </row>
    <row r="54" spans="1:13">
      <c r="A54" s="2">
        <v>77</v>
      </c>
      <c r="B54" s="2">
        <v>0</v>
      </c>
      <c r="C54" s="2" t="s">
        <v>250</v>
      </c>
      <c r="D54" s="2" t="s">
        <v>28</v>
      </c>
      <c r="E54" s="2" t="s">
        <v>226</v>
      </c>
      <c r="F54" s="2" t="s">
        <v>247</v>
      </c>
      <c r="G54" s="7">
        <v>40951</v>
      </c>
      <c r="H54" s="2" t="s">
        <v>246</v>
      </c>
      <c r="I54" s="2" t="s">
        <v>255</v>
      </c>
      <c r="J54" s="2" t="s">
        <v>14</v>
      </c>
      <c r="K54" s="2" t="s">
        <v>314</v>
      </c>
      <c r="L54" s="2" t="s">
        <v>251</v>
      </c>
      <c r="M54" s="2" t="s">
        <v>253</v>
      </c>
    </row>
    <row r="55" spans="1:13">
      <c r="A55" s="2">
        <v>79</v>
      </c>
      <c r="B55" s="2">
        <v>0</v>
      </c>
      <c r="C55" s="2" t="s">
        <v>72</v>
      </c>
      <c r="D55" s="2" t="s">
        <v>28</v>
      </c>
      <c r="E55" s="2" t="s">
        <v>73</v>
      </c>
      <c r="F55" s="2" t="s">
        <v>247</v>
      </c>
      <c r="G55" s="7">
        <v>40951</v>
      </c>
      <c r="H55" s="2" t="s">
        <v>246</v>
      </c>
      <c r="I55" s="2" t="s">
        <v>255</v>
      </c>
      <c r="J55" s="2" t="s">
        <v>14</v>
      </c>
      <c r="K55" s="2" t="s">
        <v>314</v>
      </c>
      <c r="L55" s="2" t="s">
        <v>251</v>
      </c>
      <c r="M55" s="2" t="s">
        <v>253</v>
      </c>
    </row>
    <row r="56" spans="1:13">
      <c r="A56" s="2">
        <v>80</v>
      </c>
      <c r="B56" s="2">
        <v>0</v>
      </c>
      <c r="C56" s="2" t="s">
        <v>34</v>
      </c>
      <c r="D56" s="2" t="s">
        <v>16</v>
      </c>
      <c r="E56" s="2" t="s">
        <v>35</v>
      </c>
      <c r="F56" s="2" t="s">
        <v>247</v>
      </c>
      <c r="G56" s="7">
        <v>40951</v>
      </c>
      <c r="H56" s="2" t="s">
        <v>246</v>
      </c>
      <c r="I56" s="2" t="s">
        <v>255</v>
      </c>
      <c r="J56" s="2" t="s">
        <v>14</v>
      </c>
      <c r="K56" s="2" t="s">
        <v>314</v>
      </c>
      <c r="L56" s="2" t="s">
        <v>251</v>
      </c>
      <c r="M56" s="2" t="s">
        <v>253</v>
      </c>
    </row>
    <row r="57" spans="1:13">
      <c r="A57" s="2">
        <v>86</v>
      </c>
      <c r="B57" s="2">
        <v>0</v>
      </c>
      <c r="C57" s="2" t="s">
        <v>131</v>
      </c>
      <c r="D57" s="2" t="s">
        <v>57</v>
      </c>
      <c r="E57" s="2" t="s">
        <v>132</v>
      </c>
      <c r="F57" s="2" t="s">
        <v>247</v>
      </c>
      <c r="G57" s="7">
        <v>40951</v>
      </c>
      <c r="H57" s="2" t="s">
        <v>246</v>
      </c>
      <c r="I57" s="2" t="s">
        <v>255</v>
      </c>
      <c r="J57" s="2" t="s">
        <v>14</v>
      </c>
      <c r="K57" s="2" t="s">
        <v>314</v>
      </c>
      <c r="L57" s="2" t="s">
        <v>251</v>
      </c>
      <c r="M57" s="2" t="s">
        <v>253</v>
      </c>
    </row>
    <row r="58" spans="1:13">
      <c r="A58" s="2">
        <v>87</v>
      </c>
      <c r="B58" s="2">
        <v>0</v>
      </c>
      <c r="C58" s="2" t="s">
        <v>164</v>
      </c>
      <c r="D58" s="2" t="s">
        <v>153</v>
      </c>
      <c r="E58" s="2" t="s">
        <v>165</v>
      </c>
      <c r="F58" s="2" t="s">
        <v>247</v>
      </c>
      <c r="G58" s="7">
        <v>40951</v>
      </c>
      <c r="H58" s="2" t="s">
        <v>246</v>
      </c>
      <c r="I58" s="2" t="s">
        <v>255</v>
      </c>
      <c r="J58" s="2" t="s">
        <v>14</v>
      </c>
      <c r="K58" s="2" t="s">
        <v>314</v>
      </c>
      <c r="L58" s="2" t="s">
        <v>251</v>
      </c>
      <c r="M58" s="2" t="s">
        <v>253</v>
      </c>
    </row>
    <row r="59" spans="1:13">
      <c r="A59" s="2">
        <v>90</v>
      </c>
      <c r="B59" s="2">
        <v>0</v>
      </c>
      <c r="C59" s="2" t="s">
        <v>149</v>
      </c>
      <c r="D59" s="2" t="s">
        <v>57</v>
      </c>
      <c r="E59" s="2" t="s">
        <v>150</v>
      </c>
      <c r="F59" s="2" t="s">
        <v>247</v>
      </c>
      <c r="G59" s="7">
        <v>40951</v>
      </c>
      <c r="H59" s="2" t="s">
        <v>246</v>
      </c>
      <c r="I59" s="2" t="s">
        <v>255</v>
      </c>
      <c r="J59" s="2" t="s">
        <v>14</v>
      </c>
      <c r="K59" s="2" t="s">
        <v>314</v>
      </c>
      <c r="L59" s="2" t="s">
        <v>251</v>
      </c>
      <c r="M59" s="2" t="s">
        <v>253</v>
      </c>
    </row>
    <row r="60" spans="1:13">
      <c r="A60" s="2">
        <v>93</v>
      </c>
      <c r="B60" s="2">
        <v>0</v>
      </c>
      <c r="C60" s="2" t="s">
        <v>94</v>
      </c>
      <c r="D60" s="2" t="s">
        <v>46</v>
      </c>
      <c r="E60" s="2" t="s">
        <v>95</v>
      </c>
      <c r="F60" s="2" t="s">
        <v>247</v>
      </c>
      <c r="G60" s="7">
        <v>40951</v>
      </c>
      <c r="H60" s="2" t="s">
        <v>246</v>
      </c>
      <c r="I60" s="2" t="s">
        <v>255</v>
      </c>
      <c r="J60" s="2" t="s">
        <v>14</v>
      </c>
      <c r="K60" s="2" t="s">
        <v>314</v>
      </c>
      <c r="L60" s="2" t="s">
        <v>251</v>
      </c>
      <c r="M60" s="2" t="s">
        <v>253</v>
      </c>
    </row>
    <row r="61" spans="1:13">
      <c r="A61" s="2">
        <v>94</v>
      </c>
      <c r="B61" s="2">
        <v>0</v>
      </c>
      <c r="C61" s="2" t="s">
        <v>84</v>
      </c>
      <c r="D61" s="2" t="s">
        <v>57</v>
      </c>
      <c r="E61" s="2" t="s">
        <v>85</v>
      </c>
      <c r="F61" s="2" t="s">
        <v>247</v>
      </c>
      <c r="G61" s="7">
        <v>40951</v>
      </c>
      <c r="H61" s="2" t="s">
        <v>246</v>
      </c>
      <c r="I61" s="2" t="s">
        <v>255</v>
      </c>
      <c r="J61" s="2" t="s">
        <v>14</v>
      </c>
      <c r="K61" s="2" t="s">
        <v>314</v>
      </c>
      <c r="L61" s="2" t="s">
        <v>251</v>
      </c>
      <c r="M61" s="2" t="s">
        <v>253</v>
      </c>
    </row>
    <row r="62" spans="1:13">
      <c r="A62" s="2">
        <v>99</v>
      </c>
      <c r="B62" s="2">
        <v>0</v>
      </c>
      <c r="C62" s="2" t="s">
        <v>69</v>
      </c>
      <c r="D62" s="2" t="s">
        <v>70</v>
      </c>
      <c r="E62" s="2" t="s">
        <v>71</v>
      </c>
      <c r="F62" s="2" t="s">
        <v>247</v>
      </c>
      <c r="G62" s="7">
        <v>40951</v>
      </c>
      <c r="H62" s="2" t="s">
        <v>246</v>
      </c>
      <c r="I62" s="2" t="s">
        <v>255</v>
      </c>
      <c r="J62" s="2" t="s">
        <v>14</v>
      </c>
      <c r="K62" s="2" t="s">
        <v>314</v>
      </c>
      <c r="L62" s="2" t="s">
        <v>251</v>
      </c>
      <c r="M62" s="2" t="s">
        <v>253</v>
      </c>
    </row>
    <row r="63" spans="1:13">
      <c r="A63" s="2">
        <v>100</v>
      </c>
      <c r="B63" s="2">
        <v>0</v>
      </c>
      <c r="C63" s="2" t="s">
        <v>104</v>
      </c>
      <c r="D63" s="2" t="s">
        <v>19</v>
      </c>
      <c r="E63" s="2" t="s">
        <v>105</v>
      </c>
      <c r="F63" s="2" t="s">
        <v>247</v>
      </c>
      <c r="G63" s="7">
        <v>40951</v>
      </c>
      <c r="H63" s="2" t="s">
        <v>246</v>
      </c>
      <c r="I63" s="2" t="s">
        <v>255</v>
      </c>
      <c r="J63" s="2" t="s">
        <v>14</v>
      </c>
      <c r="K63" s="2" t="s">
        <v>314</v>
      </c>
      <c r="L63" s="2" t="s">
        <v>251</v>
      </c>
      <c r="M63" s="2" t="s">
        <v>253</v>
      </c>
    </row>
    <row r="64" spans="1:13">
      <c r="A64" s="2">
        <v>103</v>
      </c>
      <c r="B64" s="2">
        <v>0</v>
      </c>
      <c r="C64" s="2" t="s">
        <v>128</v>
      </c>
      <c r="D64" s="2" t="s">
        <v>22</v>
      </c>
      <c r="E64" s="2" t="s">
        <v>129</v>
      </c>
      <c r="F64" s="2" t="s">
        <v>247</v>
      </c>
      <c r="G64" s="7">
        <v>40951</v>
      </c>
      <c r="H64" s="2" t="s">
        <v>246</v>
      </c>
      <c r="I64" s="2" t="s">
        <v>255</v>
      </c>
      <c r="J64" s="2" t="s">
        <v>14</v>
      </c>
      <c r="K64" s="2" t="s">
        <v>314</v>
      </c>
      <c r="L64" s="2" t="s">
        <v>251</v>
      </c>
      <c r="M64" s="2" t="s">
        <v>253</v>
      </c>
    </row>
    <row r="65" spans="1:13">
      <c r="A65" s="2">
        <v>105</v>
      </c>
      <c r="B65" s="2">
        <v>0</v>
      </c>
      <c r="C65" s="2" t="s">
        <v>118</v>
      </c>
      <c r="D65" s="2" t="s">
        <v>22</v>
      </c>
      <c r="E65" s="2" t="s">
        <v>119</v>
      </c>
      <c r="F65" s="2" t="s">
        <v>247</v>
      </c>
      <c r="G65" s="7">
        <v>40951</v>
      </c>
      <c r="H65" s="2" t="s">
        <v>246</v>
      </c>
      <c r="I65" s="2" t="s">
        <v>255</v>
      </c>
      <c r="J65" s="2" t="s">
        <v>14</v>
      </c>
      <c r="K65" s="2" t="s">
        <v>314</v>
      </c>
      <c r="L65" s="2" t="s">
        <v>251</v>
      </c>
      <c r="M65" s="2" t="s">
        <v>253</v>
      </c>
    </row>
    <row r="66" spans="1:13">
      <c r="A66" s="2">
        <v>106</v>
      </c>
      <c r="B66" s="2">
        <v>0</v>
      </c>
      <c r="C66" s="2" t="s">
        <v>126</v>
      </c>
      <c r="D66" s="2" t="s">
        <v>46</v>
      </c>
      <c r="E66" s="2" t="s">
        <v>127</v>
      </c>
      <c r="F66" s="2" t="s">
        <v>247</v>
      </c>
      <c r="G66" s="7">
        <v>40951</v>
      </c>
      <c r="H66" s="2" t="s">
        <v>246</v>
      </c>
      <c r="I66" s="2" t="s">
        <v>255</v>
      </c>
      <c r="J66" s="2" t="s">
        <v>14</v>
      </c>
      <c r="K66" s="2" t="s">
        <v>314</v>
      </c>
      <c r="L66" s="2" t="s">
        <v>251</v>
      </c>
      <c r="M66" s="2" t="s">
        <v>253</v>
      </c>
    </row>
    <row r="67" spans="1:13">
      <c r="A67" s="2">
        <v>108</v>
      </c>
      <c r="B67" s="2">
        <v>0</v>
      </c>
      <c r="C67" s="2" t="s">
        <v>236</v>
      </c>
      <c r="D67" s="2" t="s">
        <v>28</v>
      </c>
      <c r="E67" s="2" t="s">
        <v>229</v>
      </c>
      <c r="F67" s="2" t="s">
        <v>247</v>
      </c>
      <c r="G67" s="7">
        <v>40951</v>
      </c>
      <c r="H67" s="2" t="s">
        <v>246</v>
      </c>
      <c r="I67" s="2" t="s">
        <v>255</v>
      </c>
      <c r="J67" s="2" t="s">
        <v>14</v>
      </c>
      <c r="K67" s="2" t="s">
        <v>314</v>
      </c>
      <c r="L67" s="2" t="s">
        <v>251</v>
      </c>
      <c r="M67" s="2" t="s">
        <v>253</v>
      </c>
    </row>
    <row r="68" spans="1:13">
      <c r="A68" s="2">
        <v>112</v>
      </c>
      <c r="B68" s="2">
        <v>0</v>
      </c>
      <c r="C68" s="2" t="s">
        <v>177</v>
      </c>
      <c r="D68" s="2" t="s">
        <v>22</v>
      </c>
      <c r="E68" s="2" t="s">
        <v>178</v>
      </c>
      <c r="F68" s="2" t="s">
        <v>247</v>
      </c>
      <c r="G68" s="7">
        <v>40951</v>
      </c>
      <c r="H68" s="2" t="s">
        <v>246</v>
      </c>
      <c r="I68" s="2" t="s">
        <v>255</v>
      </c>
      <c r="J68" s="2" t="s">
        <v>14</v>
      </c>
      <c r="K68" s="2" t="s">
        <v>314</v>
      </c>
      <c r="L68" s="2" t="s">
        <v>251</v>
      </c>
      <c r="M68" s="2" t="s">
        <v>253</v>
      </c>
    </row>
    <row r="69" spans="1:13">
      <c r="A69" s="2">
        <v>113</v>
      </c>
      <c r="B69" s="2">
        <v>0</v>
      </c>
      <c r="C69" s="2" t="s">
        <v>137</v>
      </c>
      <c r="D69" s="2" t="s">
        <v>70</v>
      </c>
      <c r="E69" s="2" t="s">
        <v>138</v>
      </c>
      <c r="F69" s="2" t="s">
        <v>247</v>
      </c>
      <c r="G69" s="7">
        <v>40951</v>
      </c>
      <c r="H69" s="2" t="s">
        <v>246</v>
      </c>
      <c r="I69" s="2" t="s">
        <v>255</v>
      </c>
      <c r="J69" s="2" t="s">
        <v>14</v>
      </c>
      <c r="K69" s="2" t="s">
        <v>314</v>
      </c>
      <c r="L69" s="2" t="s">
        <v>251</v>
      </c>
      <c r="M69" s="2" t="s">
        <v>253</v>
      </c>
    </row>
    <row r="70" spans="1:13">
      <c r="A70" s="2">
        <v>115</v>
      </c>
      <c r="B70" s="2">
        <v>0</v>
      </c>
      <c r="C70" s="2" t="s">
        <v>67</v>
      </c>
      <c r="D70" s="2" t="s">
        <v>28</v>
      </c>
      <c r="E70" s="2" t="s">
        <v>68</v>
      </c>
      <c r="F70" s="2" t="s">
        <v>247</v>
      </c>
      <c r="G70" s="7">
        <v>40951</v>
      </c>
      <c r="H70" s="2" t="s">
        <v>246</v>
      </c>
      <c r="I70" s="2" t="s">
        <v>255</v>
      </c>
      <c r="J70" s="2" t="s">
        <v>14</v>
      </c>
      <c r="K70" s="2" t="s">
        <v>314</v>
      </c>
      <c r="L70" s="2" t="s">
        <v>251</v>
      </c>
      <c r="M70" s="2" t="s">
        <v>253</v>
      </c>
    </row>
    <row r="71" spans="1:13">
      <c r="A71" s="2">
        <v>116</v>
      </c>
      <c r="B71" s="2">
        <v>0</v>
      </c>
      <c r="C71" s="2" t="s">
        <v>133</v>
      </c>
      <c r="D71" s="2" t="s">
        <v>70</v>
      </c>
      <c r="E71" s="2" t="s">
        <v>134</v>
      </c>
      <c r="F71" s="2" t="s">
        <v>247</v>
      </c>
      <c r="G71" s="7">
        <v>40951</v>
      </c>
      <c r="H71" s="2" t="s">
        <v>246</v>
      </c>
      <c r="I71" s="2" t="s">
        <v>255</v>
      </c>
      <c r="J71" s="2" t="s">
        <v>14</v>
      </c>
      <c r="K71" s="2" t="s">
        <v>314</v>
      </c>
      <c r="L71" s="2" t="s">
        <v>251</v>
      </c>
      <c r="M71" s="2" t="s">
        <v>253</v>
      </c>
    </row>
    <row r="72" spans="1:13">
      <c r="A72" s="2">
        <v>118</v>
      </c>
      <c r="B72" s="2">
        <v>0</v>
      </c>
      <c r="C72" s="2" t="s">
        <v>112</v>
      </c>
      <c r="D72" s="2" t="s">
        <v>19</v>
      </c>
      <c r="E72" s="2" t="s">
        <v>113</v>
      </c>
      <c r="F72" s="2" t="s">
        <v>247</v>
      </c>
      <c r="G72" s="7">
        <v>40951</v>
      </c>
      <c r="H72" s="2" t="s">
        <v>246</v>
      </c>
      <c r="I72" s="2" t="s">
        <v>255</v>
      </c>
      <c r="J72" s="2" t="s">
        <v>14</v>
      </c>
      <c r="K72" s="2" t="s">
        <v>314</v>
      </c>
      <c r="L72" s="2" t="s">
        <v>251</v>
      </c>
      <c r="M72" s="2" t="s">
        <v>253</v>
      </c>
    </row>
    <row r="73" spans="1:13">
      <c r="A73" s="2">
        <v>119</v>
      </c>
      <c r="B73" s="2">
        <v>0</v>
      </c>
      <c r="C73" s="2" t="s">
        <v>147</v>
      </c>
      <c r="D73" s="2" t="s">
        <v>46</v>
      </c>
      <c r="E73" s="2" t="s">
        <v>148</v>
      </c>
      <c r="F73" s="2" t="s">
        <v>247</v>
      </c>
      <c r="G73" s="7">
        <v>40951</v>
      </c>
      <c r="H73" s="2" t="s">
        <v>246</v>
      </c>
      <c r="I73" s="2" t="s">
        <v>255</v>
      </c>
      <c r="J73" s="2" t="s">
        <v>14</v>
      </c>
      <c r="K73" s="2" t="s">
        <v>314</v>
      </c>
      <c r="L73" s="2" t="s">
        <v>251</v>
      </c>
      <c r="M73" s="2" t="s">
        <v>253</v>
      </c>
    </row>
    <row r="74" spans="1:13">
      <c r="A74" s="2">
        <v>120</v>
      </c>
      <c r="B74" s="2">
        <v>0</v>
      </c>
      <c r="C74" s="2" t="s">
        <v>166</v>
      </c>
      <c r="D74" s="2" t="s">
        <v>154</v>
      </c>
      <c r="E74" s="2" t="s">
        <v>167</v>
      </c>
      <c r="F74" s="2" t="s">
        <v>247</v>
      </c>
      <c r="G74" s="7">
        <v>40951</v>
      </c>
      <c r="H74" s="2" t="s">
        <v>246</v>
      </c>
      <c r="I74" s="2" t="s">
        <v>255</v>
      </c>
      <c r="J74" s="2" t="s">
        <v>14</v>
      </c>
      <c r="K74" s="2" t="s">
        <v>314</v>
      </c>
      <c r="L74" s="2" t="s">
        <v>251</v>
      </c>
      <c r="M74" s="2" t="s">
        <v>253</v>
      </c>
    </row>
    <row r="75" spans="1:13">
      <c r="A75" s="2">
        <v>122</v>
      </c>
      <c r="B75" s="2">
        <v>0</v>
      </c>
      <c r="C75" s="2" t="s">
        <v>122</v>
      </c>
      <c r="D75" s="2" t="s">
        <v>57</v>
      </c>
      <c r="E75" s="2" t="s">
        <v>123</v>
      </c>
      <c r="F75" s="2" t="s">
        <v>247</v>
      </c>
      <c r="G75" s="7">
        <v>40951</v>
      </c>
      <c r="H75" s="2" t="s">
        <v>246</v>
      </c>
      <c r="I75" s="2" t="s">
        <v>255</v>
      </c>
      <c r="J75" s="2" t="s">
        <v>14</v>
      </c>
      <c r="K75" s="2" t="s">
        <v>314</v>
      </c>
      <c r="L75" s="2" t="s">
        <v>251</v>
      </c>
      <c r="M75" s="2" t="s">
        <v>253</v>
      </c>
    </row>
    <row r="76" spans="1:13">
      <c r="A76" s="2">
        <v>123</v>
      </c>
      <c r="B76" s="2">
        <v>0</v>
      </c>
      <c r="C76" s="2" t="s">
        <v>142</v>
      </c>
      <c r="D76" s="2" t="s">
        <v>22</v>
      </c>
      <c r="E76" s="2" t="s">
        <v>143</v>
      </c>
      <c r="F76" s="2" t="s">
        <v>247</v>
      </c>
      <c r="G76" s="7">
        <v>40951</v>
      </c>
      <c r="H76" s="2" t="s">
        <v>246</v>
      </c>
      <c r="I76" s="2" t="s">
        <v>255</v>
      </c>
      <c r="J76" s="2" t="s">
        <v>14</v>
      </c>
      <c r="K76" s="2" t="s">
        <v>314</v>
      </c>
      <c r="L76" s="2" t="s">
        <v>251</v>
      </c>
      <c r="M76" s="2" t="s">
        <v>253</v>
      </c>
    </row>
    <row r="77" spans="1:13">
      <c r="A77" s="2">
        <v>130</v>
      </c>
      <c r="B77" s="2">
        <v>0</v>
      </c>
      <c r="C77" s="2" t="s">
        <v>201</v>
      </c>
      <c r="D77" s="2" t="s">
        <v>57</v>
      </c>
      <c r="E77" s="2" t="s">
        <v>202</v>
      </c>
      <c r="F77" s="2" t="s">
        <v>247</v>
      </c>
      <c r="G77" s="7">
        <v>40951</v>
      </c>
      <c r="H77" s="2" t="s">
        <v>246</v>
      </c>
      <c r="I77" s="2" t="s">
        <v>255</v>
      </c>
      <c r="J77" s="2" t="s">
        <v>14</v>
      </c>
      <c r="K77" s="2" t="s">
        <v>315</v>
      </c>
      <c r="L77" s="2" t="s">
        <v>251</v>
      </c>
      <c r="M77" s="2" t="s">
        <v>253</v>
      </c>
    </row>
    <row r="78" spans="1:13">
      <c r="A78" s="2">
        <v>134</v>
      </c>
      <c r="B78" s="2">
        <v>0</v>
      </c>
      <c r="C78" s="2" t="s">
        <v>203</v>
      </c>
      <c r="D78" s="2" t="s">
        <v>46</v>
      </c>
      <c r="E78" s="2" t="s">
        <v>204</v>
      </c>
      <c r="F78" s="2" t="s">
        <v>247</v>
      </c>
      <c r="G78" s="7">
        <v>40951</v>
      </c>
      <c r="H78" s="2" t="s">
        <v>246</v>
      </c>
      <c r="I78" s="2" t="s">
        <v>255</v>
      </c>
      <c r="J78" s="2" t="s">
        <v>14</v>
      </c>
      <c r="K78" s="2" t="s">
        <v>315</v>
      </c>
      <c r="L78" s="2" t="s">
        <v>251</v>
      </c>
      <c r="M78" s="2" t="s">
        <v>253</v>
      </c>
    </row>
    <row r="79" spans="1:13">
      <c r="A79" s="2">
        <v>142</v>
      </c>
      <c r="B79" s="2">
        <v>0</v>
      </c>
      <c r="C79" s="2" t="s">
        <v>18</v>
      </c>
      <c r="D79" s="2" t="s">
        <v>19</v>
      </c>
      <c r="E79" s="2" t="s">
        <v>20</v>
      </c>
      <c r="F79" s="2" t="s">
        <v>247</v>
      </c>
      <c r="G79" s="7">
        <v>40951</v>
      </c>
      <c r="H79" s="2" t="s">
        <v>246</v>
      </c>
      <c r="I79" s="2" t="s">
        <v>255</v>
      </c>
      <c r="J79" s="2" t="s">
        <v>14</v>
      </c>
      <c r="K79" s="2" t="s">
        <v>315</v>
      </c>
      <c r="L79" s="2" t="s">
        <v>251</v>
      </c>
      <c r="M79" s="2" t="s">
        <v>253</v>
      </c>
    </row>
    <row r="80" spans="1:13">
      <c r="A80" s="2">
        <v>145</v>
      </c>
      <c r="B80" s="2">
        <v>0</v>
      </c>
      <c r="C80" s="2" t="s">
        <v>124</v>
      </c>
      <c r="D80" s="2" t="s">
        <v>22</v>
      </c>
      <c r="E80" s="2" t="s">
        <v>125</v>
      </c>
      <c r="F80" s="2" t="s">
        <v>247</v>
      </c>
      <c r="G80" s="7">
        <v>40951</v>
      </c>
      <c r="H80" s="2" t="s">
        <v>246</v>
      </c>
      <c r="I80" s="2" t="s">
        <v>255</v>
      </c>
      <c r="J80" s="2" t="s">
        <v>14</v>
      </c>
      <c r="K80" s="2" t="s">
        <v>315</v>
      </c>
      <c r="L80" s="2" t="s">
        <v>251</v>
      </c>
      <c r="M80" s="2" t="s">
        <v>253</v>
      </c>
    </row>
    <row r="81" spans="1:13">
      <c r="A81" s="2">
        <v>147</v>
      </c>
      <c r="B81" s="2">
        <v>0</v>
      </c>
      <c r="C81" s="2" t="s">
        <v>173</v>
      </c>
      <c r="D81" s="2" t="s">
        <v>153</v>
      </c>
      <c r="E81" s="2" t="s">
        <v>174</v>
      </c>
      <c r="F81" s="2" t="s">
        <v>247</v>
      </c>
      <c r="G81" s="7">
        <v>40951</v>
      </c>
      <c r="H81" s="2" t="s">
        <v>246</v>
      </c>
      <c r="I81" s="2" t="s">
        <v>255</v>
      </c>
      <c r="J81" s="2" t="s">
        <v>14</v>
      </c>
      <c r="K81" s="2" t="s">
        <v>315</v>
      </c>
      <c r="L81" s="2" t="s">
        <v>251</v>
      </c>
      <c r="M81" s="2" t="s">
        <v>253</v>
      </c>
    </row>
    <row r="82" spans="1:13">
      <c r="A82" s="2">
        <v>150</v>
      </c>
      <c r="B82" s="2">
        <v>0</v>
      </c>
      <c r="C82" s="2" t="s">
        <v>76</v>
      </c>
      <c r="D82" s="2" t="s">
        <v>46</v>
      </c>
      <c r="E82" s="2" t="s">
        <v>77</v>
      </c>
      <c r="F82" s="2" t="s">
        <v>247</v>
      </c>
      <c r="G82" s="7">
        <v>40951</v>
      </c>
      <c r="H82" s="2" t="s">
        <v>246</v>
      </c>
      <c r="I82" s="2" t="s">
        <v>255</v>
      </c>
      <c r="J82" s="2" t="s">
        <v>14</v>
      </c>
      <c r="K82" s="2" t="s">
        <v>315</v>
      </c>
      <c r="L82" s="2" t="s">
        <v>251</v>
      </c>
      <c r="M82" s="2" t="s">
        <v>253</v>
      </c>
    </row>
    <row r="83" spans="1:13">
      <c r="A83" s="2">
        <v>155</v>
      </c>
      <c r="B83" s="2">
        <v>0</v>
      </c>
      <c r="C83" s="2" t="s">
        <v>74</v>
      </c>
      <c r="D83" s="2" t="s">
        <v>25</v>
      </c>
      <c r="E83" s="2" t="s">
        <v>75</v>
      </c>
      <c r="F83" s="2" t="s">
        <v>247</v>
      </c>
      <c r="G83" s="7">
        <v>40951</v>
      </c>
      <c r="H83" s="2" t="s">
        <v>246</v>
      </c>
      <c r="I83" s="2" t="s">
        <v>255</v>
      </c>
      <c r="J83" s="2" t="s">
        <v>14</v>
      </c>
      <c r="K83" s="2" t="s">
        <v>315</v>
      </c>
      <c r="L83" s="2" t="s">
        <v>251</v>
      </c>
      <c r="M83" s="2" t="s">
        <v>253</v>
      </c>
    </row>
    <row r="84" spans="1:13">
      <c r="A84" s="2">
        <v>159</v>
      </c>
      <c r="B84" s="2">
        <v>0</v>
      </c>
      <c r="C84" s="2" t="s">
        <v>198</v>
      </c>
      <c r="D84" s="2" t="s">
        <v>46</v>
      </c>
      <c r="E84" s="2" t="s">
        <v>199</v>
      </c>
      <c r="F84" s="2" t="s">
        <v>247</v>
      </c>
      <c r="G84" s="7">
        <v>40951</v>
      </c>
      <c r="H84" s="2" t="s">
        <v>246</v>
      </c>
      <c r="I84" s="2" t="s">
        <v>255</v>
      </c>
      <c r="J84" s="2" t="s">
        <v>14</v>
      </c>
      <c r="K84" s="2" t="s">
        <v>315</v>
      </c>
      <c r="L84" s="2" t="s">
        <v>251</v>
      </c>
      <c r="M84" s="2" t="s">
        <v>253</v>
      </c>
    </row>
    <row r="85" spans="1:13">
      <c r="A85" s="2">
        <v>2</v>
      </c>
      <c r="B85" s="2">
        <v>39</v>
      </c>
      <c r="C85" s="2" t="s">
        <v>38</v>
      </c>
      <c r="D85" s="2" t="s">
        <v>16</v>
      </c>
      <c r="E85" s="2" t="s">
        <v>39</v>
      </c>
      <c r="F85" s="2" t="s">
        <v>257</v>
      </c>
      <c r="G85" s="7">
        <v>40965</v>
      </c>
      <c r="H85" s="2" t="s">
        <v>246</v>
      </c>
      <c r="I85" s="2" t="s">
        <v>151</v>
      </c>
      <c r="J85" s="2" t="s">
        <v>14</v>
      </c>
      <c r="K85" s="2" t="s">
        <v>308</v>
      </c>
      <c r="L85" s="2" t="s">
        <v>256</v>
      </c>
      <c r="M85" s="6" t="s">
        <v>253</v>
      </c>
    </row>
    <row r="86" spans="1:13">
      <c r="A86" s="2">
        <v>3</v>
      </c>
      <c r="B86" s="2">
        <v>30</v>
      </c>
      <c r="C86" s="2" t="s">
        <v>191</v>
      </c>
      <c r="D86" s="2" t="s">
        <v>153</v>
      </c>
      <c r="E86" s="2" t="s">
        <v>192</v>
      </c>
      <c r="F86" s="2" t="s">
        <v>257</v>
      </c>
      <c r="G86" s="7">
        <v>40965</v>
      </c>
      <c r="H86" s="2" t="s">
        <v>246</v>
      </c>
      <c r="I86" s="2" t="s">
        <v>151</v>
      </c>
      <c r="J86" s="2" t="s">
        <v>14</v>
      </c>
      <c r="K86" s="2" t="s">
        <v>309</v>
      </c>
      <c r="L86" s="2" t="s">
        <v>256</v>
      </c>
      <c r="M86" s="6" t="s">
        <v>253</v>
      </c>
    </row>
    <row r="87" spans="1:13">
      <c r="A87" s="2">
        <v>3</v>
      </c>
      <c r="B87" s="2">
        <v>30</v>
      </c>
      <c r="C87" s="2" t="s">
        <v>24</v>
      </c>
      <c r="D87" s="2" t="s">
        <v>25</v>
      </c>
      <c r="E87" s="2" t="s">
        <v>26</v>
      </c>
      <c r="F87" s="2" t="s">
        <v>257</v>
      </c>
      <c r="G87" s="7">
        <v>40965</v>
      </c>
      <c r="H87" s="2" t="s">
        <v>246</v>
      </c>
      <c r="I87" s="2" t="s">
        <v>151</v>
      </c>
      <c r="J87" s="2" t="s">
        <v>14</v>
      </c>
      <c r="K87" s="2" t="s">
        <v>309</v>
      </c>
      <c r="L87" s="2" t="s">
        <v>256</v>
      </c>
      <c r="M87" s="6" t="s">
        <v>253</v>
      </c>
    </row>
    <row r="88" spans="1:13">
      <c r="A88" s="2">
        <v>5</v>
      </c>
      <c r="B88" s="2">
        <v>21</v>
      </c>
      <c r="C88" s="2" t="s">
        <v>248</v>
      </c>
      <c r="D88" s="2" t="s">
        <v>154</v>
      </c>
      <c r="E88" s="2" t="s">
        <v>172</v>
      </c>
      <c r="F88" s="2" t="s">
        <v>257</v>
      </c>
      <c r="G88" s="7">
        <v>40965</v>
      </c>
      <c r="H88" s="2" t="s">
        <v>246</v>
      </c>
      <c r="I88" s="2" t="s">
        <v>151</v>
      </c>
      <c r="J88" s="2" t="s">
        <v>14</v>
      </c>
      <c r="K88" s="2" t="s">
        <v>310</v>
      </c>
      <c r="L88" s="2" t="s">
        <v>256</v>
      </c>
      <c r="M88" s="6" t="s">
        <v>253</v>
      </c>
    </row>
    <row r="89" spans="1:13">
      <c r="A89" s="2">
        <v>6</v>
      </c>
      <c r="B89" s="2">
        <v>21</v>
      </c>
      <c r="C89" s="2" t="s">
        <v>232</v>
      </c>
      <c r="D89" s="2" t="s">
        <v>43</v>
      </c>
      <c r="E89" s="2" t="s">
        <v>222</v>
      </c>
      <c r="F89" s="2" t="s">
        <v>257</v>
      </c>
      <c r="G89" s="7">
        <v>40965</v>
      </c>
      <c r="H89" s="2" t="s">
        <v>246</v>
      </c>
      <c r="I89" s="2" t="s">
        <v>151</v>
      </c>
      <c r="J89" s="2" t="s">
        <v>14</v>
      </c>
      <c r="K89" s="2" t="s">
        <v>310</v>
      </c>
      <c r="L89" s="2" t="s">
        <v>256</v>
      </c>
      <c r="M89" s="6" t="s">
        <v>253</v>
      </c>
    </row>
    <row r="90" spans="1:13">
      <c r="A90" s="2">
        <v>7</v>
      </c>
      <c r="B90" s="2">
        <v>21</v>
      </c>
      <c r="C90" s="2" t="s">
        <v>15</v>
      </c>
      <c r="D90" s="2" t="s">
        <v>16</v>
      </c>
      <c r="E90" s="2" t="s">
        <v>17</v>
      </c>
      <c r="F90" s="2" t="s">
        <v>257</v>
      </c>
      <c r="G90" s="7">
        <v>40965</v>
      </c>
      <c r="H90" s="2" t="s">
        <v>246</v>
      </c>
      <c r="I90" s="2" t="s">
        <v>151</v>
      </c>
      <c r="J90" s="2" t="s">
        <v>14</v>
      </c>
      <c r="K90" s="2" t="s">
        <v>310</v>
      </c>
      <c r="L90" s="2" t="s">
        <v>256</v>
      </c>
      <c r="M90" s="6" t="s">
        <v>253</v>
      </c>
    </row>
    <row r="91" spans="1:13">
      <c r="A91" s="2">
        <v>9</v>
      </c>
      <c r="B91" s="2">
        <v>12</v>
      </c>
      <c r="C91" s="2" t="s">
        <v>158</v>
      </c>
      <c r="D91" s="2" t="s">
        <v>154</v>
      </c>
      <c r="E91" s="2" t="s">
        <v>159</v>
      </c>
      <c r="F91" s="2" t="s">
        <v>257</v>
      </c>
      <c r="G91" s="7">
        <v>40965</v>
      </c>
      <c r="H91" s="2" t="s">
        <v>246</v>
      </c>
      <c r="I91" s="2" t="s">
        <v>151</v>
      </c>
      <c r="J91" s="2" t="s">
        <v>14</v>
      </c>
      <c r="K91" s="2" t="s">
        <v>311</v>
      </c>
      <c r="L91" s="2" t="s">
        <v>256</v>
      </c>
      <c r="M91" s="6" t="s">
        <v>253</v>
      </c>
    </row>
    <row r="92" spans="1:13">
      <c r="A92" s="2">
        <v>10</v>
      </c>
      <c r="B92" s="2">
        <v>12</v>
      </c>
      <c r="C92" s="2" t="s">
        <v>32</v>
      </c>
      <c r="D92" s="2" t="s">
        <v>16</v>
      </c>
      <c r="E92" s="2" t="s">
        <v>33</v>
      </c>
      <c r="F92" s="2" t="s">
        <v>257</v>
      </c>
      <c r="G92" s="7">
        <v>40965</v>
      </c>
      <c r="H92" s="2" t="s">
        <v>246</v>
      </c>
      <c r="I92" s="2" t="s">
        <v>151</v>
      </c>
      <c r="J92" s="2" t="s">
        <v>14</v>
      </c>
      <c r="K92" s="2" t="s">
        <v>311</v>
      </c>
      <c r="L92" s="2" t="s">
        <v>256</v>
      </c>
      <c r="M92" s="6" t="s">
        <v>253</v>
      </c>
    </row>
    <row r="93" spans="1:13">
      <c r="A93" s="2">
        <v>11</v>
      </c>
      <c r="B93" s="2">
        <v>12</v>
      </c>
      <c r="C93" s="2" t="s">
        <v>21</v>
      </c>
      <c r="D93" s="2" t="s">
        <v>22</v>
      </c>
      <c r="E93" s="2" t="s">
        <v>23</v>
      </c>
      <c r="F93" s="2" t="s">
        <v>257</v>
      </c>
      <c r="G93" s="7">
        <v>40965</v>
      </c>
      <c r="H93" s="2" t="s">
        <v>246</v>
      </c>
      <c r="I93" s="2" t="s">
        <v>151</v>
      </c>
      <c r="J93" s="2" t="s">
        <v>14</v>
      </c>
      <c r="K93" s="2" t="s">
        <v>311</v>
      </c>
      <c r="L93" s="2" t="s">
        <v>256</v>
      </c>
      <c r="M93" s="6" t="s">
        <v>253</v>
      </c>
    </row>
    <row r="94" spans="1:13">
      <c r="A94" s="2">
        <v>13</v>
      </c>
      <c r="B94" s="2">
        <v>12</v>
      </c>
      <c r="C94" s="2" t="s">
        <v>160</v>
      </c>
      <c r="D94" s="2" t="s">
        <v>154</v>
      </c>
      <c r="E94" s="2" t="s">
        <v>161</v>
      </c>
      <c r="F94" s="2" t="s">
        <v>257</v>
      </c>
      <c r="G94" s="7">
        <v>40965</v>
      </c>
      <c r="H94" s="2" t="s">
        <v>246</v>
      </c>
      <c r="I94" s="2" t="s">
        <v>151</v>
      </c>
      <c r="J94" s="2" t="s">
        <v>14</v>
      </c>
      <c r="K94" s="2" t="s">
        <v>311</v>
      </c>
      <c r="L94" s="2" t="s">
        <v>256</v>
      </c>
      <c r="M94" s="6" t="s">
        <v>253</v>
      </c>
    </row>
    <row r="95" spans="1:13">
      <c r="A95" s="2">
        <v>14</v>
      </c>
      <c r="B95" s="2">
        <v>12</v>
      </c>
      <c r="C95" s="2" t="s">
        <v>218</v>
      </c>
      <c r="D95" s="2" t="s">
        <v>28</v>
      </c>
      <c r="E95" s="2" t="s">
        <v>219</v>
      </c>
      <c r="F95" s="2" t="s">
        <v>257</v>
      </c>
      <c r="G95" s="7">
        <v>40965</v>
      </c>
      <c r="H95" s="2" t="s">
        <v>246</v>
      </c>
      <c r="I95" s="2" t="s">
        <v>151</v>
      </c>
      <c r="J95" s="2" t="s">
        <v>14</v>
      </c>
      <c r="K95" s="2" t="s">
        <v>311</v>
      </c>
      <c r="L95" s="2" t="s">
        <v>256</v>
      </c>
      <c r="M95" s="6" t="s">
        <v>253</v>
      </c>
    </row>
    <row r="96" spans="1:13">
      <c r="A96" s="2">
        <v>16</v>
      </c>
      <c r="B96" s="2">
        <v>12</v>
      </c>
      <c r="C96" s="2" t="s">
        <v>149</v>
      </c>
      <c r="D96" s="2" t="s">
        <v>57</v>
      </c>
      <c r="E96" s="2" t="s">
        <v>150</v>
      </c>
      <c r="F96" s="2" t="s">
        <v>257</v>
      </c>
      <c r="G96" s="7">
        <v>40965</v>
      </c>
      <c r="H96" s="2" t="s">
        <v>246</v>
      </c>
      <c r="I96" s="2" t="s">
        <v>151</v>
      </c>
      <c r="J96" s="2" t="s">
        <v>14</v>
      </c>
      <c r="K96" s="2" t="s">
        <v>311</v>
      </c>
      <c r="L96" s="2" t="s">
        <v>256</v>
      </c>
      <c r="M96" s="6" t="s">
        <v>253</v>
      </c>
    </row>
    <row r="97" spans="1:13">
      <c r="A97" s="2">
        <v>17</v>
      </c>
      <c r="B97" s="2">
        <v>6</v>
      </c>
      <c r="C97" s="2" t="s">
        <v>27</v>
      </c>
      <c r="D97" s="2" t="s">
        <v>28</v>
      </c>
      <c r="E97" s="2" t="s">
        <v>29</v>
      </c>
      <c r="F97" s="2" t="s">
        <v>257</v>
      </c>
      <c r="G97" s="7">
        <v>40965</v>
      </c>
      <c r="H97" s="2" t="s">
        <v>246</v>
      </c>
      <c r="I97" s="2" t="s">
        <v>151</v>
      </c>
      <c r="J97" s="2" t="s">
        <v>14</v>
      </c>
      <c r="K97" s="2" t="s">
        <v>312</v>
      </c>
      <c r="L97" s="2" t="s">
        <v>256</v>
      </c>
      <c r="M97" s="6" t="s">
        <v>253</v>
      </c>
    </row>
    <row r="98" spans="1:13">
      <c r="A98" s="2">
        <v>19</v>
      </c>
      <c r="B98" s="2">
        <v>6</v>
      </c>
      <c r="C98" s="2" t="s">
        <v>45</v>
      </c>
      <c r="D98" s="2" t="s">
        <v>46</v>
      </c>
      <c r="E98" s="2" t="s">
        <v>47</v>
      </c>
      <c r="F98" s="2" t="s">
        <v>257</v>
      </c>
      <c r="G98" s="7">
        <v>40965</v>
      </c>
      <c r="H98" s="2" t="s">
        <v>246</v>
      </c>
      <c r="I98" s="2" t="s">
        <v>151</v>
      </c>
      <c r="J98" s="2" t="s">
        <v>14</v>
      </c>
      <c r="K98" s="2" t="s">
        <v>312</v>
      </c>
      <c r="L98" s="2" t="s">
        <v>256</v>
      </c>
      <c r="M98" s="6" t="s">
        <v>253</v>
      </c>
    </row>
    <row r="99" spans="1:13">
      <c r="A99" s="2">
        <v>22</v>
      </c>
      <c r="B99" s="2">
        <v>6</v>
      </c>
      <c r="C99" s="2" t="s">
        <v>166</v>
      </c>
      <c r="D99" s="2" t="s">
        <v>154</v>
      </c>
      <c r="E99" s="2" t="s">
        <v>167</v>
      </c>
      <c r="F99" s="2" t="s">
        <v>257</v>
      </c>
      <c r="G99" s="7">
        <v>40965</v>
      </c>
      <c r="H99" s="2" t="s">
        <v>246</v>
      </c>
      <c r="I99" s="2" t="s">
        <v>151</v>
      </c>
      <c r="J99" s="2" t="s">
        <v>14</v>
      </c>
      <c r="K99" s="2" t="s">
        <v>312</v>
      </c>
      <c r="L99" s="2" t="s">
        <v>256</v>
      </c>
      <c r="M99" s="6" t="s">
        <v>253</v>
      </c>
    </row>
    <row r="100" spans="1:13">
      <c r="A100" s="2">
        <v>24</v>
      </c>
      <c r="B100" s="2">
        <v>6</v>
      </c>
      <c r="C100" s="2" t="s">
        <v>164</v>
      </c>
      <c r="D100" s="2" t="s">
        <v>153</v>
      </c>
      <c r="E100" s="2" t="s">
        <v>165</v>
      </c>
      <c r="F100" s="2" t="s">
        <v>257</v>
      </c>
      <c r="G100" s="7">
        <v>40965</v>
      </c>
      <c r="H100" s="2" t="s">
        <v>246</v>
      </c>
      <c r="I100" s="2" t="s">
        <v>151</v>
      </c>
      <c r="J100" s="2" t="s">
        <v>14</v>
      </c>
      <c r="K100" s="2" t="s">
        <v>312</v>
      </c>
      <c r="L100" s="2" t="s">
        <v>256</v>
      </c>
      <c r="M100" s="6" t="s">
        <v>253</v>
      </c>
    </row>
    <row r="101" spans="1:13">
      <c r="A101" s="2">
        <v>25</v>
      </c>
      <c r="B101" s="2">
        <v>6</v>
      </c>
      <c r="C101" s="2" t="s">
        <v>220</v>
      </c>
      <c r="D101" s="2" t="s">
        <v>70</v>
      </c>
      <c r="E101" s="2" t="s">
        <v>221</v>
      </c>
      <c r="F101" s="2" t="s">
        <v>257</v>
      </c>
      <c r="G101" s="7">
        <v>40965</v>
      </c>
      <c r="H101" s="2" t="s">
        <v>246</v>
      </c>
      <c r="I101" s="2" t="s">
        <v>151</v>
      </c>
      <c r="J101" s="2" t="s">
        <v>14</v>
      </c>
      <c r="K101" s="2" t="s">
        <v>312</v>
      </c>
      <c r="L101" s="2" t="s">
        <v>256</v>
      </c>
      <c r="M101" s="6" t="s">
        <v>253</v>
      </c>
    </row>
    <row r="102" spans="1:13">
      <c r="A102" s="2">
        <v>26</v>
      </c>
      <c r="B102" s="2">
        <v>6</v>
      </c>
      <c r="C102" s="2" t="s">
        <v>48</v>
      </c>
      <c r="D102" s="2" t="s">
        <v>16</v>
      </c>
      <c r="E102" s="2" t="s">
        <v>49</v>
      </c>
      <c r="F102" s="2" t="s">
        <v>257</v>
      </c>
      <c r="G102" s="7">
        <v>40965</v>
      </c>
      <c r="H102" s="2" t="s">
        <v>246</v>
      </c>
      <c r="I102" s="2" t="s">
        <v>151</v>
      </c>
      <c r="J102" s="2" t="s">
        <v>14</v>
      </c>
      <c r="K102" s="2" t="s">
        <v>312</v>
      </c>
      <c r="L102" s="2" t="s">
        <v>256</v>
      </c>
      <c r="M102" s="6" t="s">
        <v>253</v>
      </c>
    </row>
    <row r="103" spans="1:13">
      <c r="A103" s="2">
        <v>27</v>
      </c>
      <c r="B103" s="2">
        <v>6</v>
      </c>
      <c r="C103" s="2" t="s">
        <v>98</v>
      </c>
      <c r="D103" s="2" t="s">
        <v>57</v>
      </c>
      <c r="E103" s="2" t="s">
        <v>99</v>
      </c>
      <c r="F103" s="2" t="s">
        <v>257</v>
      </c>
      <c r="G103" s="7">
        <v>40965</v>
      </c>
      <c r="H103" s="2" t="s">
        <v>246</v>
      </c>
      <c r="I103" s="2" t="s">
        <v>151</v>
      </c>
      <c r="J103" s="2" t="s">
        <v>14</v>
      </c>
      <c r="K103" s="2" t="s">
        <v>312</v>
      </c>
      <c r="L103" s="2" t="s">
        <v>256</v>
      </c>
      <c r="M103" s="6" t="s">
        <v>253</v>
      </c>
    </row>
    <row r="104" spans="1:13">
      <c r="A104" s="2">
        <v>29</v>
      </c>
      <c r="B104" s="2">
        <v>6</v>
      </c>
      <c r="C104" s="2" t="s">
        <v>108</v>
      </c>
      <c r="D104" s="2" t="s">
        <v>28</v>
      </c>
      <c r="E104" s="2" t="s">
        <v>109</v>
      </c>
      <c r="F104" s="2" t="s">
        <v>257</v>
      </c>
      <c r="G104" s="7">
        <v>40965</v>
      </c>
      <c r="H104" s="2" t="s">
        <v>246</v>
      </c>
      <c r="I104" s="2" t="s">
        <v>151</v>
      </c>
      <c r="J104" s="2" t="s">
        <v>14</v>
      </c>
      <c r="K104" s="2" t="s">
        <v>312</v>
      </c>
      <c r="L104" s="2" t="s">
        <v>256</v>
      </c>
      <c r="M104" s="6" t="s">
        <v>253</v>
      </c>
    </row>
    <row r="105" spans="1:13">
      <c r="A105" s="2">
        <v>31</v>
      </c>
      <c r="B105" s="2">
        <v>6</v>
      </c>
      <c r="C105" s="2" t="s">
        <v>34</v>
      </c>
      <c r="D105" s="2" t="s">
        <v>16</v>
      </c>
      <c r="E105" s="2" t="s">
        <v>35</v>
      </c>
      <c r="F105" s="2" t="s">
        <v>257</v>
      </c>
      <c r="G105" s="7">
        <v>40965</v>
      </c>
      <c r="H105" s="2" t="s">
        <v>246</v>
      </c>
      <c r="I105" s="2" t="s">
        <v>151</v>
      </c>
      <c r="J105" s="2" t="s">
        <v>14</v>
      </c>
      <c r="K105" s="2" t="s">
        <v>312</v>
      </c>
      <c r="L105" s="2" t="s">
        <v>256</v>
      </c>
      <c r="M105" s="6" t="s">
        <v>253</v>
      </c>
    </row>
    <row r="106" spans="1:13">
      <c r="A106" s="2">
        <v>33</v>
      </c>
      <c r="B106" s="2">
        <v>3</v>
      </c>
      <c r="C106" s="2" t="s">
        <v>61</v>
      </c>
      <c r="D106" s="2" t="s">
        <v>28</v>
      </c>
      <c r="E106" s="2" t="s">
        <v>62</v>
      </c>
      <c r="F106" s="2" t="s">
        <v>257</v>
      </c>
      <c r="G106" s="7">
        <v>40965</v>
      </c>
      <c r="H106" s="2" t="s">
        <v>246</v>
      </c>
      <c r="I106" s="2" t="s">
        <v>151</v>
      </c>
      <c r="J106" s="2" t="s">
        <v>14</v>
      </c>
      <c r="K106" s="2" t="s">
        <v>313</v>
      </c>
      <c r="L106" s="2" t="s">
        <v>256</v>
      </c>
      <c r="M106" s="6" t="s">
        <v>253</v>
      </c>
    </row>
    <row r="107" spans="1:13">
      <c r="A107" s="2">
        <v>34</v>
      </c>
      <c r="B107" s="2">
        <v>3</v>
      </c>
      <c r="C107" s="2" t="s">
        <v>54</v>
      </c>
      <c r="D107" s="2" t="s">
        <v>43</v>
      </c>
      <c r="E107" s="2" t="s">
        <v>55</v>
      </c>
      <c r="F107" s="2" t="s">
        <v>257</v>
      </c>
      <c r="G107" s="7">
        <v>40965</v>
      </c>
      <c r="H107" s="2" t="s">
        <v>246</v>
      </c>
      <c r="I107" s="2" t="s">
        <v>151</v>
      </c>
      <c r="J107" s="2" t="s">
        <v>14</v>
      </c>
      <c r="K107" s="2" t="s">
        <v>313</v>
      </c>
      <c r="L107" s="2" t="s">
        <v>256</v>
      </c>
      <c r="M107" s="6" t="s">
        <v>253</v>
      </c>
    </row>
    <row r="108" spans="1:13">
      <c r="A108" s="2">
        <v>38</v>
      </c>
      <c r="B108" s="2">
        <v>3</v>
      </c>
      <c r="C108" s="2" t="s">
        <v>258</v>
      </c>
      <c r="D108" s="2" t="s">
        <v>25</v>
      </c>
      <c r="E108" s="2" t="s">
        <v>234</v>
      </c>
      <c r="F108" s="2" t="s">
        <v>257</v>
      </c>
      <c r="G108" s="7">
        <v>40965</v>
      </c>
      <c r="H108" s="2" t="s">
        <v>246</v>
      </c>
      <c r="I108" s="2" t="s">
        <v>151</v>
      </c>
      <c r="J108" s="2" t="s">
        <v>14</v>
      </c>
      <c r="K108" s="2" t="s">
        <v>313</v>
      </c>
      <c r="L108" s="2" t="s">
        <v>256</v>
      </c>
      <c r="M108" s="6" t="s">
        <v>253</v>
      </c>
    </row>
    <row r="109" spans="1:13">
      <c r="A109" s="2">
        <v>40</v>
      </c>
      <c r="B109" s="2">
        <v>3</v>
      </c>
      <c r="C109" s="2" t="s">
        <v>181</v>
      </c>
      <c r="D109" s="2" t="s">
        <v>154</v>
      </c>
      <c r="E109" s="2" t="s">
        <v>182</v>
      </c>
      <c r="F109" s="2" t="s">
        <v>257</v>
      </c>
      <c r="G109" s="7">
        <v>40965</v>
      </c>
      <c r="H109" s="2" t="s">
        <v>246</v>
      </c>
      <c r="I109" s="2" t="s">
        <v>151</v>
      </c>
      <c r="J109" s="2" t="s">
        <v>14</v>
      </c>
      <c r="K109" s="2" t="s">
        <v>313</v>
      </c>
      <c r="L109" s="2" t="s">
        <v>256</v>
      </c>
      <c r="M109" s="6" t="s">
        <v>253</v>
      </c>
    </row>
    <row r="110" spans="1:13">
      <c r="A110" s="2">
        <v>41</v>
      </c>
      <c r="B110" s="2">
        <v>3</v>
      </c>
      <c r="C110" s="2" t="s">
        <v>194</v>
      </c>
      <c r="D110" s="2" t="s">
        <v>16</v>
      </c>
      <c r="E110" s="2" t="s">
        <v>195</v>
      </c>
      <c r="F110" s="2" t="s">
        <v>257</v>
      </c>
      <c r="G110" s="7">
        <v>40965</v>
      </c>
      <c r="H110" s="2" t="s">
        <v>246</v>
      </c>
      <c r="I110" s="2" t="s">
        <v>151</v>
      </c>
      <c r="J110" s="2" t="s">
        <v>14</v>
      </c>
      <c r="K110" s="2" t="s">
        <v>313</v>
      </c>
      <c r="L110" s="2" t="s">
        <v>256</v>
      </c>
      <c r="M110" s="6" t="s">
        <v>253</v>
      </c>
    </row>
    <row r="111" spans="1:13">
      <c r="A111" s="2">
        <v>42</v>
      </c>
      <c r="B111" s="2">
        <v>3</v>
      </c>
      <c r="C111" s="2" t="s">
        <v>88</v>
      </c>
      <c r="D111" s="2" t="s">
        <v>16</v>
      </c>
      <c r="E111" s="2" t="s">
        <v>89</v>
      </c>
      <c r="F111" s="2" t="s">
        <v>257</v>
      </c>
      <c r="G111" s="7">
        <v>40965</v>
      </c>
      <c r="H111" s="2" t="s">
        <v>246</v>
      </c>
      <c r="I111" s="2" t="s">
        <v>151</v>
      </c>
      <c r="J111" s="2" t="s">
        <v>14</v>
      </c>
      <c r="K111" s="2" t="s">
        <v>313</v>
      </c>
      <c r="L111" s="2" t="s">
        <v>256</v>
      </c>
      <c r="M111" s="6" t="s">
        <v>253</v>
      </c>
    </row>
    <row r="112" spans="1:13">
      <c r="A112" s="2">
        <v>43</v>
      </c>
      <c r="B112" s="2">
        <v>3</v>
      </c>
      <c r="C112" s="2" t="s">
        <v>63</v>
      </c>
      <c r="D112" s="2" t="s">
        <v>28</v>
      </c>
      <c r="E112" s="2" t="s">
        <v>64</v>
      </c>
      <c r="F112" s="2" t="s">
        <v>257</v>
      </c>
      <c r="G112" s="7">
        <v>40965</v>
      </c>
      <c r="H112" s="2" t="s">
        <v>246</v>
      </c>
      <c r="I112" s="2" t="s">
        <v>151</v>
      </c>
      <c r="J112" s="2" t="s">
        <v>14</v>
      </c>
      <c r="K112" s="2" t="s">
        <v>313</v>
      </c>
      <c r="L112" s="2" t="s">
        <v>256</v>
      </c>
      <c r="M112" s="6" t="s">
        <v>253</v>
      </c>
    </row>
    <row r="113" spans="1:13">
      <c r="A113" s="2">
        <v>44</v>
      </c>
      <c r="B113" s="2">
        <v>3</v>
      </c>
      <c r="C113" s="2" t="s">
        <v>233</v>
      </c>
      <c r="D113" s="2" t="s">
        <v>154</v>
      </c>
      <c r="E113" s="2" t="s">
        <v>155</v>
      </c>
      <c r="F113" s="2" t="s">
        <v>257</v>
      </c>
      <c r="G113" s="7">
        <v>40965</v>
      </c>
      <c r="H113" s="2" t="s">
        <v>246</v>
      </c>
      <c r="I113" s="2" t="s">
        <v>151</v>
      </c>
      <c r="J113" s="2" t="s">
        <v>14</v>
      </c>
      <c r="K113" s="2" t="s">
        <v>313</v>
      </c>
      <c r="L113" s="2" t="s">
        <v>256</v>
      </c>
      <c r="M113" s="6" t="s">
        <v>253</v>
      </c>
    </row>
    <row r="114" spans="1:13">
      <c r="A114" s="2">
        <v>45</v>
      </c>
      <c r="B114" s="2">
        <v>3</v>
      </c>
      <c r="C114" s="2" t="s">
        <v>59</v>
      </c>
      <c r="D114" s="2" t="s">
        <v>43</v>
      </c>
      <c r="E114" s="2" t="s">
        <v>60</v>
      </c>
      <c r="F114" s="2" t="s">
        <v>257</v>
      </c>
      <c r="G114" s="7">
        <v>40965</v>
      </c>
      <c r="H114" s="2" t="s">
        <v>246</v>
      </c>
      <c r="I114" s="2" t="s">
        <v>151</v>
      </c>
      <c r="J114" s="2" t="s">
        <v>14</v>
      </c>
      <c r="K114" s="2" t="s">
        <v>313</v>
      </c>
      <c r="L114" s="2" t="s">
        <v>256</v>
      </c>
      <c r="M114" s="6" t="s">
        <v>253</v>
      </c>
    </row>
    <row r="115" spans="1:13">
      <c r="A115" s="2">
        <v>46</v>
      </c>
      <c r="B115" s="2">
        <v>3</v>
      </c>
      <c r="C115" s="2" t="s">
        <v>231</v>
      </c>
      <c r="D115" s="2" t="s">
        <v>43</v>
      </c>
      <c r="E115" s="2" t="s">
        <v>214</v>
      </c>
      <c r="F115" s="2" t="s">
        <v>257</v>
      </c>
      <c r="G115" s="7">
        <v>40965</v>
      </c>
      <c r="H115" s="2" t="s">
        <v>246</v>
      </c>
      <c r="I115" s="2" t="s">
        <v>151</v>
      </c>
      <c r="J115" s="2" t="s">
        <v>14</v>
      </c>
      <c r="K115" s="2" t="s">
        <v>313</v>
      </c>
      <c r="L115" s="2" t="s">
        <v>256</v>
      </c>
      <c r="M115" s="6" t="s">
        <v>253</v>
      </c>
    </row>
    <row r="116" spans="1:13">
      <c r="A116" s="2">
        <v>47</v>
      </c>
      <c r="B116" s="2">
        <v>3</v>
      </c>
      <c r="C116" s="2" t="s">
        <v>144</v>
      </c>
      <c r="D116" s="2" t="s">
        <v>19</v>
      </c>
      <c r="E116" s="2" t="s">
        <v>145</v>
      </c>
      <c r="F116" s="2" t="s">
        <v>257</v>
      </c>
      <c r="G116" s="7">
        <v>40965</v>
      </c>
      <c r="H116" s="2" t="s">
        <v>246</v>
      </c>
      <c r="I116" s="2" t="s">
        <v>151</v>
      </c>
      <c r="J116" s="2" t="s">
        <v>14</v>
      </c>
      <c r="K116" s="2" t="s">
        <v>313</v>
      </c>
      <c r="L116" s="2" t="s">
        <v>256</v>
      </c>
      <c r="M116" s="6" t="s">
        <v>253</v>
      </c>
    </row>
    <row r="117" spans="1:13">
      <c r="A117" s="2">
        <v>51</v>
      </c>
      <c r="B117" s="2">
        <v>3</v>
      </c>
      <c r="C117" s="2" t="s">
        <v>122</v>
      </c>
      <c r="D117" s="2" t="s">
        <v>57</v>
      </c>
      <c r="E117" s="2" t="s">
        <v>123</v>
      </c>
      <c r="F117" s="2" t="s">
        <v>257</v>
      </c>
      <c r="G117" s="7">
        <v>40965</v>
      </c>
      <c r="H117" s="2" t="s">
        <v>246</v>
      </c>
      <c r="I117" s="2" t="s">
        <v>151</v>
      </c>
      <c r="J117" s="2" t="s">
        <v>14</v>
      </c>
      <c r="K117" s="2" t="s">
        <v>313</v>
      </c>
      <c r="L117" s="2" t="s">
        <v>256</v>
      </c>
      <c r="M117" s="6" t="s">
        <v>253</v>
      </c>
    </row>
    <row r="118" spans="1:13">
      <c r="A118" s="2">
        <v>56</v>
      </c>
      <c r="B118" s="2">
        <v>3</v>
      </c>
      <c r="C118" s="2" t="s">
        <v>92</v>
      </c>
      <c r="D118" s="2" t="s">
        <v>19</v>
      </c>
      <c r="E118" s="2" t="s">
        <v>93</v>
      </c>
      <c r="F118" s="2" t="s">
        <v>257</v>
      </c>
      <c r="G118" s="7">
        <v>40965</v>
      </c>
      <c r="H118" s="2" t="s">
        <v>246</v>
      </c>
      <c r="I118" s="2" t="s">
        <v>151</v>
      </c>
      <c r="J118" s="2" t="s">
        <v>14</v>
      </c>
      <c r="K118" s="2" t="s">
        <v>313</v>
      </c>
      <c r="L118" s="2" t="s">
        <v>256</v>
      </c>
      <c r="M118" s="6" t="s">
        <v>253</v>
      </c>
    </row>
    <row r="119" spans="1:13">
      <c r="A119" s="2">
        <v>57</v>
      </c>
      <c r="B119" s="2">
        <v>3</v>
      </c>
      <c r="C119" s="2" t="s">
        <v>259</v>
      </c>
      <c r="D119" s="2" t="s">
        <v>154</v>
      </c>
      <c r="E119" s="2" t="s">
        <v>228</v>
      </c>
      <c r="F119" s="2" t="s">
        <v>257</v>
      </c>
      <c r="G119" s="7">
        <v>40965</v>
      </c>
      <c r="H119" s="2" t="s">
        <v>246</v>
      </c>
      <c r="I119" s="2" t="s">
        <v>151</v>
      </c>
      <c r="J119" s="2" t="s">
        <v>14</v>
      </c>
      <c r="K119" s="2" t="s">
        <v>313</v>
      </c>
      <c r="L119" s="2" t="s">
        <v>256</v>
      </c>
      <c r="M119" s="6" t="s">
        <v>253</v>
      </c>
    </row>
    <row r="120" spans="1:13">
      <c r="A120" s="2">
        <v>58</v>
      </c>
      <c r="B120" s="2">
        <v>3</v>
      </c>
      <c r="C120" s="2" t="s">
        <v>100</v>
      </c>
      <c r="D120" s="2" t="s">
        <v>16</v>
      </c>
      <c r="E120" s="2" t="s">
        <v>101</v>
      </c>
      <c r="F120" s="2" t="s">
        <v>257</v>
      </c>
      <c r="G120" s="7">
        <v>40965</v>
      </c>
      <c r="H120" s="2" t="s">
        <v>246</v>
      </c>
      <c r="I120" s="2" t="s">
        <v>151</v>
      </c>
      <c r="J120" s="2" t="s">
        <v>14</v>
      </c>
      <c r="K120" s="2" t="s">
        <v>313</v>
      </c>
      <c r="L120" s="2" t="s">
        <v>256</v>
      </c>
      <c r="M120" s="6" t="s">
        <v>253</v>
      </c>
    </row>
    <row r="121" spans="1:13">
      <c r="A121" s="2">
        <v>59</v>
      </c>
      <c r="B121" s="2">
        <v>3</v>
      </c>
      <c r="C121" s="2" t="s">
        <v>224</v>
      </c>
      <c r="D121" s="2" t="s">
        <v>22</v>
      </c>
      <c r="E121" s="2" t="s">
        <v>225</v>
      </c>
      <c r="F121" s="2" t="s">
        <v>257</v>
      </c>
      <c r="G121" s="7">
        <v>40965</v>
      </c>
      <c r="H121" s="2" t="s">
        <v>246</v>
      </c>
      <c r="I121" s="2" t="s">
        <v>151</v>
      </c>
      <c r="J121" s="2" t="s">
        <v>14</v>
      </c>
      <c r="K121" s="2" t="s">
        <v>313</v>
      </c>
      <c r="L121" s="2" t="s">
        <v>256</v>
      </c>
      <c r="M121" s="6" t="s">
        <v>253</v>
      </c>
    </row>
    <row r="122" spans="1:13">
      <c r="A122" s="2">
        <v>60</v>
      </c>
      <c r="B122" s="2">
        <v>3</v>
      </c>
      <c r="C122" s="2" t="s">
        <v>18</v>
      </c>
      <c r="D122" s="2" t="s">
        <v>19</v>
      </c>
      <c r="E122" s="2" t="s">
        <v>20</v>
      </c>
      <c r="F122" s="2" t="s">
        <v>257</v>
      </c>
      <c r="G122" s="7">
        <v>40965</v>
      </c>
      <c r="H122" s="2" t="s">
        <v>246</v>
      </c>
      <c r="I122" s="2" t="s">
        <v>151</v>
      </c>
      <c r="J122" s="2" t="s">
        <v>14</v>
      </c>
      <c r="K122" s="2" t="s">
        <v>313</v>
      </c>
      <c r="L122" s="2" t="s">
        <v>256</v>
      </c>
      <c r="M122" s="6" t="s">
        <v>253</v>
      </c>
    </row>
    <row r="123" spans="1:13">
      <c r="A123" s="2">
        <v>63</v>
      </c>
      <c r="B123" s="2">
        <v>3</v>
      </c>
      <c r="C123" s="2" t="s">
        <v>120</v>
      </c>
      <c r="D123" s="2" t="s">
        <v>25</v>
      </c>
      <c r="E123" s="2" t="s">
        <v>121</v>
      </c>
      <c r="F123" s="2" t="s">
        <v>257</v>
      </c>
      <c r="G123" s="7">
        <v>40965</v>
      </c>
      <c r="H123" s="2" t="s">
        <v>246</v>
      </c>
      <c r="I123" s="2" t="s">
        <v>151</v>
      </c>
      <c r="J123" s="2" t="s">
        <v>14</v>
      </c>
      <c r="K123" s="2" t="s">
        <v>313</v>
      </c>
      <c r="L123" s="2" t="s">
        <v>256</v>
      </c>
      <c r="M123" s="6" t="s">
        <v>253</v>
      </c>
    </row>
    <row r="124" spans="1:13">
      <c r="A124" s="2">
        <v>64</v>
      </c>
      <c r="B124" s="2">
        <v>3</v>
      </c>
      <c r="C124" s="2" t="s">
        <v>179</v>
      </c>
      <c r="D124" s="2" t="s">
        <v>153</v>
      </c>
      <c r="E124" s="2" t="s">
        <v>180</v>
      </c>
      <c r="F124" s="2" t="s">
        <v>257</v>
      </c>
      <c r="G124" s="7">
        <v>40965</v>
      </c>
      <c r="H124" s="2" t="s">
        <v>246</v>
      </c>
      <c r="I124" s="2" t="s">
        <v>151</v>
      </c>
      <c r="J124" s="2" t="s">
        <v>14</v>
      </c>
      <c r="K124" s="2" t="s">
        <v>313</v>
      </c>
      <c r="L124" s="2" t="s">
        <v>256</v>
      </c>
      <c r="M124" s="6" t="s">
        <v>253</v>
      </c>
    </row>
    <row r="125" spans="1:13">
      <c r="A125" s="2">
        <v>70</v>
      </c>
      <c r="B125" s="2">
        <v>0</v>
      </c>
      <c r="C125" s="2" t="s">
        <v>104</v>
      </c>
      <c r="D125" s="2" t="s">
        <v>19</v>
      </c>
      <c r="E125" s="2" t="s">
        <v>105</v>
      </c>
      <c r="F125" s="2" t="s">
        <v>257</v>
      </c>
      <c r="G125" s="7">
        <v>40965</v>
      </c>
      <c r="H125" s="2" t="s">
        <v>246</v>
      </c>
      <c r="I125" s="2" t="s">
        <v>151</v>
      </c>
      <c r="J125" s="2" t="s">
        <v>14</v>
      </c>
      <c r="K125" s="2" t="s">
        <v>314</v>
      </c>
      <c r="L125" s="2" t="s">
        <v>256</v>
      </c>
      <c r="M125" s="6" t="s">
        <v>253</v>
      </c>
    </row>
    <row r="126" spans="1:13">
      <c r="A126" s="2">
        <v>73</v>
      </c>
      <c r="B126" s="2">
        <v>0</v>
      </c>
      <c r="C126" s="2" t="s">
        <v>86</v>
      </c>
      <c r="D126" s="2" t="s">
        <v>57</v>
      </c>
      <c r="E126" s="2" t="s">
        <v>87</v>
      </c>
      <c r="F126" s="2" t="s">
        <v>257</v>
      </c>
      <c r="G126" s="7">
        <v>40965</v>
      </c>
      <c r="H126" s="2" t="s">
        <v>246</v>
      </c>
      <c r="I126" s="2" t="s">
        <v>151</v>
      </c>
      <c r="J126" s="2" t="s">
        <v>14</v>
      </c>
      <c r="K126" s="2" t="s">
        <v>314</v>
      </c>
      <c r="L126" s="2" t="s">
        <v>256</v>
      </c>
      <c r="M126" s="6" t="s">
        <v>253</v>
      </c>
    </row>
    <row r="127" spans="1:13">
      <c r="A127" s="2">
        <v>74</v>
      </c>
      <c r="B127" s="2">
        <v>0</v>
      </c>
      <c r="C127" s="2" t="s">
        <v>173</v>
      </c>
      <c r="D127" s="2" t="s">
        <v>153</v>
      </c>
      <c r="E127" s="2" t="s">
        <v>174</v>
      </c>
      <c r="F127" s="2" t="s">
        <v>257</v>
      </c>
      <c r="G127" s="7">
        <v>40965</v>
      </c>
      <c r="H127" s="2" t="s">
        <v>246</v>
      </c>
      <c r="I127" s="2" t="s">
        <v>151</v>
      </c>
      <c r="J127" s="2" t="s">
        <v>14</v>
      </c>
      <c r="K127" s="2" t="s">
        <v>314</v>
      </c>
      <c r="L127" s="2" t="s">
        <v>256</v>
      </c>
      <c r="M127" s="6" t="s">
        <v>253</v>
      </c>
    </row>
    <row r="128" spans="1:13">
      <c r="A128" s="2">
        <v>76</v>
      </c>
      <c r="B128" s="2">
        <v>0</v>
      </c>
      <c r="C128" s="2" t="s">
        <v>97</v>
      </c>
      <c r="D128" s="2" t="s">
        <v>25</v>
      </c>
      <c r="E128" s="2" t="s">
        <v>226</v>
      </c>
      <c r="F128" s="2" t="s">
        <v>257</v>
      </c>
      <c r="G128" s="7">
        <v>40965</v>
      </c>
      <c r="H128" s="2" t="s">
        <v>246</v>
      </c>
      <c r="I128" s="2" t="s">
        <v>151</v>
      </c>
      <c r="J128" s="2" t="s">
        <v>14</v>
      </c>
      <c r="K128" s="2" t="s">
        <v>314</v>
      </c>
      <c r="L128" s="2" t="s">
        <v>256</v>
      </c>
      <c r="M128" s="6" t="s">
        <v>253</v>
      </c>
    </row>
    <row r="129" spans="1:13">
      <c r="A129" s="2">
        <v>77</v>
      </c>
      <c r="B129" s="2">
        <v>0</v>
      </c>
      <c r="C129" s="2" t="s">
        <v>118</v>
      </c>
      <c r="D129" s="2" t="s">
        <v>22</v>
      </c>
      <c r="E129" s="2" t="s">
        <v>119</v>
      </c>
      <c r="F129" s="2" t="s">
        <v>257</v>
      </c>
      <c r="G129" s="7">
        <v>40965</v>
      </c>
      <c r="H129" s="2" t="s">
        <v>246</v>
      </c>
      <c r="I129" s="2" t="s">
        <v>151</v>
      </c>
      <c r="J129" s="2" t="s">
        <v>14</v>
      </c>
      <c r="K129" s="2" t="s">
        <v>314</v>
      </c>
      <c r="L129" s="2" t="s">
        <v>256</v>
      </c>
      <c r="M129" s="6" t="s">
        <v>253</v>
      </c>
    </row>
    <row r="130" spans="1:13">
      <c r="A130" s="2">
        <v>78</v>
      </c>
      <c r="B130" s="2">
        <v>0</v>
      </c>
      <c r="C130" s="2" t="s">
        <v>140</v>
      </c>
      <c r="D130" s="2" t="s">
        <v>46</v>
      </c>
      <c r="E130" s="2" t="s">
        <v>141</v>
      </c>
      <c r="F130" s="2" t="s">
        <v>257</v>
      </c>
      <c r="G130" s="7">
        <v>40965</v>
      </c>
      <c r="H130" s="2" t="s">
        <v>246</v>
      </c>
      <c r="I130" s="2" t="s">
        <v>151</v>
      </c>
      <c r="J130" s="2" t="s">
        <v>14</v>
      </c>
      <c r="K130" s="2" t="s">
        <v>314</v>
      </c>
      <c r="L130" s="2" t="s">
        <v>256</v>
      </c>
      <c r="M130" s="6" t="s">
        <v>253</v>
      </c>
    </row>
    <row r="131" spans="1:13">
      <c r="A131" s="2">
        <v>79</v>
      </c>
      <c r="B131" s="2">
        <v>0</v>
      </c>
      <c r="C131" s="2" t="s">
        <v>137</v>
      </c>
      <c r="D131" s="2" t="s">
        <v>70</v>
      </c>
      <c r="E131" s="2" t="s">
        <v>138</v>
      </c>
      <c r="F131" s="2" t="s">
        <v>257</v>
      </c>
      <c r="G131" s="7">
        <v>40965</v>
      </c>
      <c r="H131" s="2" t="s">
        <v>246</v>
      </c>
      <c r="I131" s="2" t="s">
        <v>151</v>
      </c>
      <c r="J131" s="2" t="s">
        <v>14</v>
      </c>
      <c r="K131" s="2" t="s">
        <v>314</v>
      </c>
      <c r="L131" s="2" t="s">
        <v>256</v>
      </c>
      <c r="M131" s="6" t="s">
        <v>253</v>
      </c>
    </row>
    <row r="132" spans="1:13">
      <c r="A132" s="2">
        <v>81</v>
      </c>
      <c r="B132" s="2">
        <v>0</v>
      </c>
      <c r="C132" s="2" t="s">
        <v>76</v>
      </c>
      <c r="D132" s="2" t="s">
        <v>46</v>
      </c>
      <c r="E132" s="2" t="s">
        <v>77</v>
      </c>
      <c r="F132" s="2" t="s">
        <v>257</v>
      </c>
      <c r="G132" s="7">
        <v>40965</v>
      </c>
      <c r="H132" s="2" t="s">
        <v>246</v>
      </c>
      <c r="I132" s="2" t="s">
        <v>151</v>
      </c>
      <c r="J132" s="2" t="s">
        <v>14</v>
      </c>
      <c r="K132" s="2" t="s">
        <v>314</v>
      </c>
      <c r="L132" s="2" t="s">
        <v>256</v>
      </c>
      <c r="M132" s="6" t="s">
        <v>253</v>
      </c>
    </row>
    <row r="133" spans="1:13">
      <c r="A133" s="2">
        <v>82</v>
      </c>
      <c r="B133" s="2">
        <v>0</v>
      </c>
      <c r="C133" s="2" t="s">
        <v>152</v>
      </c>
      <c r="D133" s="2" t="s">
        <v>153</v>
      </c>
      <c r="E133" s="2" t="s">
        <v>139</v>
      </c>
      <c r="F133" s="2" t="s">
        <v>257</v>
      </c>
      <c r="G133" s="7">
        <v>40965</v>
      </c>
      <c r="H133" s="2" t="s">
        <v>246</v>
      </c>
      <c r="I133" s="2" t="s">
        <v>151</v>
      </c>
      <c r="J133" s="2" t="s">
        <v>14</v>
      </c>
      <c r="K133" s="2" t="s">
        <v>314</v>
      </c>
      <c r="L133" s="2" t="s">
        <v>256</v>
      </c>
      <c r="M133" s="6" t="s">
        <v>253</v>
      </c>
    </row>
    <row r="134" spans="1:13">
      <c r="A134" s="2">
        <v>83</v>
      </c>
      <c r="B134" s="2">
        <v>0</v>
      </c>
      <c r="C134" s="2" t="s">
        <v>74</v>
      </c>
      <c r="D134" s="2" t="s">
        <v>25</v>
      </c>
      <c r="E134" s="2" t="s">
        <v>75</v>
      </c>
      <c r="F134" s="2" t="s">
        <v>257</v>
      </c>
      <c r="G134" s="7">
        <v>40965</v>
      </c>
      <c r="H134" s="2" t="s">
        <v>246</v>
      </c>
      <c r="I134" s="2" t="s">
        <v>151</v>
      </c>
      <c r="J134" s="2" t="s">
        <v>14</v>
      </c>
      <c r="K134" s="2" t="s">
        <v>314</v>
      </c>
      <c r="L134" s="2" t="s">
        <v>256</v>
      </c>
      <c r="M134" s="6" t="s">
        <v>253</v>
      </c>
    </row>
    <row r="135" spans="1:13">
      <c r="A135" s="2">
        <v>84</v>
      </c>
      <c r="B135" s="2">
        <v>0</v>
      </c>
      <c r="C135" s="2" t="s">
        <v>112</v>
      </c>
      <c r="D135" s="2" t="s">
        <v>19</v>
      </c>
      <c r="E135" s="2" t="s">
        <v>113</v>
      </c>
      <c r="F135" s="2" t="s">
        <v>257</v>
      </c>
      <c r="G135" s="7">
        <v>40965</v>
      </c>
      <c r="H135" s="2" t="s">
        <v>246</v>
      </c>
      <c r="I135" s="2" t="s">
        <v>151</v>
      </c>
      <c r="J135" s="2" t="s">
        <v>14</v>
      </c>
      <c r="K135" s="2" t="s">
        <v>314</v>
      </c>
      <c r="L135" s="2" t="s">
        <v>256</v>
      </c>
      <c r="M135" s="6" t="s">
        <v>253</v>
      </c>
    </row>
    <row r="136" spans="1:13">
      <c r="A136" s="2">
        <v>88</v>
      </c>
      <c r="B136" s="2">
        <v>0</v>
      </c>
      <c r="C136" s="2" t="s">
        <v>227</v>
      </c>
      <c r="D136" s="2" t="s">
        <v>57</v>
      </c>
      <c r="E136" s="2" t="s">
        <v>130</v>
      </c>
      <c r="F136" s="2" t="s">
        <v>257</v>
      </c>
      <c r="G136" s="7">
        <v>40965</v>
      </c>
      <c r="H136" s="2" t="s">
        <v>246</v>
      </c>
      <c r="I136" s="2" t="s">
        <v>151</v>
      </c>
      <c r="J136" s="2" t="s">
        <v>14</v>
      </c>
      <c r="K136" s="2" t="s">
        <v>314</v>
      </c>
      <c r="L136" s="2" t="s">
        <v>256</v>
      </c>
      <c r="M136" s="6" t="s">
        <v>253</v>
      </c>
    </row>
    <row r="137" spans="1:13">
      <c r="A137" s="2">
        <v>90</v>
      </c>
      <c r="B137" s="2">
        <v>0</v>
      </c>
      <c r="C137" s="2" t="s">
        <v>250</v>
      </c>
      <c r="D137" s="2" t="s">
        <v>28</v>
      </c>
      <c r="E137" s="2" t="s">
        <v>226</v>
      </c>
      <c r="F137" s="2" t="s">
        <v>257</v>
      </c>
      <c r="G137" s="7">
        <v>40965</v>
      </c>
      <c r="H137" s="2" t="s">
        <v>246</v>
      </c>
      <c r="I137" s="2" t="s">
        <v>151</v>
      </c>
      <c r="J137" s="2" t="s">
        <v>14</v>
      </c>
      <c r="K137" s="2" t="s">
        <v>314</v>
      </c>
      <c r="L137" s="2" t="s">
        <v>256</v>
      </c>
      <c r="M137" s="6" t="s">
        <v>253</v>
      </c>
    </row>
    <row r="138" spans="1:13">
      <c r="A138" s="2">
        <v>91</v>
      </c>
      <c r="B138" s="2">
        <v>0</v>
      </c>
      <c r="C138" s="2" t="s">
        <v>187</v>
      </c>
      <c r="D138" s="2" t="s">
        <v>25</v>
      </c>
      <c r="E138" s="2" t="s">
        <v>188</v>
      </c>
      <c r="F138" s="2" t="s">
        <v>257</v>
      </c>
      <c r="G138" s="7">
        <v>40965</v>
      </c>
      <c r="H138" s="2" t="s">
        <v>246</v>
      </c>
      <c r="I138" s="2" t="s">
        <v>151</v>
      </c>
      <c r="J138" s="2" t="s">
        <v>14</v>
      </c>
      <c r="K138" s="2" t="s">
        <v>314</v>
      </c>
      <c r="L138" s="2" t="s">
        <v>256</v>
      </c>
      <c r="M138" s="6" t="s">
        <v>253</v>
      </c>
    </row>
    <row r="139" spans="1:13">
      <c r="A139" s="2">
        <v>93</v>
      </c>
      <c r="B139" s="2">
        <v>0</v>
      </c>
      <c r="C139" s="2" t="s">
        <v>189</v>
      </c>
      <c r="D139" s="2" t="s">
        <v>25</v>
      </c>
      <c r="E139" s="2" t="s">
        <v>190</v>
      </c>
      <c r="F139" s="2" t="s">
        <v>257</v>
      </c>
      <c r="G139" s="7">
        <v>40965</v>
      </c>
      <c r="H139" s="2" t="s">
        <v>246</v>
      </c>
      <c r="I139" s="2" t="s">
        <v>151</v>
      </c>
      <c r="J139" s="2" t="s">
        <v>14</v>
      </c>
      <c r="K139" s="2" t="s">
        <v>314</v>
      </c>
      <c r="L139" s="2" t="s">
        <v>256</v>
      </c>
      <c r="M139" s="6" t="s">
        <v>253</v>
      </c>
    </row>
    <row r="140" spans="1:13">
      <c r="A140" s="2">
        <v>94</v>
      </c>
      <c r="B140" s="2">
        <v>0</v>
      </c>
      <c r="C140" s="2" t="s">
        <v>156</v>
      </c>
      <c r="D140" s="2" t="s">
        <v>153</v>
      </c>
      <c r="E140" s="2" t="s">
        <v>157</v>
      </c>
      <c r="F140" s="2" t="s">
        <v>257</v>
      </c>
      <c r="G140" s="7">
        <v>40965</v>
      </c>
      <c r="H140" s="2" t="s">
        <v>246</v>
      </c>
      <c r="I140" s="2" t="s">
        <v>151</v>
      </c>
      <c r="J140" s="2" t="s">
        <v>14</v>
      </c>
      <c r="K140" s="2" t="s">
        <v>314</v>
      </c>
      <c r="L140" s="2" t="s">
        <v>256</v>
      </c>
      <c r="M140" s="6" t="s">
        <v>253</v>
      </c>
    </row>
    <row r="141" spans="1:13">
      <c r="A141" s="2">
        <v>97</v>
      </c>
      <c r="B141" s="2">
        <v>0</v>
      </c>
      <c r="C141" s="2" t="s">
        <v>69</v>
      </c>
      <c r="D141" s="2" t="s">
        <v>70</v>
      </c>
      <c r="E141" s="2" t="s">
        <v>71</v>
      </c>
      <c r="F141" s="2" t="s">
        <v>257</v>
      </c>
      <c r="G141" s="7">
        <v>40965</v>
      </c>
      <c r="H141" s="2" t="s">
        <v>246</v>
      </c>
      <c r="I141" s="2" t="s">
        <v>151</v>
      </c>
      <c r="J141" s="2" t="s">
        <v>14</v>
      </c>
      <c r="K141" s="2" t="s">
        <v>314</v>
      </c>
      <c r="L141" s="2" t="s">
        <v>256</v>
      </c>
      <c r="M141" s="6" t="s">
        <v>253</v>
      </c>
    </row>
    <row r="142" spans="1:13">
      <c r="A142" s="2">
        <v>100</v>
      </c>
      <c r="B142" s="2">
        <v>0</v>
      </c>
      <c r="C142" s="2" t="s">
        <v>84</v>
      </c>
      <c r="D142" s="2" t="s">
        <v>57</v>
      </c>
      <c r="E142" s="2" t="s">
        <v>85</v>
      </c>
      <c r="F142" s="2" t="s">
        <v>257</v>
      </c>
      <c r="G142" s="7">
        <v>40965</v>
      </c>
      <c r="H142" s="2" t="s">
        <v>246</v>
      </c>
      <c r="I142" s="2" t="s">
        <v>151</v>
      </c>
      <c r="J142" s="2" t="s">
        <v>14</v>
      </c>
      <c r="K142" s="2" t="s">
        <v>314</v>
      </c>
      <c r="L142" s="2" t="s">
        <v>256</v>
      </c>
      <c r="M142" s="6" t="s">
        <v>253</v>
      </c>
    </row>
    <row r="143" spans="1:13">
      <c r="A143" s="2">
        <v>101</v>
      </c>
      <c r="B143" s="2">
        <v>0</v>
      </c>
      <c r="C143" s="2" t="s">
        <v>185</v>
      </c>
      <c r="D143" s="2" t="s">
        <v>25</v>
      </c>
      <c r="E143" s="2" t="s">
        <v>186</v>
      </c>
      <c r="F143" s="2" t="s">
        <v>257</v>
      </c>
      <c r="G143" s="7">
        <v>40965</v>
      </c>
      <c r="H143" s="2" t="s">
        <v>246</v>
      </c>
      <c r="I143" s="2" t="s">
        <v>151</v>
      </c>
      <c r="J143" s="2" t="s">
        <v>14</v>
      </c>
      <c r="K143" s="2" t="s">
        <v>314</v>
      </c>
      <c r="L143" s="2" t="s">
        <v>256</v>
      </c>
      <c r="M143" s="6" t="s">
        <v>253</v>
      </c>
    </row>
    <row r="144" spans="1:13">
      <c r="A144" s="2">
        <v>110</v>
      </c>
      <c r="B144" s="2">
        <v>0</v>
      </c>
      <c r="C144" s="2" t="s">
        <v>147</v>
      </c>
      <c r="D144" s="2" t="s">
        <v>46</v>
      </c>
      <c r="E144" s="2" t="s">
        <v>148</v>
      </c>
      <c r="F144" s="2" t="s">
        <v>257</v>
      </c>
      <c r="G144" s="7">
        <v>40965</v>
      </c>
      <c r="H144" s="2" t="s">
        <v>246</v>
      </c>
      <c r="I144" s="2" t="s">
        <v>151</v>
      </c>
      <c r="J144" s="2" t="s">
        <v>14</v>
      </c>
      <c r="K144" s="2" t="s">
        <v>314</v>
      </c>
      <c r="L144" s="2" t="s">
        <v>256</v>
      </c>
      <c r="M144" s="6" t="s">
        <v>253</v>
      </c>
    </row>
    <row r="145" spans="1:13">
      <c r="A145" s="2">
        <v>111</v>
      </c>
      <c r="B145" s="2">
        <v>0</v>
      </c>
      <c r="C145" s="2" t="s">
        <v>56</v>
      </c>
      <c r="D145" s="2" t="s">
        <v>57</v>
      </c>
      <c r="E145" s="2" t="s">
        <v>58</v>
      </c>
      <c r="F145" s="2" t="s">
        <v>257</v>
      </c>
      <c r="G145" s="7">
        <v>40965</v>
      </c>
      <c r="H145" s="2" t="s">
        <v>246</v>
      </c>
      <c r="I145" s="2" t="s">
        <v>151</v>
      </c>
      <c r="J145" s="2" t="s">
        <v>14</v>
      </c>
      <c r="K145" s="2" t="s">
        <v>314</v>
      </c>
      <c r="L145" s="2" t="s">
        <v>256</v>
      </c>
      <c r="M145" s="6" t="s">
        <v>253</v>
      </c>
    </row>
    <row r="146" spans="1:13">
      <c r="A146" s="2">
        <v>114</v>
      </c>
      <c r="B146" s="2">
        <v>0</v>
      </c>
      <c r="C146" s="2" t="s">
        <v>170</v>
      </c>
      <c r="D146" s="2" t="s">
        <v>154</v>
      </c>
      <c r="E146" s="2" t="s">
        <v>171</v>
      </c>
      <c r="F146" s="2" t="s">
        <v>257</v>
      </c>
      <c r="G146" s="7">
        <v>40965</v>
      </c>
      <c r="H146" s="2" t="s">
        <v>246</v>
      </c>
      <c r="I146" s="2" t="s">
        <v>151</v>
      </c>
      <c r="J146" s="2" t="s">
        <v>14</v>
      </c>
      <c r="K146" s="2" t="s">
        <v>314</v>
      </c>
      <c r="L146" s="2" t="s">
        <v>256</v>
      </c>
      <c r="M146" s="6" t="s">
        <v>253</v>
      </c>
    </row>
    <row r="147" spans="1:13">
      <c r="A147" s="2">
        <v>116</v>
      </c>
      <c r="B147" s="2">
        <v>0</v>
      </c>
      <c r="C147" s="2" t="s">
        <v>260</v>
      </c>
      <c r="D147" s="2" t="s">
        <v>25</v>
      </c>
      <c r="E147" s="2" t="s">
        <v>261</v>
      </c>
      <c r="F147" s="2" t="s">
        <v>257</v>
      </c>
      <c r="G147" s="7">
        <v>40965</v>
      </c>
      <c r="H147" s="2" t="s">
        <v>246</v>
      </c>
      <c r="I147" s="2" t="s">
        <v>151</v>
      </c>
      <c r="J147" s="2" t="s">
        <v>14</v>
      </c>
      <c r="K147" s="2" t="s">
        <v>314</v>
      </c>
      <c r="L147" s="2" t="s">
        <v>256</v>
      </c>
      <c r="M147" s="6" t="s">
        <v>253</v>
      </c>
    </row>
    <row r="148" spans="1:13">
      <c r="A148" s="2">
        <v>118</v>
      </c>
      <c r="B148" s="2">
        <v>0</v>
      </c>
      <c r="C148" s="2" t="s">
        <v>124</v>
      </c>
      <c r="D148" s="2" t="s">
        <v>22</v>
      </c>
      <c r="E148" s="2" t="s">
        <v>125</v>
      </c>
      <c r="F148" s="2" t="s">
        <v>257</v>
      </c>
      <c r="G148" s="7">
        <v>40965</v>
      </c>
      <c r="H148" s="2" t="s">
        <v>246</v>
      </c>
      <c r="I148" s="2" t="s">
        <v>151</v>
      </c>
      <c r="J148" s="2" t="s">
        <v>14</v>
      </c>
      <c r="K148" s="2" t="s">
        <v>314</v>
      </c>
      <c r="L148" s="2" t="s">
        <v>256</v>
      </c>
      <c r="M148" s="6" t="s">
        <v>253</v>
      </c>
    </row>
    <row r="149" spans="1:13">
      <c r="A149" s="2">
        <v>119</v>
      </c>
      <c r="B149" s="2">
        <v>0</v>
      </c>
      <c r="C149" s="2" t="s">
        <v>168</v>
      </c>
      <c r="D149" s="2" t="s">
        <v>25</v>
      </c>
      <c r="E149" s="2" t="s">
        <v>169</v>
      </c>
      <c r="F149" s="2" t="s">
        <v>257</v>
      </c>
      <c r="G149" s="7">
        <v>40965</v>
      </c>
      <c r="H149" s="2" t="s">
        <v>246</v>
      </c>
      <c r="I149" s="2" t="s">
        <v>151</v>
      </c>
      <c r="J149" s="2" t="s">
        <v>14</v>
      </c>
      <c r="K149" s="2" t="s">
        <v>314</v>
      </c>
      <c r="L149" s="2" t="s">
        <v>256</v>
      </c>
      <c r="M149" s="6" t="s">
        <v>253</v>
      </c>
    </row>
    <row r="150" spans="1:13">
      <c r="A150" s="2">
        <v>125</v>
      </c>
      <c r="B150" s="2">
        <v>0</v>
      </c>
      <c r="C150" s="2" t="s">
        <v>67</v>
      </c>
      <c r="D150" s="2" t="s">
        <v>28</v>
      </c>
      <c r="E150" s="2" t="s">
        <v>68</v>
      </c>
      <c r="F150" s="2" t="s">
        <v>257</v>
      </c>
      <c r="G150" s="7">
        <v>40965</v>
      </c>
      <c r="H150" s="2" t="s">
        <v>246</v>
      </c>
      <c r="I150" s="2" t="s">
        <v>151</v>
      </c>
      <c r="J150" s="2" t="s">
        <v>14</v>
      </c>
      <c r="K150" s="2" t="s">
        <v>314</v>
      </c>
      <c r="L150" s="2" t="s">
        <v>256</v>
      </c>
      <c r="M150" s="6" t="s">
        <v>253</v>
      </c>
    </row>
    <row r="151" spans="1:13">
      <c r="A151" s="2">
        <v>128</v>
      </c>
      <c r="B151" s="2">
        <v>0</v>
      </c>
      <c r="C151" s="2" t="s">
        <v>65</v>
      </c>
      <c r="D151" s="2" t="s">
        <v>25</v>
      </c>
      <c r="E151" s="2" t="s">
        <v>66</v>
      </c>
      <c r="F151" s="2" t="s">
        <v>257</v>
      </c>
      <c r="G151" s="7">
        <v>40965</v>
      </c>
      <c r="H151" s="2" t="s">
        <v>246</v>
      </c>
      <c r="I151" s="2" t="s">
        <v>151</v>
      </c>
      <c r="J151" s="2" t="s">
        <v>14</v>
      </c>
      <c r="K151" s="2" t="s">
        <v>314</v>
      </c>
      <c r="L151" s="2" t="s">
        <v>256</v>
      </c>
      <c r="M151" s="6" t="s">
        <v>253</v>
      </c>
    </row>
    <row r="152" spans="1:13">
      <c r="A152" s="2">
        <v>129</v>
      </c>
      <c r="B152" s="2">
        <v>0</v>
      </c>
      <c r="C152" s="2" t="s">
        <v>133</v>
      </c>
      <c r="D152" s="2" t="s">
        <v>70</v>
      </c>
      <c r="E152" s="2" t="s">
        <v>134</v>
      </c>
      <c r="F152" s="2" t="s">
        <v>257</v>
      </c>
      <c r="G152" s="7">
        <v>40965</v>
      </c>
      <c r="H152" s="2" t="s">
        <v>246</v>
      </c>
      <c r="I152" s="2" t="s">
        <v>151</v>
      </c>
      <c r="J152" s="2" t="s">
        <v>14</v>
      </c>
      <c r="K152" s="2" t="s">
        <v>315</v>
      </c>
      <c r="L152" s="2" t="s">
        <v>256</v>
      </c>
      <c r="M152" s="6" t="s">
        <v>253</v>
      </c>
    </row>
    <row r="153" spans="1:13">
      <c r="A153" s="2">
        <v>130</v>
      </c>
      <c r="B153" s="2">
        <v>0</v>
      </c>
      <c r="C153" s="2" t="s">
        <v>131</v>
      </c>
      <c r="D153" s="2" t="s">
        <v>57</v>
      </c>
      <c r="E153" s="2" t="s">
        <v>132</v>
      </c>
      <c r="F153" s="2" t="s">
        <v>257</v>
      </c>
      <c r="G153" s="7">
        <v>40965</v>
      </c>
      <c r="H153" s="2" t="s">
        <v>246</v>
      </c>
      <c r="I153" s="2" t="s">
        <v>151</v>
      </c>
      <c r="J153" s="2" t="s">
        <v>14</v>
      </c>
      <c r="K153" s="2" t="s">
        <v>315</v>
      </c>
      <c r="L153" s="2" t="s">
        <v>256</v>
      </c>
      <c r="M153" s="6" t="s">
        <v>253</v>
      </c>
    </row>
    <row r="154" spans="1:13">
      <c r="A154" s="2">
        <v>132</v>
      </c>
      <c r="B154" s="2">
        <v>0</v>
      </c>
      <c r="C154" s="2" t="s">
        <v>90</v>
      </c>
      <c r="D154" s="2" t="s">
        <v>28</v>
      </c>
      <c r="E154" s="2" t="s">
        <v>91</v>
      </c>
      <c r="F154" s="2" t="s">
        <v>257</v>
      </c>
      <c r="G154" s="7">
        <v>40965</v>
      </c>
      <c r="H154" s="2" t="s">
        <v>246</v>
      </c>
      <c r="I154" s="2" t="s">
        <v>151</v>
      </c>
      <c r="J154" s="2" t="s">
        <v>14</v>
      </c>
      <c r="K154" s="2" t="s">
        <v>315</v>
      </c>
      <c r="L154" s="2" t="s">
        <v>256</v>
      </c>
      <c r="M154" s="6" t="s">
        <v>253</v>
      </c>
    </row>
    <row r="155" spans="1:13">
      <c r="A155" s="2">
        <v>133</v>
      </c>
      <c r="B155" s="2">
        <v>0</v>
      </c>
      <c r="C155" s="2" t="s">
        <v>177</v>
      </c>
      <c r="D155" s="2" t="s">
        <v>22</v>
      </c>
      <c r="E155" s="2" t="s">
        <v>178</v>
      </c>
      <c r="F155" s="2" t="s">
        <v>257</v>
      </c>
      <c r="G155" s="7">
        <v>40965</v>
      </c>
      <c r="H155" s="2" t="s">
        <v>246</v>
      </c>
      <c r="I155" s="2" t="s">
        <v>151</v>
      </c>
      <c r="J155" s="2" t="s">
        <v>14</v>
      </c>
      <c r="K155" s="2" t="s">
        <v>315</v>
      </c>
      <c r="L155" s="2" t="s">
        <v>256</v>
      </c>
      <c r="M155" s="6" t="s">
        <v>253</v>
      </c>
    </row>
    <row r="156" spans="1:13">
      <c r="A156" s="2">
        <v>138</v>
      </c>
      <c r="B156" s="2">
        <v>0</v>
      </c>
      <c r="C156" s="2" t="s">
        <v>198</v>
      </c>
      <c r="D156" s="2" t="s">
        <v>46</v>
      </c>
      <c r="E156" s="2" t="s">
        <v>199</v>
      </c>
      <c r="F156" s="2" t="s">
        <v>257</v>
      </c>
      <c r="G156" s="7">
        <v>40965</v>
      </c>
      <c r="H156" s="2" t="s">
        <v>246</v>
      </c>
      <c r="I156" s="2" t="s">
        <v>151</v>
      </c>
      <c r="J156" s="2" t="s">
        <v>14</v>
      </c>
      <c r="K156" s="2" t="s">
        <v>315</v>
      </c>
      <c r="L156" s="2" t="s">
        <v>256</v>
      </c>
      <c r="M156" s="6" t="s">
        <v>253</v>
      </c>
    </row>
    <row r="157" spans="1:13">
      <c r="A157" s="2">
        <v>139</v>
      </c>
      <c r="B157" s="2">
        <v>0</v>
      </c>
      <c r="C157" s="2" t="s">
        <v>183</v>
      </c>
      <c r="D157" s="2" t="s">
        <v>25</v>
      </c>
      <c r="E157" s="2" t="s">
        <v>184</v>
      </c>
      <c r="F157" s="2" t="s">
        <v>257</v>
      </c>
      <c r="G157" s="7">
        <v>40965</v>
      </c>
      <c r="H157" s="2" t="s">
        <v>246</v>
      </c>
      <c r="I157" s="2" t="s">
        <v>151</v>
      </c>
      <c r="J157" s="2" t="s">
        <v>14</v>
      </c>
      <c r="K157" s="2" t="s">
        <v>315</v>
      </c>
      <c r="L157" s="2" t="s">
        <v>256</v>
      </c>
      <c r="M157" s="6" t="s">
        <v>253</v>
      </c>
    </row>
    <row r="158" spans="1:13">
      <c r="A158" s="2">
        <v>144</v>
      </c>
      <c r="B158" s="2">
        <v>0</v>
      </c>
      <c r="C158" s="2" t="s">
        <v>262</v>
      </c>
      <c r="D158" s="2" t="s">
        <v>25</v>
      </c>
      <c r="E158" s="2" t="s">
        <v>216</v>
      </c>
      <c r="F158" s="2" t="s">
        <v>257</v>
      </c>
      <c r="G158" s="7">
        <v>40965</v>
      </c>
      <c r="H158" s="2" t="s">
        <v>246</v>
      </c>
      <c r="I158" s="2" t="s">
        <v>151</v>
      </c>
      <c r="J158" s="2" t="s">
        <v>14</v>
      </c>
      <c r="K158" s="2" t="s">
        <v>315</v>
      </c>
      <c r="L158" s="2" t="s">
        <v>256</v>
      </c>
      <c r="M158" s="6" t="s">
        <v>253</v>
      </c>
    </row>
    <row r="159" spans="1:13">
      <c r="A159" s="2">
        <v>145</v>
      </c>
      <c r="B159" s="2">
        <v>0</v>
      </c>
      <c r="C159" s="2" t="s">
        <v>142</v>
      </c>
      <c r="D159" s="2" t="s">
        <v>22</v>
      </c>
      <c r="E159" s="2" t="s">
        <v>143</v>
      </c>
      <c r="F159" s="2" t="s">
        <v>257</v>
      </c>
      <c r="G159" s="7">
        <v>40965</v>
      </c>
      <c r="H159" s="2" t="s">
        <v>246</v>
      </c>
      <c r="I159" s="2" t="s">
        <v>151</v>
      </c>
      <c r="J159" s="2" t="s">
        <v>14</v>
      </c>
      <c r="K159" s="2" t="s">
        <v>315</v>
      </c>
      <c r="L159" s="2" t="s">
        <v>256</v>
      </c>
      <c r="M159" s="6" t="s">
        <v>253</v>
      </c>
    </row>
    <row r="160" spans="1:13">
      <c r="A160" s="2">
        <v>151</v>
      </c>
      <c r="B160" s="2">
        <v>0</v>
      </c>
      <c r="C160" s="2" t="s">
        <v>162</v>
      </c>
      <c r="D160" s="2" t="s">
        <v>43</v>
      </c>
      <c r="E160" s="2" t="s">
        <v>163</v>
      </c>
      <c r="F160" s="2" t="s">
        <v>257</v>
      </c>
      <c r="G160" s="7">
        <v>40965</v>
      </c>
      <c r="H160" s="2" t="s">
        <v>246</v>
      </c>
      <c r="I160" s="2" t="s">
        <v>151</v>
      </c>
      <c r="J160" s="2" t="s">
        <v>14</v>
      </c>
      <c r="K160" s="2" t="s">
        <v>315</v>
      </c>
      <c r="L160" s="2" t="s">
        <v>256</v>
      </c>
      <c r="M160" s="6" t="s">
        <v>253</v>
      </c>
    </row>
    <row r="161" spans="1:13">
      <c r="A161" s="2">
        <v>159</v>
      </c>
      <c r="B161" s="2">
        <v>0</v>
      </c>
      <c r="C161" s="2" t="s">
        <v>126</v>
      </c>
      <c r="D161" s="2" t="s">
        <v>46</v>
      </c>
      <c r="E161" s="2" t="s">
        <v>127</v>
      </c>
      <c r="F161" s="2" t="s">
        <v>257</v>
      </c>
      <c r="G161" s="7">
        <v>40965</v>
      </c>
      <c r="H161" s="2" t="s">
        <v>246</v>
      </c>
      <c r="I161" s="2" t="s">
        <v>151</v>
      </c>
      <c r="J161" s="2" t="s">
        <v>14</v>
      </c>
      <c r="K161" s="2" t="s">
        <v>315</v>
      </c>
      <c r="L161" s="2" t="s">
        <v>256</v>
      </c>
      <c r="M161" s="6" t="s">
        <v>253</v>
      </c>
    </row>
    <row r="162" spans="1:13">
      <c r="A162" s="2">
        <v>1</v>
      </c>
      <c r="B162" s="2">
        <v>32</v>
      </c>
      <c r="C162" s="2" t="s">
        <v>158</v>
      </c>
      <c r="D162" s="2" t="s">
        <v>154</v>
      </c>
      <c r="E162" s="2" t="s">
        <v>159</v>
      </c>
      <c r="F162" s="2" t="s">
        <v>267</v>
      </c>
      <c r="G162" s="7">
        <v>40979</v>
      </c>
      <c r="H162" s="2" t="s">
        <v>246</v>
      </c>
      <c r="I162" s="2" t="s">
        <v>255</v>
      </c>
      <c r="J162" s="2" t="s">
        <v>14</v>
      </c>
      <c r="K162" s="2" t="s">
        <v>307</v>
      </c>
      <c r="L162" s="2" t="s">
        <v>256</v>
      </c>
      <c r="M162" s="6" t="s">
        <v>253</v>
      </c>
    </row>
    <row r="163" spans="1:13">
      <c r="A163" s="2">
        <v>2</v>
      </c>
      <c r="B163" s="2">
        <v>26</v>
      </c>
      <c r="C163" s="2" t="s">
        <v>248</v>
      </c>
      <c r="D163" s="2" t="s">
        <v>154</v>
      </c>
      <c r="E163" s="2" t="s">
        <v>172</v>
      </c>
      <c r="F163" s="2" t="s">
        <v>267</v>
      </c>
      <c r="G163" s="7">
        <v>40979</v>
      </c>
      <c r="H163" s="2" t="s">
        <v>246</v>
      </c>
      <c r="I163" s="2" t="s">
        <v>255</v>
      </c>
      <c r="J163" s="2" t="s">
        <v>14</v>
      </c>
      <c r="K163" s="2" t="s">
        <v>308</v>
      </c>
      <c r="L163" s="2" t="s">
        <v>256</v>
      </c>
      <c r="M163" s="6" t="s">
        <v>253</v>
      </c>
    </row>
    <row r="164" spans="1:13">
      <c r="A164" s="2">
        <v>3</v>
      </c>
      <c r="B164" s="2">
        <v>20</v>
      </c>
      <c r="C164" s="2" t="s">
        <v>27</v>
      </c>
      <c r="D164" s="2" t="s">
        <v>28</v>
      </c>
      <c r="E164" s="2" t="s">
        <v>29</v>
      </c>
      <c r="F164" s="2" t="s">
        <v>267</v>
      </c>
      <c r="G164" s="7">
        <v>40979</v>
      </c>
      <c r="H164" s="2" t="s">
        <v>246</v>
      </c>
      <c r="I164" s="2" t="s">
        <v>255</v>
      </c>
      <c r="J164" s="2" t="s">
        <v>14</v>
      </c>
      <c r="K164" s="2" t="s">
        <v>309</v>
      </c>
      <c r="L164" s="2" t="s">
        <v>256</v>
      </c>
      <c r="M164" s="6" t="s">
        <v>253</v>
      </c>
    </row>
    <row r="165" spans="1:13">
      <c r="A165" s="2">
        <v>5</v>
      </c>
      <c r="B165" s="2">
        <v>14</v>
      </c>
      <c r="C165" s="2" t="s">
        <v>21</v>
      </c>
      <c r="D165" s="2" t="s">
        <v>22</v>
      </c>
      <c r="E165" s="2" t="s">
        <v>23</v>
      </c>
      <c r="F165" s="2" t="s">
        <v>267</v>
      </c>
      <c r="G165" s="7">
        <v>40979</v>
      </c>
      <c r="H165" s="2" t="s">
        <v>246</v>
      </c>
      <c r="I165" s="2" t="s">
        <v>255</v>
      </c>
      <c r="J165" s="2" t="s">
        <v>14</v>
      </c>
      <c r="K165" s="2" t="s">
        <v>310</v>
      </c>
      <c r="L165" s="2" t="s">
        <v>256</v>
      </c>
      <c r="M165" s="6" t="s">
        <v>253</v>
      </c>
    </row>
    <row r="166" spans="1:13">
      <c r="A166" s="2">
        <v>6</v>
      </c>
      <c r="B166" s="2">
        <v>14</v>
      </c>
      <c r="C166" s="2" t="s">
        <v>61</v>
      </c>
      <c r="D166" s="2" t="s">
        <v>28</v>
      </c>
      <c r="E166" s="2" t="s">
        <v>62</v>
      </c>
      <c r="F166" s="2" t="s">
        <v>267</v>
      </c>
      <c r="G166" s="7">
        <v>40979</v>
      </c>
      <c r="H166" s="2" t="s">
        <v>246</v>
      </c>
      <c r="I166" s="2" t="s">
        <v>255</v>
      </c>
      <c r="J166" s="2" t="s">
        <v>14</v>
      </c>
      <c r="K166" s="2" t="s">
        <v>310</v>
      </c>
      <c r="L166" s="2" t="s">
        <v>256</v>
      </c>
      <c r="M166" s="6" t="s">
        <v>253</v>
      </c>
    </row>
    <row r="167" spans="1:13">
      <c r="A167" s="2">
        <v>7</v>
      </c>
      <c r="B167" s="2">
        <v>14</v>
      </c>
      <c r="C167" s="2" t="s">
        <v>152</v>
      </c>
      <c r="D167" s="2" t="s">
        <v>153</v>
      </c>
      <c r="E167" s="2" t="s">
        <v>139</v>
      </c>
      <c r="F167" s="2" t="s">
        <v>267</v>
      </c>
      <c r="G167" s="7">
        <v>40979</v>
      </c>
      <c r="H167" s="2" t="s">
        <v>246</v>
      </c>
      <c r="I167" s="2" t="s">
        <v>255</v>
      </c>
      <c r="J167" s="2" t="s">
        <v>14</v>
      </c>
      <c r="K167" s="2" t="s">
        <v>310</v>
      </c>
      <c r="L167" s="2" t="s">
        <v>256</v>
      </c>
      <c r="M167" s="6" t="s">
        <v>253</v>
      </c>
    </row>
    <row r="168" spans="1:13">
      <c r="A168" s="2">
        <v>8</v>
      </c>
      <c r="B168" s="2">
        <v>14</v>
      </c>
      <c r="C168" s="2" t="s">
        <v>88</v>
      </c>
      <c r="D168" s="2" t="s">
        <v>16</v>
      </c>
      <c r="E168" s="2" t="s">
        <v>89</v>
      </c>
      <c r="F168" s="2" t="s">
        <v>267</v>
      </c>
      <c r="G168" s="7">
        <v>40979</v>
      </c>
      <c r="H168" s="2" t="s">
        <v>246</v>
      </c>
      <c r="I168" s="2" t="s">
        <v>255</v>
      </c>
      <c r="J168" s="2" t="s">
        <v>14</v>
      </c>
      <c r="K168" s="2" t="s">
        <v>310</v>
      </c>
      <c r="L168" s="2" t="s">
        <v>256</v>
      </c>
      <c r="M168" s="6" t="s">
        <v>253</v>
      </c>
    </row>
    <row r="169" spans="1:13">
      <c r="A169" s="2">
        <v>9</v>
      </c>
      <c r="B169" s="2">
        <v>8</v>
      </c>
      <c r="C169" s="2" t="s">
        <v>45</v>
      </c>
      <c r="D169" s="2" t="s">
        <v>46</v>
      </c>
      <c r="E169" s="2" t="s">
        <v>47</v>
      </c>
      <c r="F169" s="2" t="s">
        <v>267</v>
      </c>
      <c r="G169" s="7">
        <v>40979</v>
      </c>
      <c r="H169" s="2" t="s">
        <v>246</v>
      </c>
      <c r="I169" s="2" t="s">
        <v>255</v>
      </c>
      <c r="J169" s="2" t="s">
        <v>14</v>
      </c>
      <c r="K169" s="2" t="s">
        <v>311</v>
      </c>
      <c r="L169" s="2" t="s">
        <v>256</v>
      </c>
      <c r="M169" s="6" t="s">
        <v>253</v>
      </c>
    </row>
    <row r="170" spans="1:13">
      <c r="A170" s="2">
        <v>10</v>
      </c>
      <c r="B170" s="2">
        <v>8</v>
      </c>
      <c r="C170" s="2" t="s">
        <v>36</v>
      </c>
      <c r="D170" s="2" t="s">
        <v>12</v>
      </c>
      <c r="E170" s="2" t="s">
        <v>37</v>
      </c>
      <c r="F170" s="2" t="s">
        <v>267</v>
      </c>
      <c r="G170" s="7">
        <v>40979</v>
      </c>
      <c r="H170" s="2" t="s">
        <v>246</v>
      </c>
      <c r="I170" s="2" t="s">
        <v>255</v>
      </c>
      <c r="J170" s="2" t="s">
        <v>14</v>
      </c>
      <c r="K170" s="2" t="s">
        <v>311</v>
      </c>
      <c r="L170" s="2" t="s">
        <v>256</v>
      </c>
      <c r="M170" s="6" t="s">
        <v>253</v>
      </c>
    </row>
    <row r="171" spans="1:13">
      <c r="A171" s="2">
        <v>11</v>
      </c>
      <c r="B171" s="2">
        <v>8</v>
      </c>
      <c r="C171" s="2" t="s">
        <v>232</v>
      </c>
      <c r="D171" s="2" t="s">
        <v>43</v>
      </c>
      <c r="E171" s="2" t="s">
        <v>222</v>
      </c>
      <c r="F171" s="2" t="s">
        <v>267</v>
      </c>
      <c r="G171" s="7">
        <v>40979</v>
      </c>
      <c r="H171" s="2" t="s">
        <v>246</v>
      </c>
      <c r="I171" s="2" t="s">
        <v>255</v>
      </c>
      <c r="J171" s="2" t="s">
        <v>14</v>
      </c>
      <c r="K171" s="2" t="s">
        <v>311</v>
      </c>
      <c r="L171" s="2" t="s">
        <v>256</v>
      </c>
      <c r="M171" s="6" t="s">
        <v>253</v>
      </c>
    </row>
    <row r="172" spans="1:13">
      <c r="A172" s="2">
        <v>12</v>
      </c>
      <c r="B172" s="2">
        <v>8</v>
      </c>
      <c r="C172" s="2" t="s">
        <v>11</v>
      </c>
      <c r="D172" s="2" t="s">
        <v>12</v>
      </c>
      <c r="E172" s="2" t="s">
        <v>13</v>
      </c>
      <c r="F172" s="2" t="s">
        <v>267</v>
      </c>
      <c r="G172" s="7">
        <v>40979</v>
      </c>
      <c r="H172" s="2" t="s">
        <v>246</v>
      </c>
      <c r="I172" s="2" t="s">
        <v>255</v>
      </c>
      <c r="J172" s="2" t="s">
        <v>14</v>
      </c>
      <c r="K172" s="2" t="s">
        <v>311</v>
      </c>
      <c r="L172" s="2" t="s">
        <v>256</v>
      </c>
      <c r="M172" s="6" t="s">
        <v>253</v>
      </c>
    </row>
    <row r="173" spans="1:13">
      <c r="A173" s="2">
        <v>13</v>
      </c>
      <c r="B173" s="2">
        <v>8</v>
      </c>
      <c r="C173" s="2" t="s">
        <v>24</v>
      </c>
      <c r="D173" s="2" t="s">
        <v>25</v>
      </c>
      <c r="E173" s="2" t="s">
        <v>26</v>
      </c>
      <c r="F173" s="2" t="s">
        <v>267</v>
      </c>
      <c r="G173" s="7">
        <v>40979</v>
      </c>
      <c r="H173" s="2" t="s">
        <v>246</v>
      </c>
      <c r="I173" s="2" t="s">
        <v>255</v>
      </c>
      <c r="J173" s="2" t="s">
        <v>14</v>
      </c>
      <c r="K173" s="2" t="s">
        <v>311</v>
      </c>
      <c r="L173" s="2" t="s">
        <v>256</v>
      </c>
      <c r="M173" s="6" t="s">
        <v>253</v>
      </c>
    </row>
    <row r="174" spans="1:13">
      <c r="A174" s="2">
        <v>14</v>
      </c>
      <c r="B174" s="2">
        <v>8</v>
      </c>
      <c r="C174" s="2" t="s">
        <v>108</v>
      </c>
      <c r="D174" s="2" t="s">
        <v>28</v>
      </c>
      <c r="E174" s="2" t="s">
        <v>109</v>
      </c>
      <c r="F174" s="2" t="s">
        <v>267</v>
      </c>
      <c r="G174" s="7">
        <v>40979</v>
      </c>
      <c r="H174" s="2" t="s">
        <v>246</v>
      </c>
      <c r="I174" s="2" t="s">
        <v>255</v>
      </c>
      <c r="J174" s="2" t="s">
        <v>14</v>
      </c>
      <c r="K174" s="2" t="s">
        <v>311</v>
      </c>
      <c r="L174" s="2" t="s">
        <v>256</v>
      </c>
      <c r="M174" s="6" t="s">
        <v>253</v>
      </c>
    </row>
    <row r="175" spans="1:13">
      <c r="A175" s="2">
        <v>15</v>
      </c>
      <c r="B175" s="2">
        <v>8</v>
      </c>
      <c r="C175" s="2" t="s">
        <v>34</v>
      </c>
      <c r="D175" s="2" t="s">
        <v>16</v>
      </c>
      <c r="E175" s="2" t="s">
        <v>35</v>
      </c>
      <c r="F175" s="2" t="s">
        <v>267</v>
      </c>
      <c r="G175" s="7">
        <v>40979</v>
      </c>
      <c r="H175" s="2" t="s">
        <v>246</v>
      </c>
      <c r="I175" s="2" t="s">
        <v>255</v>
      </c>
      <c r="J175" s="2" t="s">
        <v>14</v>
      </c>
      <c r="K175" s="2" t="s">
        <v>311</v>
      </c>
      <c r="L175" s="2" t="s">
        <v>256</v>
      </c>
      <c r="M175" s="6" t="s">
        <v>253</v>
      </c>
    </row>
    <row r="176" spans="1:13">
      <c r="A176" s="2">
        <v>16</v>
      </c>
      <c r="B176" s="2">
        <v>8</v>
      </c>
      <c r="C176" s="2" t="s">
        <v>86</v>
      </c>
      <c r="D176" s="2" t="s">
        <v>57</v>
      </c>
      <c r="E176" s="2" t="s">
        <v>87</v>
      </c>
      <c r="F176" s="2" t="s">
        <v>267</v>
      </c>
      <c r="G176" s="7">
        <v>40979</v>
      </c>
      <c r="H176" s="2" t="s">
        <v>246</v>
      </c>
      <c r="I176" s="2" t="s">
        <v>255</v>
      </c>
      <c r="J176" s="2" t="s">
        <v>14</v>
      </c>
      <c r="K176" s="2" t="s">
        <v>311</v>
      </c>
      <c r="L176" s="2" t="s">
        <v>256</v>
      </c>
      <c r="M176" s="6" t="s">
        <v>253</v>
      </c>
    </row>
    <row r="177" spans="1:13">
      <c r="A177" s="2">
        <v>17</v>
      </c>
      <c r="B177" s="2">
        <v>4</v>
      </c>
      <c r="C177" s="2" t="s">
        <v>218</v>
      </c>
      <c r="D177" s="2" t="s">
        <v>28</v>
      </c>
      <c r="E177" s="2" t="s">
        <v>219</v>
      </c>
      <c r="F177" s="2" t="s">
        <v>267</v>
      </c>
      <c r="G177" s="7">
        <v>40979</v>
      </c>
      <c r="H177" s="2" t="s">
        <v>246</v>
      </c>
      <c r="I177" s="2" t="s">
        <v>255</v>
      </c>
      <c r="J177" s="2" t="s">
        <v>14</v>
      </c>
      <c r="K177" s="2" t="s">
        <v>312</v>
      </c>
      <c r="L177" s="2" t="s">
        <v>256</v>
      </c>
      <c r="M177" s="6" t="s">
        <v>253</v>
      </c>
    </row>
    <row r="178" spans="1:13">
      <c r="A178" s="2">
        <v>18</v>
      </c>
      <c r="B178" s="2">
        <v>4</v>
      </c>
      <c r="C178" s="2" t="s">
        <v>63</v>
      </c>
      <c r="D178" s="2" t="s">
        <v>28</v>
      </c>
      <c r="E178" s="2" t="s">
        <v>64</v>
      </c>
      <c r="F178" s="2" t="s">
        <v>267</v>
      </c>
      <c r="G178" s="7">
        <v>40979</v>
      </c>
      <c r="H178" s="2" t="s">
        <v>246</v>
      </c>
      <c r="I178" s="2" t="s">
        <v>255</v>
      </c>
      <c r="J178" s="2" t="s">
        <v>14</v>
      </c>
      <c r="K178" s="2" t="s">
        <v>312</v>
      </c>
      <c r="L178" s="2" t="s">
        <v>256</v>
      </c>
      <c r="M178" s="6" t="s">
        <v>253</v>
      </c>
    </row>
    <row r="179" spans="1:13">
      <c r="A179" s="2">
        <v>20</v>
      </c>
      <c r="B179" s="2">
        <v>4</v>
      </c>
      <c r="C179" s="2" t="s">
        <v>106</v>
      </c>
      <c r="D179" s="2" t="s">
        <v>12</v>
      </c>
      <c r="E179" s="2" t="s">
        <v>107</v>
      </c>
      <c r="F179" s="2" t="s">
        <v>267</v>
      </c>
      <c r="G179" s="7">
        <v>40979</v>
      </c>
      <c r="H179" s="2" t="s">
        <v>246</v>
      </c>
      <c r="I179" s="2" t="s">
        <v>255</v>
      </c>
      <c r="J179" s="2" t="s">
        <v>14</v>
      </c>
      <c r="K179" s="2" t="s">
        <v>312</v>
      </c>
      <c r="L179" s="2" t="s">
        <v>256</v>
      </c>
      <c r="M179" s="6" t="s">
        <v>253</v>
      </c>
    </row>
    <row r="180" spans="1:13">
      <c r="A180" s="2">
        <v>21</v>
      </c>
      <c r="B180" s="2">
        <v>4</v>
      </c>
      <c r="C180" s="2" t="s">
        <v>30</v>
      </c>
      <c r="D180" s="2" t="s">
        <v>12</v>
      </c>
      <c r="E180" s="2" t="s">
        <v>31</v>
      </c>
      <c r="F180" s="2" t="s">
        <v>267</v>
      </c>
      <c r="G180" s="7">
        <v>40979</v>
      </c>
      <c r="H180" s="2" t="s">
        <v>246</v>
      </c>
      <c r="I180" s="2" t="s">
        <v>255</v>
      </c>
      <c r="J180" s="2" t="s">
        <v>14</v>
      </c>
      <c r="K180" s="2" t="s">
        <v>312</v>
      </c>
      <c r="L180" s="2" t="s">
        <v>256</v>
      </c>
      <c r="M180" s="6" t="s">
        <v>253</v>
      </c>
    </row>
    <row r="181" spans="1:13">
      <c r="A181" s="2">
        <v>22</v>
      </c>
      <c r="B181" s="2">
        <v>4</v>
      </c>
      <c r="C181" s="2" t="s">
        <v>18</v>
      </c>
      <c r="D181" s="2" t="s">
        <v>19</v>
      </c>
      <c r="E181" s="2" t="s">
        <v>20</v>
      </c>
      <c r="F181" s="2" t="s">
        <v>267</v>
      </c>
      <c r="G181" s="7">
        <v>40979</v>
      </c>
      <c r="H181" s="2" t="s">
        <v>246</v>
      </c>
      <c r="I181" s="2" t="s">
        <v>255</v>
      </c>
      <c r="J181" s="2" t="s">
        <v>14</v>
      </c>
      <c r="K181" s="2" t="s">
        <v>312</v>
      </c>
      <c r="L181" s="2" t="s">
        <v>256</v>
      </c>
      <c r="M181" s="6" t="s">
        <v>253</v>
      </c>
    </row>
    <row r="182" spans="1:13">
      <c r="A182" s="2">
        <v>24</v>
      </c>
      <c r="B182" s="2">
        <v>4</v>
      </c>
      <c r="C182" s="2" t="s">
        <v>65</v>
      </c>
      <c r="D182" s="2" t="s">
        <v>25</v>
      </c>
      <c r="E182" s="2" t="s">
        <v>66</v>
      </c>
      <c r="F182" s="2" t="s">
        <v>267</v>
      </c>
      <c r="G182" s="7">
        <v>40979</v>
      </c>
      <c r="H182" s="2" t="s">
        <v>246</v>
      </c>
      <c r="I182" s="2" t="s">
        <v>255</v>
      </c>
      <c r="J182" s="2" t="s">
        <v>14</v>
      </c>
      <c r="K182" s="2" t="s">
        <v>312</v>
      </c>
      <c r="L182" s="2" t="s">
        <v>256</v>
      </c>
      <c r="M182" s="6" t="s">
        <v>253</v>
      </c>
    </row>
    <row r="183" spans="1:13">
      <c r="A183" s="2">
        <v>25</v>
      </c>
      <c r="B183" s="2">
        <v>4</v>
      </c>
      <c r="C183" s="2" t="s">
        <v>231</v>
      </c>
      <c r="D183" s="2" t="s">
        <v>43</v>
      </c>
      <c r="E183" s="2" t="s">
        <v>214</v>
      </c>
      <c r="F183" s="2" t="s">
        <v>267</v>
      </c>
      <c r="G183" s="7">
        <v>40979</v>
      </c>
      <c r="H183" s="2" t="s">
        <v>246</v>
      </c>
      <c r="I183" s="2" t="s">
        <v>255</v>
      </c>
      <c r="J183" s="2" t="s">
        <v>14</v>
      </c>
      <c r="K183" s="2" t="s">
        <v>312</v>
      </c>
      <c r="L183" s="2" t="s">
        <v>256</v>
      </c>
      <c r="M183" s="6" t="s">
        <v>253</v>
      </c>
    </row>
    <row r="184" spans="1:13">
      <c r="A184" s="2">
        <v>26</v>
      </c>
      <c r="B184" s="2">
        <v>4</v>
      </c>
      <c r="C184" s="2" t="s">
        <v>191</v>
      </c>
      <c r="D184" s="2" t="s">
        <v>153</v>
      </c>
      <c r="E184" s="2" t="s">
        <v>192</v>
      </c>
      <c r="F184" s="2" t="s">
        <v>267</v>
      </c>
      <c r="G184" s="7">
        <v>40979</v>
      </c>
      <c r="H184" s="2" t="s">
        <v>246</v>
      </c>
      <c r="I184" s="2" t="s">
        <v>255</v>
      </c>
      <c r="J184" s="2" t="s">
        <v>14</v>
      </c>
      <c r="K184" s="2" t="s">
        <v>312</v>
      </c>
      <c r="L184" s="2" t="s">
        <v>256</v>
      </c>
      <c r="M184" s="6" t="s">
        <v>253</v>
      </c>
    </row>
    <row r="185" spans="1:13">
      <c r="A185" s="2">
        <v>28</v>
      </c>
      <c r="B185" s="2">
        <v>4</v>
      </c>
      <c r="C185" s="2" t="s">
        <v>48</v>
      </c>
      <c r="D185" s="2" t="s">
        <v>16</v>
      </c>
      <c r="E185" s="2" t="s">
        <v>49</v>
      </c>
      <c r="F185" s="2" t="s">
        <v>267</v>
      </c>
      <c r="G185" s="7">
        <v>40979</v>
      </c>
      <c r="H185" s="2" t="s">
        <v>246</v>
      </c>
      <c r="I185" s="2" t="s">
        <v>255</v>
      </c>
      <c r="J185" s="2" t="s">
        <v>14</v>
      </c>
      <c r="K185" s="2" t="s">
        <v>312</v>
      </c>
      <c r="L185" s="2" t="s">
        <v>256</v>
      </c>
      <c r="M185" s="6" t="s">
        <v>253</v>
      </c>
    </row>
    <row r="186" spans="1:13">
      <c r="A186" s="2">
        <v>31</v>
      </c>
      <c r="B186" s="2">
        <v>4</v>
      </c>
      <c r="C186" s="2" t="s">
        <v>179</v>
      </c>
      <c r="D186" s="2" t="s">
        <v>153</v>
      </c>
      <c r="E186" s="2" t="s">
        <v>180</v>
      </c>
      <c r="F186" s="2" t="s">
        <v>267</v>
      </c>
      <c r="G186" s="7">
        <v>40979</v>
      </c>
      <c r="H186" s="2" t="s">
        <v>246</v>
      </c>
      <c r="I186" s="2" t="s">
        <v>255</v>
      </c>
      <c r="J186" s="2" t="s">
        <v>14</v>
      </c>
      <c r="K186" s="2" t="s">
        <v>312</v>
      </c>
      <c r="L186" s="2" t="s">
        <v>256</v>
      </c>
      <c r="M186" s="6" t="s">
        <v>253</v>
      </c>
    </row>
    <row r="187" spans="1:13">
      <c r="A187" s="2">
        <v>32</v>
      </c>
      <c r="B187" s="2">
        <v>4</v>
      </c>
      <c r="C187" s="2" t="s">
        <v>128</v>
      </c>
      <c r="D187" s="2" t="s">
        <v>22</v>
      </c>
      <c r="E187" s="2" t="s">
        <v>129</v>
      </c>
      <c r="F187" s="2" t="s">
        <v>267</v>
      </c>
      <c r="G187" s="7">
        <v>40979</v>
      </c>
      <c r="H187" s="2" t="s">
        <v>246</v>
      </c>
      <c r="I187" s="2" t="s">
        <v>255</v>
      </c>
      <c r="J187" s="2" t="s">
        <v>14</v>
      </c>
      <c r="K187" s="2" t="s">
        <v>312</v>
      </c>
      <c r="L187" s="2" t="s">
        <v>256</v>
      </c>
      <c r="M187" s="6" t="s">
        <v>253</v>
      </c>
    </row>
    <row r="188" spans="1:13">
      <c r="A188" s="2">
        <v>33</v>
      </c>
      <c r="B188" s="2">
        <v>2</v>
      </c>
      <c r="C188" s="2" t="s">
        <v>32</v>
      </c>
      <c r="D188" s="2" t="s">
        <v>16</v>
      </c>
      <c r="E188" s="2" t="s">
        <v>33</v>
      </c>
      <c r="F188" s="2" t="s">
        <v>267</v>
      </c>
      <c r="G188" s="7">
        <v>40979</v>
      </c>
      <c r="H188" s="2" t="s">
        <v>246</v>
      </c>
      <c r="I188" s="2" t="s">
        <v>255</v>
      </c>
      <c r="J188" s="2" t="s">
        <v>14</v>
      </c>
      <c r="K188" s="2" t="s">
        <v>313</v>
      </c>
      <c r="L188" s="2" t="s">
        <v>256</v>
      </c>
      <c r="M188" s="6" t="s">
        <v>253</v>
      </c>
    </row>
    <row r="189" spans="1:13">
      <c r="A189" s="2">
        <v>34</v>
      </c>
      <c r="B189" s="2">
        <v>2</v>
      </c>
      <c r="C189" s="2" t="s">
        <v>38</v>
      </c>
      <c r="D189" s="2" t="s">
        <v>16</v>
      </c>
      <c r="E189" s="2" t="s">
        <v>39</v>
      </c>
      <c r="F189" s="2" t="s">
        <v>267</v>
      </c>
      <c r="G189" s="7">
        <v>40979</v>
      </c>
      <c r="H189" s="2" t="s">
        <v>246</v>
      </c>
      <c r="I189" s="2" t="s">
        <v>255</v>
      </c>
      <c r="J189" s="2" t="s">
        <v>14</v>
      </c>
      <c r="K189" s="2" t="s">
        <v>313</v>
      </c>
      <c r="L189" s="2" t="s">
        <v>256</v>
      </c>
      <c r="M189" s="6" t="s">
        <v>253</v>
      </c>
    </row>
    <row r="190" spans="1:13">
      <c r="A190" s="2">
        <v>35</v>
      </c>
      <c r="B190" s="2">
        <v>2</v>
      </c>
      <c r="C190" s="2" t="s">
        <v>160</v>
      </c>
      <c r="D190" s="2" t="s">
        <v>154</v>
      </c>
      <c r="E190" s="2" t="s">
        <v>161</v>
      </c>
      <c r="F190" s="2" t="s">
        <v>267</v>
      </c>
      <c r="G190" s="7">
        <v>40979</v>
      </c>
      <c r="H190" s="2" t="s">
        <v>246</v>
      </c>
      <c r="I190" s="2" t="s">
        <v>255</v>
      </c>
      <c r="J190" s="2" t="s">
        <v>14</v>
      </c>
      <c r="K190" s="2" t="s">
        <v>313</v>
      </c>
      <c r="L190" s="2" t="s">
        <v>256</v>
      </c>
      <c r="M190" s="6" t="s">
        <v>253</v>
      </c>
    </row>
    <row r="191" spans="1:13">
      <c r="A191" s="2">
        <v>42</v>
      </c>
      <c r="B191" s="2">
        <v>2</v>
      </c>
      <c r="C191" s="2" t="s">
        <v>78</v>
      </c>
      <c r="D191" s="2" t="s">
        <v>12</v>
      </c>
      <c r="E191" s="2" t="s">
        <v>79</v>
      </c>
      <c r="F191" s="2" t="s">
        <v>267</v>
      </c>
      <c r="G191" s="7">
        <v>40979</v>
      </c>
      <c r="H191" s="2" t="s">
        <v>246</v>
      </c>
      <c r="I191" s="2" t="s">
        <v>255</v>
      </c>
      <c r="J191" s="2" t="s">
        <v>14</v>
      </c>
      <c r="K191" s="2" t="s">
        <v>313</v>
      </c>
      <c r="L191" s="2" t="s">
        <v>256</v>
      </c>
      <c r="M191" s="6" t="s">
        <v>253</v>
      </c>
    </row>
    <row r="192" spans="1:13">
      <c r="A192" s="2">
        <v>42</v>
      </c>
      <c r="B192" s="2">
        <v>2</v>
      </c>
      <c r="C192" s="2" t="s">
        <v>67</v>
      </c>
      <c r="D192" s="2" t="s">
        <v>28</v>
      </c>
      <c r="E192" s="2" t="s">
        <v>68</v>
      </c>
      <c r="F192" s="2" t="s">
        <v>267</v>
      </c>
      <c r="G192" s="7">
        <v>40979</v>
      </c>
      <c r="H192" s="2" t="s">
        <v>246</v>
      </c>
      <c r="I192" s="2" t="s">
        <v>255</v>
      </c>
      <c r="J192" s="2" t="s">
        <v>14</v>
      </c>
      <c r="K192" s="2" t="s">
        <v>313</v>
      </c>
      <c r="L192" s="2" t="s">
        <v>256</v>
      </c>
      <c r="M192" s="6" t="s">
        <v>253</v>
      </c>
    </row>
    <row r="193" spans="1:13">
      <c r="A193" s="2">
        <v>45</v>
      </c>
      <c r="B193" s="2">
        <v>2</v>
      </c>
      <c r="C193" s="2" t="s">
        <v>54</v>
      </c>
      <c r="D193" s="2" t="s">
        <v>43</v>
      </c>
      <c r="E193" s="2" t="s">
        <v>55</v>
      </c>
      <c r="F193" s="2" t="s">
        <v>267</v>
      </c>
      <c r="G193" s="7">
        <v>40979</v>
      </c>
      <c r="H193" s="2" t="s">
        <v>246</v>
      </c>
      <c r="I193" s="2" t="s">
        <v>255</v>
      </c>
      <c r="J193" s="2" t="s">
        <v>14</v>
      </c>
      <c r="K193" s="2" t="s">
        <v>313</v>
      </c>
      <c r="L193" s="2" t="s">
        <v>256</v>
      </c>
      <c r="M193" s="6" t="s">
        <v>253</v>
      </c>
    </row>
    <row r="194" spans="1:13">
      <c r="A194" s="2">
        <v>46</v>
      </c>
      <c r="B194" s="2">
        <v>2</v>
      </c>
      <c r="C194" s="2" t="s">
        <v>116</v>
      </c>
      <c r="D194" s="2" t="s">
        <v>12</v>
      </c>
      <c r="E194" s="2" t="s">
        <v>117</v>
      </c>
      <c r="F194" s="2" t="s">
        <v>267</v>
      </c>
      <c r="G194" s="7">
        <v>40979</v>
      </c>
      <c r="H194" s="2" t="s">
        <v>246</v>
      </c>
      <c r="I194" s="2" t="s">
        <v>255</v>
      </c>
      <c r="J194" s="2" t="s">
        <v>14</v>
      </c>
      <c r="K194" s="2" t="s">
        <v>313</v>
      </c>
      <c r="L194" s="2" t="s">
        <v>256</v>
      </c>
      <c r="M194" s="6" t="s">
        <v>253</v>
      </c>
    </row>
    <row r="195" spans="1:13">
      <c r="A195" s="2">
        <v>47</v>
      </c>
      <c r="B195" s="2">
        <v>2</v>
      </c>
      <c r="C195" s="2" t="s">
        <v>237</v>
      </c>
      <c r="D195" s="2" t="s">
        <v>28</v>
      </c>
      <c r="E195" s="2" t="s">
        <v>96</v>
      </c>
      <c r="F195" s="2" t="s">
        <v>267</v>
      </c>
      <c r="G195" s="7">
        <v>40979</v>
      </c>
      <c r="H195" s="2" t="s">
        <v>246</v>
      </c>
      <c r="I195" s="2" t="s">
        <v>255</v>
      </c>
      <c r="J195" s="2" t="s">
        <v>14</v>
      </c>
      <c r="K195" s="2" t="s">
        <v>313</v>
      </c>
      <c r="L195" s="2" t="s">
        <v>256</v>
      </c>
      <c r="M195" s="6" t="s">
        <v>253</v>
      </c>
    </row>
    <row r="196" spans="1:13">
      <c r="A196" s="2">
        <v>48</v>
      </c>
      <c r="B196" s="2">
        <v>2</v>
      </c>
      <c r="C196" s="2" t="s">
        <v>15</v>
      </c>
      <c r="D196" s="2" t="s">
        <v>16</v>
      </c>
      <c r="E196" s="2" t="s">
        <v>17</v>
      </c>
      <c r="F196" s="2" t="s">
        <v>267</v>
      </c>
      <c r="G196" s="7">
        <v>40979</v>
      </c>
      <c r="H196" s="2" t="s">
        <v>246</v>
      </c>
      <c r="I196" s="2" t="s">
        <v>255</v>
      </c>
      <c r="J196" s="2" t="s">
        <v>14</v>
      </c>
      <c r="K196" s="2" t="s">
        <v>313</v>
      </c>
      <c r="L196" s="2" t="s">
        <v>256</v>
      </c>
      <c r="M196" s="6" t="s">
        <v>253</v>
      </c>
    </row>
    <row r="197" spans="1:13">
      <c r="A197" s="2">
        <v>49</v>
      </c>
      <c r="B197" s="2">
        <v>2</v>
      </c>
      <c r="C197" s="2" t="s">
        <v>52</v>
      </c>
      <c r="D197" s="2" t="s">
        <v>12</v>
      </c>
      <c r="E197" s="2" t="s">
        <v>53</v>
      </c>
      <c r="F197" s="2" t="s">
        <v>267</v>
      </c>
      <c r="G197" s="7">
        <v>40979</v>
      </c>
      <c r="H197" s="2" t="s">
        <v>246</v>
      </c>
      <c r="I197" s="2" t="s">
        <v>255</v>
      </c>
      <c r="J197" s="2" t="s">
        <v>14</v>
      </c>
      <c r="K197" s="2" t="s">
        <v>313</v>
      </c>
      <c r="L197" s="2" t="s">
        <v>256</v>
      </c>
      <c r="M197" s="6" t="s">
        <v>253</v>
      </c>
    </row>
    <row r="198" spans="1:13">
      <c r="A198" s="2">
        <v>50</v>
      </c>
      <c r="B198" s="2">
        <v>2</v>
      </c>
      <c r="C198" s="2" t="s">
        <v>220</v>
      </c>
      <c r="D198" s="2" t="s">
        <v>70</v>
      </c>
      <c r="E198" s="2" t="s">
        <v>221</v>
      </c>
      <c r="F198" s="2" t="s">
        <v>267</v>
      </c>
      <c r="G198" s="7">
        <v>40979</v>
      </c>
      <c r="H198" s="2" t="s">
        <v>246</v>
      </c>
      <c r="I198" s="2" t="s">
        <v>255</v>
      </c>
      <c r="J198" s="2" t="s">
        <v>14</v>
      </c>
      <c r="K198" s="2" t="s">
        <v>313</v>
      </c>
      <c r="L198" s="2" t="s">
        <v>256</v>
      </c>
      <c r="M198" s="6" t="s">
        <v>253</v>
      </c>
    </row>
    <row r="199" spans="1:13">
      <c r="A199" s="2">
        <v>52</v>
      </c>
      <c r="B199" s="2">
        <v>2</v>
      </c>
      <c r="C199" s="2" t="s">
        <v>194</v>
      </c>
      <c r="D199" s="2" t="s">
        <v>16</v>
      </c>
      <c r="E199" s="2" t="s">
        <v>195</v>
      </c>
      <c r="F199" s="2" t="s">
        <v>267</v>
      </c>
      <c r="G199" s="7">
        <v>40979</v>
      </c>
      <c r="H199" s="2" t="s">
        <v>246</v>
      </c>
      <c r="I199" s="2" t="s">
        <v>255</v>
      </c>
      <c r="J199" s="2" t="s">
        <v>14</v>
      </c>
      <c r="K199" s="2" t="s">
        <v>313</v>
      </c>
      <c r="L199" s="2" t="s">
        <v>256</v>
      </c>
      <c r="M199" s="6" t="s">
        <v>253</v>
      </c>
    </row>
    <row r="200" spans="1:13">
      <c r="A200" s="2">
        <v>53</v>
      </c>
      <c r="B200" s="2">
        <v>2</v>
      </c>
      <c r="C200" s="2" t="s">
        <v>80</v>
      </c>
      <c r="D200" s="2" t="s">
        <v>12</v>
      </c>
      <c r="E200" s="2" t="s">
        <v>81</v>
      </c>
      <c r="F200" s="2" t="s">
        <v>267</v>
      </c>
      <c r="G200" s="7">
        <v>40979</v>
      </c>
      <c r="H200" s="2" t="s">
        <v>246</v>
      </c>
      <c r="I200" s="2" t="s">
        <v>255</v>
      </c>
      <c r="J200" s="2" t="s">
        <v>14</v>
      </c>
      <c r="K200" s="2" t="s">
        <v>313</v>
      </c>
      <c r="L200" s="2" t="s">
        <v>256</v>
      </c>
      <c r="M200" s="6" t="s">
        <v>253</v>
      </c>
    </row>
    <row r="201" spans="1:13">
      <c r="A201" s="2">
        <v>54</v>
      </c>
      <c r="B201" s="2">
        <v>2</v>
      </c>
      <c r="C201" s="2" t="s">
        <v>104</v>
      </c>
      <c r="D201" s="2" t="s">
        <v>19</v>
      </c>
      <c r="E201" s="2" t="s">
        <v>105</v>
      </c>
      <c r="F201" s="2" t="s">
        <v>267</v>
      </c>
      <c r="G201" s="7">
        <v>40979</v>
      </c>
      <c r="H201" s="2" t="s">
        <v>246</v>
      </c>
      <c r="I201" s="2" t="s">
        <v>255</v>
      </c>
      <c r="J201" s="2" t="s">
        <v>14</v>
      </c>
      <c r="K201" s="2" t="s">
        <v>313</v>
      </c>
      <c r="L201" s="2" t="s">
        <v>256</v>
      </c>
      <c r="M201" s="6" t="s">
        <v>253</v>
      </c>
    </row>
    <row r="202" spans="1:13">
      <c r="A202" s="2">
        <v>55</v>
      </c>
      <c r="B202" s="2">
        <v>2</v>
      </c>
      <c r="C202" s="2" t="s">
        <v>144</v>
      </c>
      <c r="D202" s="2" t="s">
        <v>19</v>
      </c>
      <c r="E202" s="2" t="s">
        <v>145</v>
      </c>
      <c r="F202" s="2" t="s">
        <v>267</v>
      </c>
      <c r="G202" s="7">
        <v>40979</v>
      </c>
      <c r="H202" s="2" t="s">
        <v>246</v>
      </c>
      <c r="I202" s="2" t="s">
        <v>255</v>
      </c>
      <c r="J202" s="2" t="s">
        <v>14</v>
      </c>
      <c r="K202" s="2" t="s">
        <v>313</v>
      </c>
      <c r="L202" s="2" t="s">
        <v>256</v>
      </c>
      <c r="M202" s="6" t="s">
        <v>253</v>
      </c>
    </row>
    <row r="203" spans="1:13">
      <c r="A203" s="2">
        <v>59</v>
      </c>
      <c r="B203" s="2">
        <v>2</v>
      </c>
      <c r="C203" s="2" t="s">
        <v>100</v>
      </c>
      <c r="D203" s="2" t="s">
        <v>16</v>
      </c>
      <c r="E203" s="2" t="s">
        <v>101</v>
      </c>
      <c r="F203" s="2" t="s">
        <v>267</v>
      </c>
      <c r="G203" s="7">
        <v>40979</v>
      </c>
      <c r="H203" s="2" t="s">
        <v>246</v>
      </c>
      <c r="I203" s="2" t="s">
        <v>255</v>
      </c>
      <c r="J203" s="2" t="s">
        <v>14</v>
      </c>
      <c r="K203" s="2" t="s">
        <v>313</v>
      </c>
      <c r="L203" s="2" t="s">
        <v>256</v>
      </c>
      <c r="M203" s="6" t="s">
        <v>253</v>
      </c>
    </row>
    <row r="204" spans="1:13">
      <c r="A204" s="2">
        <v>62</v>
      </c>
      <c r="B204" s="2">
        <v>2</v>
      </c>
      <c r="C204" s="2" t="s">
        <v>90</v>
      </c>
      <c r="D204" s="2" t="s">
        <v>28</v>
      </c>
      <c r="E204" s="2" t="s">
        <v>91</v>
      </c>
      <c r="F204" s="2" t="s">
        <v>267</v>
      </c>
      <c r="G204" s="7">
        <v>40979</v>
      </c>
      <c r="H204" s="2" t="s">
        <v>246</v>
      </c>
      <c r="I204" s="2" t="s">
        <v>255</v>
      </c>
      <c r="J204" s="2" t="s">
        <v>14</v>
      </c>
      <c r="K204" s="2" t="s">
        <v>313</v>
      </c>
      <c r="L204" s="2" t="s">
        <v>256</v>
      </c>
      <c r="M204" s="6" t="s">
        <v>253</v>
      </c>
    </row>
    <row r="205" spans="1:13">
      <c r="A205" s="2">
        <v>66</v>
      </c>
      <c r="B205" s="2">
        <v>0</v>
      </c>
      <c r="C205" s="2" t="s">
        <v>233</v>
      </c>
      <c r="D205" s="2" t="s">
        <v>154</v>
      </c>
      <c r="E205" s="2" t="s">
        <v>155</v>
      </c>
      <c r="F205" s="2" t="s">
        <v>267</v>
      </c>
      <c r="G205" s="7">
        <v>40979</v>
      </c>
      <c r="H205" s="2" t="s">
        <v>246</v>
      </c>
      <c r="I205" s="2" t="s">
        <v>255</v>
      </c>
      <c r="J205" s="2" t="s">
        <v>14</v>
      </c>
      <c r="K205" s="2" t="s">
        <v>314</v>
      </c>
      <c r="L205" s="2" t="s">
        <v>256</v>
      </c>
      <c r="M205" s="6" t="s">
        <v>253</v>
      </c>
    </row>
    <row r="206" spans="1:13">
      <c r="A206" s="2">
        <v>68</v>
      </c>
      <c r="B206" s="2">
        <v>0</v>
      </c>
      <c r="C206" s="2" t="s">
        <v>118</v>
      </c>
      <c r="D206" s="2" t="s">
        <v>22</v>
      </c>
      <c r="E206" s="2" t="s">
        <v>119</v>
      </c>
      <c r="F206" s="2" t="s">
        <v>267</v>
      </c>
      <c r="G206" s="7">
        <v>40979</v>
      </c>
      <c r="H206" s="2" t="s">
        <v>246</v>
      </c>
      <c r="I206" s="2" t="s">
        <v>255</v>
      </c>
      <c r="J206" s="2" t="s">
        <v>14</v>
      </c>
      <c r="K206" s="2" t="s">
        <v>314</v>
      </c>
      <c r="L206" s="2" t="s">
        <v>256</v>
      </c>
      <c r="M206" s="6" t="s">
        <v>253</v>
      </c>
    </row>
    <row r="207" spans="1:13">
      <c r="A207" s="2">
        <v>69</v>
      </c>
      <c r="B207" s="2">
        <v>0</v>
      </c>
      <c r="C207" s="2" t="s">
        <v>69</v>
      </c>
      <c r="D207" s="2" t="s">
        <v>70</v>
      </c>
      <c r="E207" s="2" t="s">
        <v>71</v>
      </c>
      <c r="F207" s="2" t="s">
        <v>267</v>
      </c>
      <c r="G207" s="7">
        <v>40979</v>
      </c>
      <c r="H207" s="2" t="s">
        <v>246</v>
      </c>
      <c r="I207" s="2" t="s">
        <v>255</v>
      </c>
      <c r="J207" s="2" t="s">
        <v>14</v>
      </c>
      <c r="K207" s="2" t="s">
        <v>314</v>
      </c>
      <c r="L207" s="2" t="s">
        <v>256</v>
      </c>
      <c r="M207" s="6" t="s">
        <v>253</v>
      </c>
    </row>
    <row r="208" spans="1:13">
      <c r="A208" s="2">
        <v>70</v>
      </c>
      <c r="B208" s="2">
        <v>0</v>
      </c>
      <c r="C208" s="2" t="s">
        <v>74</v>
      </c>
      <c r="D208" s="2" t="s">
        <v>25</v>
      </c>
      <c r="E208" s="2" t="s">
        <v>75</v>
      </c>
      <c r="F208" s="2" t="s">
        <v>267</v>
      </c>
      <c r="G208" s="7">
        <v>40979</v>
      </c>
      <c r="H208" s="2" t="s">
        <v>246</v>
      </c>
      <c r="I208" s="2" t="s">
        <v>255</v>
      </c>
      <c r="J208" s="2" t="s">
        <v>14</v>
      </c>
      <c r="K208" s="2" t="s">
        <v>314</v>
      </c>
      <c r="L208" s="2" t="s">
        <v>256</v>
      </c>
      <c r="M208" s="6" t="s">
        <v>253</v>
      </c>
    </row>
    <row r="209" spans="1:13">
      <c r="A209" s="2">
        <v>71</v>
      </c>
      <c r="B209" s="2">
        <v>0</v>
      </c>
      <c r="C209" s="2" t="s">
        <v>98</v>
      </c>
      <c r="D209" s="2" t="s">
        <v>57</v>
      </c>
      <c r="E209" s="2" t="s">
        <v>99</v>
      </c>
      <c r="F209" s="2" t="s">
        <v>267</v>
      </c>
      <c r="G209" s="7">
        <v>40979</v>
      </c>
      <c r="H209" s="2" t="s">
        <v>246</v>
      </c>
      <c r="I209" s="2" t="s">
        <v>255</v>
      </c>
      <c r="J209" s="2" t="s">
        <v>14</v>
      </c>
      <c r="K209" s="2" t="s">
        <v>314</v>
      </c>
      <c r="L209" s="2" t="s">
        <v>256</v>
      </c>
      <c r="M209" s="6" t="s">
        <v>253</v>
      </c>
    </row>
    <row r="210" spans="1:13">
      <c r="A210" s="2">
        <v>72</v>
      </c>
      <c r="B210" s="2">
        <v>0</v>
      </c>
      <c r="C210" s="2" t="s">
        <v>259</v>
      </c>
      <c r="D210" s="2" t="s">
        <v>154</v>
      </c>
      <c r="E210" s="2" t="s">
        <v>228</v>
      </c>
      <c r="F210" s="2" t="s">
        <v>267</v>
      </c>
      <c r="G210" s="7">
        <v>40979</v>
      </c>
      <c r="H210" s="2" t="s">
        <v>246</v>
      </c>
      <c r="I210" s="2" t="s">
        <v>255</v>
      </c>
      <c r="J210" s="2" t="s">
        <v>14</v>
      </c>
      <c r="K210" s="2" t="s">
        <v>314</v>
      </c>
      <c r="L210" s="2" t="s">
        <v>256</v>
      </c>
      <c r="M210" s="6" t="s">
        <v>253</v>
      </c>
    </row>
    <row r="211" spans="1:13">
      <c r="A211" s="2">
        <v>78</v>
      </c>
      <c r="B211" s="2">
        <v>0</v>
      </c>
      <c r="C211" s="2" t="s">
        <v>92</v>
      </c>
      <c r="D211" s="2" t="s">
        <v>19</v>
      </c>
      <c r="E211" s="2" t="s">
        <v>93</v>
      </c>
      <c r="F211" s="2" t="s">
        <v>267</v>
      </c>
      <c r="G211" s="7">
        <v>40979</v>
      </c>
      <c r="H211" s="2" t="s">
        <v>246</v>
      </c>
      <c r="I211" s="2" t="s">
        <v>255</v>
      </c>
      <c r="J211" s="2" t="s">
        <v>14</v>
      </c>
      <c r="K211" s="2" t="s">
        <v>314</v>
      </c>
      <c r="L211" s="2" t="s">
        <v>256</v>
      </c>
      <c r="M211" s="6" t="s">
        <v>253</v>
      </c>
    </row>
    <row r="212" spans="1:13">
      <c r="A212" s="2">
        <v>82</v>
      </c>
      <c r="B212" s="2">
        <v>0</v>
      </c>
      <c r="C212" s="2" t="s">
        <v>122</v>
      </c>
      <c r="D212" s="2" t="s">
        <v>57</v>
      </c>
      <c r="E212" s="2" t="s">
        <v>123</v>
      </c>
      <c r="F212" s="2" t="s">
        <v>267</v>
      </c>
      <c r="G212" s="7">
        <v>40979</v>
      </c>
      <c r="H212" s="2" t="s">
        <v>246</v>
      </c>
      <c r="I212" s="2" t="s">
        <v>255</v>
      </c>
      <c r="J212" s="2" t="s">
        <v>14</v>
      </c>
      <c r="K212" s="2" t="s">
        <v>314</v>
      </c>
      <c r="L212" s="2" t="s">
        <v>256</v>
      </c>
      <c r="M212" s="6" t="s">
        <v>253</v>
      </c>
    </row>
    <row r="213" spans="1:13">
      <c r="A213" s="2">
        <v>86</v>
      </c>
      <c r="B213" s="2">
        <v>0</v>
      </c>
      <c r="C213" s="2" t="s">
        <v>193</v>
      </c>
      <c r="D213" s="2" t="s">
        <v>16</v>
      </c>
      <c r="E213" s="2" t="s">
        <v>146</v>
      </c>
      <c r="F213" s="2" t="s">
        <v>267</v>
      </c>
      <c r="G213" s="7">
        <v>40979</v>
      </c>
      <c r="H213" s="2" t="s">
        <v>246</v>
      </c>
      <c r="I213" s="2" t="s">
        <v>255</v>
      </c>
      <c r="J213" s="2" t="s">
        <v>14</v>
      </c>
      <c r="K213" s="2" t="s">
        <v>314</v>
      </c>
      <c r="L213" s="2" t="s">
        <v>256</v>
      </c>
      <c r="M213" s="6" t="s">
        <v>253</v>
      </c>
    </row>
    <row r="214" spans="1:13">
      <c r="A214" s="2">
        <v>90</v>
      </c>
      <c r="B214" s="2">
        <v>0</v>
      </c>
      <c r="C214" s="2" t="s">
        <v>166</v>
      </c>
      <c r="D214" s="2" t="s">
        <v>154</v>
      </c>
      <c r="E214" s="2" t="s">
        <v>167</v>
      </c>
      <c r="F214" s="2" t="s">
        <v>267</v>
      </c>
      <c r="G214" s="7">
        <v>40979</v>
      </c>
      <c r="H214" s="2" t="s">
        <v>246</v>
      </c>
      <c r="I214" s="2" t="s">
        <v>255</v>
      </c>
      <c r="J214" s="2" t="s">
        <v>14</v>
      </c>
      <c r="K214" s="2" t="s">
        <v>314</v>
      </c>
      <c r="L214" s="2" t="s">
        <v>256</v>
      </c>
      <c r="M214" s="6" t="s">
        <v>253</v>
      </c>
    </row>
    <row r="215" spans="1:13">
      <c r="A215" s="2">
        <v>90</v>
      </c>
      <c r="B215" s="2">
        <v>0</v>
      </c>
      <c r="C215" s="2" t="s">
        <v>84</v>
      </c>
      <c r="D215" s="2" t="s">
        <v>57</v>
      </c>
      <c r="E215" s="2" t="s">
        <v>85</v>
      </c>
      <c r="F215" s="2" t="s">
        <v>267</v>
      </c>
      <c r="G215" s="7">
        <v>40979</v>
      </c>
      <c r="H215" s="2" t="s">
        <v>246</v>
      </c>
      <c r="I215" s="2" t="s">
        <v>255</v>
      </c>
      <c r="J215" s="2" t="s">
        <v>14</v>
      </c>
      <c r="K215" s="2" t="s">
        <v>314</v>
      </c>
      <c r="L215" s="2" t="s">
        <v>256</v>
      </c>
      <c r="M215" s="6" t="s">
        <v>253</v>
      </c>
    </row>
    <row r="216" spans="1:13">
      <c r="A216" s="2">
        <v>94</v>
      </c>
      <c r="B216" s="2">
        <v>0</v>
      </c>
      <c r="C216" s="2" t="s">
        <v>42</v>
      </c>
      <c r="D216" s="2" t="s">
        <v>43</v>
      </c>
      <c r="E216" s="2" t="s">
        <v>44</v>
      </c>
      <c r="F216" s="2" t="s">
        <v>267</v>
      </c>
      <c r="G216" s="7">
        <v>40979</v>
      </c>
      <c r="H216" s="2" t="s">
        <v>246</v>
      </c>
      <c r="I216" s="2" t="s">
        <v>255</v>
      </c>
      <c r="J216" s="2" t="s">
        <v>14</v>
      </c>
      <c r="K216" s="2" t="s">
        <v>314</v>
      </c>
      <c r="L216" s="2" t="s">
        <v>256</v>
      </c>
      <c r="M216" s="6" t="s">
        <v>253</v>
      </c>
    </row>
    <row r="217" spans="1:13">
      <c r="A217" s="2">
        <v>96</v>
      </c>
      <c r="B217" s="2">
        <v>0</v>
      </c>
      <c r="C217" s="2" t="s">
        <v>173</v>
      </c>
      <c r="D217" s="2" t="s">
        <v>153</v>
      </c>
      <c r="E217" s="2" t="s">
        <v>174</v>
      </c>
      <c r="F217" s="2" t="s">
        <v>267</v>
      </c>
      <c r="G217" s="7">
        <v>40979</v>
      </c>
      <c r="H217" s="2" t="s">
        <v>246</v>
      </c>
      <c r="I217" s="2" t="s">
        <v>255</v>
      </c>
      <c r="J217" s="2" t="s">
        <v>14</v>
      </c>
      <c r="K217" s="2" t="s">
        <v>314</v>
      </c>
      <c r="L217" s="2" t="s">
        <v>256</v>
      </c>
      <c r="M217" s="6" t="s">
        <v>253</v>
      </c>
    </row>
    <row r="218" spans="1:13">
      <c r="A218" s="2">
        <v>97</v>
      </c>
      <c r="B218" s="2">
        <v>0</v>
      </c>
      <c r="C218" s="2" t="s">
        <v>162</v>
      </c>
      <c r="D218" s="2" t="s">
        <v>43</v>
      </c>
      <c r="E218" s="2" t="s">
        <v>163</v>
      </c>
      <c r="F218" s="2" t="s">
        <v>267</v>
      </c>
      <c r="G218" s="7">
        <v>40979</v>
      </c>
      <c r="H218" s="2" t="s">
        <v>246</v>
      </c>
      <c r="I218" s="2" t="s">
        <v>255</v>
      </c>
      <c r="J218" s="2" t="s">
        <v>14</v>
      </c>
      <c r="K218" s="2" t="s">
        <v>314</v>
      </c>
      <c r="L218" s="2" t="s">
        <v>256</v>
      </c>
      <c r="M218" s="6" t="s">
        <v>253</v>
      </c>
    </row>
    <row r="219" spans="1:13">
      <c r="A219" s="2">
        <v>99</v>
      </c>
      <c r="B219" s="2">
        <v>0</v>
      </c>
      <c r="C219" s="2" t="s">
        <v>223</v>
      </c>
      <c r="D219" s="2" t="s">
        <v>12</v>
      </c>
      <c r="E219" s="2" t="s">
        <v>200</v>
      </c>
      <c r="F219" s="2" t="s">
        <v>267</v>
      </c>
      <c r="G219" s="7">
        <v>40979</v>
      </c>
      <c r="H219" s="2" t="s">
        <v>246</v>
      </c>
      <c r="I219" s="2" t="s">
        <v>255</v>
      </c>
      <c r="J219" s="2" t="s">
        <v>14</v>
      </c>
      <c r="K219" s="2" t="s">
        <v>314</v>
      </c>
      <c r="L219" s="2" t="s">
        <v>256</v>
      </c>
      <c r="M219" s="6" t="s">
        <v>253</v>
      </c>
    </row>
    <row r="220" spans="1:13">
      <c r="A220" s="2">
        <v>103</v>
      </c>
      <c r="B220" s="2">
        <v>0</v>
      </c>
      <c r="C220" s="2" t="s">
        <v>250</v>
      </c>
      <c r="D220" s="2" t="s">
        <v>28</v>
      </c>
      <c r="E220" s="2" t="s">
        <v>226</v>
      </c>
      <c r="F220" s="2" t="s">
        <v>267</v>
      </c>
      <c r="G220" s="7">
        <v>40979</v>
      </c>
      <c r="H220" s="2" t="s">
        <v>246</v>
      </c>
      <c r="I220" s="2" t="s">
        <v>255</v>
      </c>
      <c r="J220" s="2" t="s">
        <v>14</v>
      </c>
      <c r="K220" s="2" t="s">
        <v>314</v>
      </c>
      <c r="L220" s="2" t="s">
        <v>256</v>
      </c>
      <c r="M220" s="6" t="s">
        <v>253</v>
      </c>
    </row>
    <row r="221" spans="1:13">
      <c r="A221" s="2">
        <v>104</v>
      </c>
      <c r="B221" s="2">
        <v>0</v>
      </c>
      <c r="C221" s="2" t="s">
        <v>110</v>
      </c>
      <c r="D221" s="2" t="s">
        <v>12</v>
      </c>
      <c r="E221" s="2" t="s">
        <v>111</v>
      </c>
      <c r="F221" s="2" t="s">
        <v>267</v>
      </c>
      <c r="G221" s="7">
        <v>40979</v>
      </c>
      <c r="H221" s="2" t="s">
        <v>246</v>
      </c>
      <c r="I221" s="2" t="s">
        <v>255</v>
      </c>
      <c r="J221" s="2" t="s">
        <v>14</v>
      </c>
      <c r="K221" s="2" t="s">
        <v>314</v>
      </c>
      <c r="L221" s="2" t="s">
        <v>256</v>
      </c>
      <c r="M221" s="6" t="s">
        <v>253</v>
      </c>
    </row>
    <row r="222" spans="1:13">
      <c r="A222" s="2">
        <v>106</v>
      </c>
      <c r="B222" s="2">
        <v>0</v>
      </c>
      <c r="C222" s="2" t="s">
        <v>236</v>
      </c>
      <c r="D222" s="2" t="s">
        <v>28</v>
      </c>
      <c r="E222" s="2" t="s">
        <v>229</v>
      </c>
      <c r="F222" s="2" t="s">
        <v>267</v>
      </c>
      <c r="G222" s="7">
        <v>40979</v>
      </c>
      <c r="H222" s="2" t="s">
        <v>246</v>
      </c>
      <c r="I222" s="2" t="s">
        <v>255</v>
      </c>
      <c r="J222" s="2" t="s">
        <v>14</v>
      </c>
      <c r="K222" s="2" t="s">
        <v>314</v>
      </c>
      <c r="L222" s="2" t="s">
        <v>256</v>
      </c>
      <c r="M222" s="6" t="s">
        <v>253</v>
      </c>
    </row>
    <row r="223" spans="1:13">
      <c r="A223" s="2">
        <v>109</v>
      </c>
      <c r="B223" s="2">
        <v>0</v>
      </c>
      <c r="C223" s="2" t="s">
        <v>156</v>
      </c>
      <c r="D223" s="2" t="s">
        <v>153</v>
      </c>
      <c r="E223" s="2" t="s">
        <v>157</v>
      </c>
      <c r="F223" s="2" t="s">
        <v>267</v>
      </c>
      <c r="G223" s="7">
        <v>40979</v>
      </c>
      <c r="H223" s="2" t="s">
        <v>246</v>
      </c>
      <c r="I223" s="2" t="s">
        <v>255</v>
      </c>
      <c r="J223" s="2" t="s">
        <v>14</v>
      </c>
      <c r="K223" s="2" t="s">
        <v>314</v>
      </c>
      <c r="L223" s="2" t="s">
        <v>256</v>
      </c>
      <c r="M223" s="6" t="s">
        <v>253</v>
      </c>
    </row>
    <row r="224" spans="1:13">
      <c r="A224" s="2">
        <v>111</v>
      </c>
      <c r="B224" s="2">
        <v>0</v>
      </c>
      <c r="C224" s="2" t="s">
        <v>263</v>
      </c>
      <c r="D224" s="2" t="s">
        <v>16</v>
      </c>
      <c r="E224" s="2" t="s">
        <v>264</v>
      </c>
      <c r="F224" s="2" t="s">
        <v>267</v>
      </c>
      <c r="G224" s="7">
        <v>40979</v>
      </c>
      <c r="H224" s="2" t="s">
        <v>246</v>
      </c>
      <c r="I224" s="2" t="s">
        <v>255</v>
      </c>
      <c r="J224" s="2" t="s">
        <v>14</v>
      </c>
      <c r="K224" s="2" t="s">
        <v>314</v>
      </c>
      <c r="L224" s="2" t="s">
        <v>256</v>
      </c>
      <c r="M224" s="6" t="s">
        <v>253</v>
      </c>
    </row>
    <row r="225" spans="1:13">
      <c r="A225" s="2">
        <v>114</v>
      </c>
      <c r="B225" s="2">
        <v>0</v>
      </c>
      <c r="C225" s="2" t="s">
        <v>102</v>
      </c>
      <c r="D225" s="2" t="s">
        <v>57</v>
      </c>
      <c r="E225" s="2" t="s">
        <v>103</v>
      </c>
      <c r="F225" s="2" t="s">
        <v>267</v>
      </c>
      <c r="G225" s="7">
        <v>40979</v>
      </c>
      <c r="H225" s="2" t="s">
        <v>246</v>
      </c>
      <c r="I225" s="2" t="s">
        <v>255</v>
      </c>
      <c r="J225" s="2" t="s">
        <v>14</v>
      </c>
      <c r="K225" s="2" t="s">
        <v>314</v>
      </c>
      <c r="L225" s="2" t="s">
        <v>256</v>
      </c>
      <c r="M225" s="6" t="s">
        <v>253</v>
      </c>
    </row>
    <row r="226" spans="1:13">
      <c r="A226" s="2">
        <v>114</v>
      </c>
      <c r="B226" s="2">
        <v>0</v>
      </c>
      <c r="C226" s="2" t="s">
        <v>131</v>
      </c>
      <c r="D226" s="2" t="s">
        <v>57</v>
      </c>
      <c r="E226" s="2" t="s">
        <v>132</v>
      </c>
      <c r="F226" s="2" t="s">
        <v>267</v>
      </c>
      <c r="G226" s="7">
        <v>40979</v>
      </c>
      <c r="H226" s="2" t="s">
        <v>246</v>
      </c>
      <c r="I226" s="2" t="s">
        <v>255</v>
      </c>
      <c r="J226" s="2" t="s">
        <v>14</v>
      </c>
      <c r="K226" s="2" t="s">
        <v>314</v>
      </c>
      <c r="L226" s="2" t="s">
        <v>256</v>
      </c>
      <c r="M226" s="6" t="s">
        <v>253</v>
      </c>
    </row>
    <row r="227" spans="1:13">
      <c r="A227" s="2">
        <v>117</v>
      </c>
      <c r="B227" s="2">
        <v>0</v>
      </c>
      <c r="C227" s="2" t="s">
        <v>137</v>
      </c>
      <c r="D227" s="2" t="s">
        <v>70</v>
      </c>
      <c r="E227" s="2" t="s">
        <v>138</v>
      </c>
      <c r="F227" s="2" t="s">
        <v>267</v>
      </c>
      <c r="G227" s="7">
        <v>40979</v>
      </c>
      <c r="H227" s="2" t="s">
        <v>246</v>
      </c>
      <c r="I227" s="2" t="s">
        <v>255</v>
      </c>
      <c r="J227" s="2" t="s">
        <v>14</v>
      </c>
      <c r="K227" s="2" t="s">
        <v>314</v>
      </c>
      <c r="L227" s="2" t="s">
        <v>256</v>
      </c>
      <c r="M227" s="6" t="s">
        <v>253</v>
      </c>
    </row>
    <row r="228" spans="1:13">
      <c r="A228" s="2">
        <v>120</v>
      </c>
      <c r="B228" s="2">
        <v>0</v>
      </c>
      <c r="C228" s="2" t="s">
        <v>56</v>
      </c>
      <c r="D228" s="2" t="s">
        <v>57</v>
      </c>
      <c r="E228" s="2" t="s">
        <v>58</v>
      </c>
      <c r="F228" s="2" t="s">
        <v>267</v>
      </c>
      <c r="G228" s="7">
        <v>40979</v>
      </c>
      <c r="H228" s="2" t="s">
        <v>246</v>
      </c>
      <c r="I228" s="2" t="s">
        <v>255</v>
      </c>
      <c r="J228" s="2" t="s">
        <v>14</v>
      </c>
      <c r="K228" s="2" t="s">
        <v>314</v>
      </c>
      <c r="L228" s="2" t="s">
        <v>256</v>
      </c>
      <c r="M228" s="6" t="s">
        <v>253</v>
      </c>
    </row>
    <row r="229" spans="1:13">
      <c r="A229" s="2">
        <v>123</v>
      </c>
      <c r="B229" s="2">
        <v>0</v>
      </c>
      <c r="C229" s="2" t="s">
        <v>133</v>
      </c>
      <c r="D229" s="2" t="s">
        <v>70</v>
      </c>
      <c r="E229" s="2" t="s">
        <v>134</v>
      </c>
      <c r="F229" s="2" t="s">
        <v>267</v>
      </c>
      <c r="G229" s="7">
        <v>40979</v>
      </c>
      <c r="H229" s="2" t="s">
        <v>246</v>
      </c>
      <c r="I229" s="2" t="s">
        <v>255</v>
      </c>
      <c r="J229" s="2" t="s">
        <v>14</v>
      </c>
      <c r="K229" s="2" t="s">
        <v>314</v>
      </c>
      <c r="L229" s="2" t="s">
        <v>256</v>
      </c>
      <c r="M229" s="6" t="s">
        <v>253</v>
      </c>
    </row>
    <row r="230" spans="1:13">
      <c r="A230" s="2">
        <v>125</v>
      </c>
      <c r="B230" s="2">
        <v>0</v>
      </c>
      <c r="C230" s="2" t="s">
        <v>164</v>
      </c>
      <c r="D230" s="2" t="s">
        <v>153</v>
      </c>
      <c r="E230" s="2" t="s">
        <v>165</v>
      </c>
      <c r="F230" s="2" t="s">
        <v>267</v>
      </c>
      <c r="G230" s="7">
        <v>40979</v>
      </c>
      <c r="H230" s="2" t="s">
        <v>246</v>
      </c>
      <c r="I230" s="2" t="s">
        <v>255</v>
      </c>
      <c r="J230" s="2" t="s">
        <v>14</v>
      </c>
      <c r="K230" s="2" t="s">
        <v>314</v>
      </c>
      <c r="L230" s="2" t="s">
        <v>256</v>
      </c>
      <c r="M230" s="6" t="s">
        <v>253</v>
      </c>
    </row>
    <row r="231" spans="1:13">
      <c r="A231" s="2">
        <v>126</v>
      </c>
      <c r="B231" s="2">
        <v>0</v>
      </c>
      <c r="C231" s="2" t="s">
        <v>149</v>
      </c>
      <c r="D231" s="2" t="s">
        <v>57</v>
      </c>
      <c r="E231" s="2" t="s">
        <v>150</v>
      </c>
      <c r="F231" s="2" t="s">
        <v>267</v>
      </c>
      <c r="G231" s="7">
        <v>40979</v>
      </c>
      <c r="H231" s="2" t="s">
        <v>246</v>
      </c>
      <c r="I231" s="2" t="s">
        <v>255</v>
      </c>
      <c r="J231" s="2" t="s">
        <v>14</v>
      </c>
      <c r="K231" s="2" t="s">
        <v>314</v>
      </c>
      <c r="L231" s="2" t="s">
        <v>256</v>
      </c>
      <c r="M231" s="6" t="s">
        <v>253</v>
      </c>
    </row>
    <row r="232" spans="1:13">
      <c r="A232" s="2">
        <v>130</v>
      </c>
      <c r="B232" s="2">
        <v>0</v>
      </c>
      <c r="C232" s="2" t="s">
        <v>240</v>
      </c>
      <c r="D232" s="2" t="s">
        <v>70</v>
      </c>
      <c r="E232" s="2" t="s">
        <v>241</v>
      </c>
      <c r="F232" s="2" t="s">
        <v>267</v>
      </c>
      <c r="G232" s="7">
        <v>40979</v>
      </c>
      <c r="H232" s="2" t="s">
        <v>246</v>
      </c>
      <c r="I232" s="2" t="s">
        <v>255</v>
      </c>
      <c r="J232" s="2" t="s">
        <v>14</v>
      </c>
      <c r="K232" s="2" t="s">
        <v>315</v>
      </c>
      <c r="L232" s="2" t="s">
        <v>256</v>
      </c>
      <c r="M232" s="6" t="s">
        <v>253</v>
      </c>
    </row>
    <row r="233" spans="1:13">
      <c r="A233" s="2">
        <v>132</v>
      </c>
      <c r="B233" s="2">
        <v>0</v>
      </c>
      <c r="C233" s="2" t="s">
        <v>50</v>
      </c>
      <c r="D233" s="2" t="s">
        <v>22</v>
      </c>
      <c r="E233" s="2" t="s">
        <v>51</v>
      </c>
      <c r="F233" s="2" t="s">
        <v>267</v>
      </c>
      <c r="G233" s="7">
        <v>40979</v>
      </c>
      <c r="H233" s="2" t="s">
        <v>246</v>
      </c>
      <c r="I233" s="2" t="s">
        <v>255</v>
      </c>
      <c r="J233" s="2" t="s">
        <v>14</v>
      </c>
      <c r="K233" s="2" t="s">
        <v>315</v>
      </c>
      <c r="L233" s="2" t="s">
        <v>256</v>
      </c>
      <c r="M233" s="6" t="s">
        <v>253</v>
      </c>
    </row>
    <row r="234" spans="1:13">
      <c r="A234" s="2">
        <v>134</v>
      </c>
      <c r="B234" s="2">
        <v>0</v>
      </c>
      <c r="C234" s="2" t="s">
        <v>82</v>
      </c>
      <c r="D234" s="2" t="s">
        <v>12</v>
      </c>
      <c r="E234" s="2" t="s">
        <v>83</v>
      </c>
      <c r="F234" s="2" t="s">
        <v>267</v>
      </c>
      <c r="G234" s="7">
        <v>40979</v>
      </c>
      <c r="H234" s="2" t="s">
        <v>246</v>
      </c>
      <c r="I234" s="2" t="s">
        <v>255</v>
      </c>
      <c r="J234" s="2" t="s">
        <v>14</v>
      </c>
      <c r="K234" s="2" t="s">
        <v>315</v>
      </c>
      <c r="L234" s="2" t="s">
        <v>256</v>
      </c>
      <c r="M234" s="6" t="s">
        <v>253</v>
      </c>
    </row>
    <row r="235" spans="1:13">
      <c r="A235" s="2">
        <v>148</v>
      </c>
      <c r="B235" s="2">
        <v>0</v>
      </c>
      <c r="C235" s="2" t="s">
        <v>198</v>
      </c>
      <c r="D235" s="2" t="s">
        <v>46</v>
      </c>
      <c r="E235" s="2" t="s">
        <v>199</v>
      </c>
      <c r="F235" s="2" t="s">
        <v>267</v>
      </c>
      <c r="G235" s="7">
        <v>40979</v>
      </c>
      <c r="H235" s="2" t="s">
        <v>246</v>
      </c>
      <c r="I235" s="2" t="s">
        <v>255</v>
      </c>
      <c r="J235" s="2" t="s">
        <v>14</v>
      </c>
      <c r="K235" s="2" t="s">
        <v>315</v>
      </c>
      <c r="L235" s="2" t="s">
        <v>256</v>
      </c>
      <c r="M235" s="6" t="s">
        <v>253</v>
      </c>
    </row>
    <row r="236" spans="1:13">
      <c r="A236" s="2">
        <v>152</v>
      </c>
      <c r="B236" s="2">
        <v>0</v>
      </c>
      <c r="C236" s="2" t="s">
        <v>120</v>
      </c>
      <c r="D236" s="2" t="s">
        <v>25</v>
      </c>
      <c r="E236" s="2" t="s">
        <v>121</v>
      </c>
      <c r="F236" s="2" t="s">
        <v>267</v>
      </c>
      <c r="G236" s="7">
        <v>40979</v>
      </c>
      <c r="H236" s="2" t="s">
        <v>246</v>
      </c>
      <c r="I236" s="2" t="s">
        <v>255</v>
      </c>
      <c r="J236" s="2" t="s">
        <v>14</v>
      </c>
      <c r="K236" s="2" t="s">
        <v>315</v>
      </c>
      <c r="L236" s="2" t="s">
        <v>256</v>
      </c>
      <c r="M236" s="6" t="s">
        <v>253</v>
      </c>
    </row>
    <row r="237" spans="1:13">
      <c r="A237" s="2">
        <v>153</v>
      </c>
      <c r="B237" s="2">
        <v>0</v>
      </c>
      <c r="C237" s="2" t="s">
        <v>227</v>
      </c>
      <c r="D237" s="2" t="s">
        <v>57</v>
      </c>
      <c r="E237" s="2" t="s">
        <v>130</v>
      </c>
      <c r="F237" s="2" t="s">
        <v>267</v>
      </c>
      <c r="G237" s="7">
        <v>40979</v>
      </c>
      <c r="H237" s="2" t="s">
        <v>246</v>
      </c>
      <c r="I237" s="2" t="s">
        <v>255</v>
      </c>
      <c r="J237" s="2" t="s">
        <v>14</v>
      </c>
      <c r="K237" s="2" t="s">
        <v>315</v>
      </c>
      <c r="L237" s="2" t="s">
        <v>256</v>
      </c>
      <c r="M237" s="6" t="s">
        <v>253</v>
      </c>
    </row>
    <row r="238" spans="1:13">
      <c r="A238" s="2">
        <v>155</v>
      </c>
      <c r="B238" s="2">
        <v>0</v>
      </c>
      <c r="C238" s="2" t="s">
        <v>242</v>
      </c>
      <c r="D238" s="2" t="s">
        <v>57</v>
      </c>
      <c r="E238" s="2" t="s">
        <v>243</v>
      </c>
      <c r="F238" s="2" t="s">
        <v>267</v>
      </c>
      <c r="G238" s="7">
        <v>40979</v>
      </c>
      <c r="H238" s="2" t="s">
        <v>246</v>
      </c>
      <c r="I238" s="2" t="s">
        <v>255</v>
      </c>
      <c r="J238" s="2" t="s">
        <v>14</v>
      </c>
      <c r="K238" s="2" t="s">
        <v>315</v>
      </c>
      <c r="L238" s="2" t="s">
        <v>256</v>
      </c>
      <c r="M238" s="6" t="s">
        <v>253</v>
      </c>
    </row>
    <row r="239" spans="1:13">
      <c r="A239" s="2">
        <v>159</v>
      </c>
      <c r="B239" s="2">
        <v>0</v>
      </c>
      <c r="C239" s="2" t="s">
        <v>140</v>
      </c>
      <c r="D239" s="2" t="s">
        <v>46</v>
      </c>
      <c r="E239" s="2" t="s">
        <v>141</v>
      </c>
      <c r="F239" s="2" t="s">
        <v>267</v>
      </c>
      <c r="G239" s="7">
        <v>40979</v>
      </c>
      <c r="H239" s="2" t="s">
        <v>246</v>
      </c>
      <c r="I239" s="2" t="s">
        <v>255</v>
      </c>
      <c r="J239" s="2" t="s">
        <v>14</v>
      </c>
      <c r="K239" s="2" t="s">
        <v>315</v>
      </c>
      <c r="L239" s="2" t="s">
        <v>256</v>
      </c>
      <c r="M239" s="6" t="s">
        <v>253</v>
      </c>
    </row>
    <row r="240" spans="1:13">
      <c r="A240" s="2">
        <v>161</v>
      </c>
      <c r="B240" s="2">
        <v>0</v>
      </c>
      <c r="C240" s="2" t="s">
        <v>147</v>
      </c>
      <c r="D240" s="2" t="s">
        <v>46</v>
      </c>
      <c r="E240" s="2" t="s">
        <v>148</v>
      </c>
      <c r="F240" s="2" t="s">
        <v>267</v>
      </c>
      <c r="G240" s="7">
        <v>40979</v>
      </c>
      <c r="H240" s="2" t="s">
        <v>246</v>
      </c>
      <c r="I240" s="2" t="s">
        <v>255</v>
      </c>
      <c r="J240" s="2" t="s">
        <v>14</v>
      </c>
      <c r="K240" s="2" t="s">
        <v>315</v>
      </c>
      <c r="L240" s="2" t="s">
        <v>256</v>
      </c>
      <c r="M240" s="6" t="s">
        <v>253</v>
      </c>
    </row>
    <row r="241" spans="1:13">
      <c r="A241" s="2">
        <v>165</v>
      </c>
      <c r="B241" s="2">
        <v>0</v>
      </c>
      <c r="C241" s="2" t="s">
        <v>135</v>
      </c>
      <c r="D241" s="2" t="s">
        <v>16</v>
      </c>
      <c r="E241" s="2" t="s">
        <v>136</v>
      </c>
      <c r="F241" s="2" t="s">
        <v>267</v>
      </c>
      <c r="G241" s="7">
        <v>40979</v>
      </c>
      <c r="H241" s="2" t="s">
        <v>246</v>
      </c>
      <c r="I241" s="2" t="s">
        <v>255</v>
      </c>
      <c r="J241" s="2" t="s">
        <v>14</v>
      </c>
      <c r="K241" s="2" t="s">
        <v>315</v>
      </c>
      <c r="L241" s="2" t="s">
        <v>256</v>
      </c>
      <c r="M241" s="6" t="s">
        <v>253</v>
      </c>
    </row>
    <row r="242" spans="1:13">
      <c r="A242" s="2">
        <v>168</v>
      </c>
      <c r="B242" s="2">
        <v>0</v>
      </c>
      <c r="C242" s="2" t="s">
        <v>212</v>
      </c>
      <c r="D242" s="2" t="s">
        <v>16</v>
      </c>
      <c r="E242" s="2" t="s">
        <v>213</v>
      </c>
      <c r="F242" s="2" t="s">
        <v>267</v>
      </c>
      <c r="G242" s="7">
        <v>40979</v>
      </c>
      <c r="H242" s="2" t="s">
        <v>246</v>
      </c>
      <c r="I242" s="2" t="s">
        <v>255</v>
      </c>
      <c r="J242" s="2" t="s">
        <v>14</v>
      </c>
      <c r="K242" s="2" t="s">
        <v>315</v>
      </c>
      <c r="L242" s="2" t="s">
        <v>256</v>
      </c>
      <c r="M242" s="6" t="s">
        <v>253</v>
      </c>
    </row>
    <row r="243" spans="1:13">
      <c r="A243" s="2">
        <v>181</v>
      </c>
      <c r="B243" s="2">
        <v>0</v>
      </c>
      <c r="C243" s="2" t="s">
        <v>59</v>
      </c>
      <c r="D243" s="2" t="s">
        <v>43</v>
      </c>
      <c r="E243" s="2" t="s">
        <v>60</v>
      </c>
      <c r="F243" s="2" t="s">
        <v>267</v>
      </c>
      <c r="G243" s="7">
        <v>40979</v>
      </c>
      <c r="H243" s="2" t="s">
        <v>246</v>
      </c>
      <c r="I243" s="2" t="s">
        <v>255</v>
      </c>
      <c r="J243" s="2" t="s">
        <v>14</v>
      </c>
      <c r="K243" s="2" t="s">
        <v>315</v>
      </c>
      <c r="L243" s="2" t="s">
        <v>256</v>
      </c>
      <c r="M243" s="6" t="s">
        <v>253</v>
      </c>
    </row>
    <row r="244" spans="1:13">
      <c r="A244" s="2">
        <v>187</v>
      </c>
      <c r="B244" s="2">
        <v>0</v>
      </c>
      <c r="C244" s="2" t="s">
        <v>265</v>
      </c>
      <c r="D244" s="2" t="s">
        <v>46</v>
      </c>
      <c r="E244" s="2" t="s">
        <v>244</v>
      </c>
      <c r="F244" s="2" t="s">
        <v>267</v>
      </c>
      <c r="G244" s="7">
        <v>40979</v>
      </c>
      <c r="H244" s="2" t="s">
        <v>246</v>
      </c>
      <c r="I244" s="2" t="s">
        <v>255</v>
      </c>
      <c r="J244" s="2" t="s">
        <v>14</v>
      </c>
      <c r="K244" s="2" t="s">
        <v>315</v>
      </c>
      <c r="L244" s="2" t="s">
        <v>256</v>
      </c>
      <c r="M244" s="6" t="s">
        <v>253</v>
      </c>
    </row>
    <row r="245" spans="1:13">
      <c r="A245" s="2">
        <v>195</v>
      </c>
      <c r="B245" s="2">
        <v>0</v>
      </c>
      <c r="C245" s="2" t="s">
        <v>142</v>
      </c>
      <c r="D245" s="2" t="s">
        <v>22</v>
      </c>
      <c r="E245" s="2" t="s">
        <v>143</v>
      </c>
      <c r="F245" s="2" t="s">
        <v>267</v>
      </c>
      <c r="G245" s="7">
        <v>40979</v>
      </c>
      <c r="H245" s="2" t="s">
        <v>246</v>
      </c>
      <c r="I245" s="2" t="s">
        <v>255</v>
      </c>
      <c r="J245" s="2" t="s">
        <v>14</v>
      </c>
      <c r="K245" s="2" t="s">
        <v>315</v>
      </c>
      <c r="L245" s="2" t="s">
        <v>256</v>
      </c>
      <c r="M245" s="6" t="s">
        <v>253</v>
      </c>
    </row>
    <row r="246" spans="1:13">
      <c r="A246" s="2">
        <v>198</v>
      </c>
      <c r="B246" s="2">
        <v>0</v>
      </c>
      <c r="C246" s="2" t="s">
        <v>258</v>
      </c>
      <c r="D246" s="2" t="s">
        <v>25</v>
      </c>
      <c r="E246" s="2" t="s">
        <v>234</v>
      </c>
      <c r="F246" s="2" t="s">
        <v>267</v>
      </c>
      <c r="G246" s="7">
        <v>40979</v>
      </c>
      <c r="H246" s="2" t="s">
        <v>246</v>
      </c>
      <c r="I246" s="2" t="s">
        <v>255</v>
      </c>
      <c r="J246" s="2" t="s">
        <v>14</v>
      </c>
      <c r="K246" s="2" t="s">
        <v>315</v>
      </c>
      <c r="L246" s="2" t="s">
        <v>256</v>
      </c>
      <c r="M246" s="6" t="s">
        <v>253</v>
      </c>
    </row>
    <row r="247" spans="1:13">
      <c r="A247" s="2">
        <v>198</v>
      </c>
      <c r="B247" s="2">
        <v>0</v>
      </c>
      <c r="C247" s="2" t="s">
        <v>196</v>
      </c>
      <c r="D247" s="2" t="s">
        <v>57</v>
      </c>
      <c r="E247" s="2" t="s">
        <v>197</v>
      </c>
      <c r="F247" s="2" t="s">
        <v>267</v>
      </c>
      <c r="G247" s="7">
        <v>40979</v>
      </c>
      <c r="H247" s="2" t="s">
        <v>246</v>
      </c>
      <c r="I247" s="2" t="s">
        <v>255</v>
      </c>
      <c r="J247" s="2" t="s">
        <v>14</v>
      </c>
      <c r="K247" s="2" t="s">
        <v>315</v>
      </c>
      <c r="L247" s="2" t="s">
        <v>256</v>
      </c>
      <c r="M247" s="6" t="s">
        <v>253</v>
      </c>
    </row>
    <row r="248" spans="1:13">
      <c r="A248" s="2">
        <v>204</v>
      </c>
      <c r="B248" s="2">
        <v>0</v>
      </c>
      <c r="C248" s="2" t="s">
        <v>201</v>
      </c>
      <c r="D248" s="2" t="s">
        <v>57</v>
      </c>
      <c r="E248" s="2" t="s">
        <v>202</v>
      </c>
      <c r="F248" s="2" t="s">
        <v>267</v>
      </c>
      <c r="G248" s="7">
        <v>40979</v>
      </c>
      <c r="H248" s="2" t="s">
        <v>246</v>
      </c>
      <c r="I248" s="2" t="s">
        <v>255</v>
      </c>
      <c r="J248" s="2" t="s">
        <v>14</v>
      </c>
      <c r="K248" s="2" t="s">
        <v>315</v>
      </c>
      <c r="L248" s="2" t="s">
        <v>256</v>
      </c>
      <c r="M248" s="6" t="s">
        <v>253</v>
      </c>
    </row>
    <row r="249" spans="1:13">
      <c r="A249" s="2">
        <v>206</v>
      </c>
      <c r="B249" s="2">
        <v>0</v>
      </c>
      <c r="C249" s="2" t="s">
        <v>124</v>
      </c>
      <c r="D249" s="2" t="s">
        <v>22</v>
      </c>
      <c r="E249" s="2" t="s">
        <v>125</v>
      </c>
      <c r="F249" s="2" t="s">
        <v>267</v>
      </c>
      <c r="G249" s="7">
        <v>40979</v>
      </c>
      <c r="H249" s="2" t="s">
        <v>246</v>
      </c>
      <c r="I249" s="2" t="s">
        <v>255</v>
      </c>
      <c r="J249" s="2" t="s">
        <v>14</v>
      </c>
      <c r="K249" s="2" t="s">
        <v>315</v>
      </c>
      <c r="L249" s="2" t="s">
        <v>256</v>
      </c>
      <c r="M249" s="6" t="s">
        <v>253</v>
      </c>
    </row>
    <row r="250" spans="1:13">
      <c r="A250" s="2">
        <v>226</v>
      </c>
      <c r="B250" s="2">
        <v>0</v>
      </c>
      <c r="C250" s="2" t="s">
        <v>126</v>
      </c>
      <c r="D250" s="2" t="s">
        <v>46</v>
      </c>
      <c r="E250" s="2" t="s">
        <v>127</v>
      </c>
      <c r="F250" s="2" t="s">
        <v>267</v>
      </c>
      <c r="G250" s="7">
        <v>40979</v>
      </c>
      <c r="H250" s="2" t="s">
        <v>246</v>
      </c>
      <c r="I250" s="2" t="s">
        <v>255</v>
      </c>
      <c r="J250" s="2" t="s">
        <v>14</v>
      </c>
      <c r="K250" s="2" t="s">
        <v>315</v>
      </c>
      <c r="L250" s="2" t="s">
        <v>256</v>
      </c>
      <c r="M250" s="6" t="s">
        <v>253</v>
      </c>
    </row>
    <row r="251" spans="1:13">
      <c r="A251" s="2">
        <v>231</v>
      </c>
      <c r="B251" s="2">
        <v>0</v>
      </c>
      <c r="C251" s="2" t="s">
        <v>266</v>
      </c>
      <c r="D251" s="2" t="s">
        <v>154</v>
      </c>
      <c r="E251" s="2" t="s">
        <v>245</v>
      </c>
      <c r="F251" s="2" t="s">
        <v>267</v>
      </c>
      <c r="G251" s="7">
        <v>40979</v>
      </c>
      <c r="H251" s="2" t="s">
        <v>246</v>
      </c>
      <c r="I251" s="2" t="s">
        <v>255</v>
      </c>
      <c r="J251" s="2" t="s">
        <v>14</v>
      </c>
      <c r="K251" s="2" t="s">
        <v>315</v>
      </c>
      <c r="L251" s="2" t="s">
        <v>256</v>
      </c>
      <c r="M251" s="6" t="s">
        <v>253</v>
      </c>
    </row>
    <row r="252" spans="1:13">
      <c r="A252" s="2">
        <v>1</v>
      </c>
      <c r="B252" s="2">
        <v>32</v>
      </c>
      <c r="C252" s="2" t="s">
        <v>144</v>
      </c>
      <c r="D252" s="2" t="s">
        <v>19</v>
      </c>
      <c r="E252" s="2" t="s">
        <v>145</v>
      </c>
      <c r="F252" s="2" t="s">
        <v>269</v>
      </c>
      <c r="G252" s="7">
        <v>40992</v>
      </c>
      <c r="H252" s="2" t="s">
        <v>246</v>
      </c>
      <c r="I252" s="2" t="s">
        <v>255</v>
      </c>
      <c r="J252" s="2" t="s">
        <v>14</v>
      </c>
      <c r="K252" s="2" t="s">
        <v>307</v>
      </c>
      <c r="L252" s="2" t="s">
        <v>256</v>
      </c>
      <c r="M252" s="6" t="s">
        <v>253</v>
      </c>
    </row>
    <row r="253" spans="1:13">
      <c r="A253" s="2">
        <v>2</v>
      </c>
      <c r="B253" s="2">
        <v>26</v>
      </c>
      <c r="C253" s="2" t="s">
        <v>27</v>
      </c>
      <c r="D253" s="2" t="s">
        <v>28</v>
      </c>
      <c r="E253" s="2" t="s">
        <v>29</v>
      </c>
      <c r="F253" s="2" t="s">
        <v>269</v>
      </c>
      <c r="G253" s="7">
        <v>40992</v>
      </c>
      <c r="H253" s="2" t="s">
        <v>246</v>
      </c>
      <c r="I253" s="2" t="s">
        <v>255</v>
      </c>
      <c r="J253" s="2" t="s">
        <v>14</v>
      </c>
      <c r="K253" s="2" t="s">
        <v>308</v>
      </c>
      <c r="L253" s="2" t="s">
        <v>256</v>
      </c>
      <c r="M253" s="6" t="s">
        <v>253</v>
      </c>
    </row>
    <row r="254" spans="1:13">
      <c r="A254" s="2">
        <v>3</v>
      </c>
      <c r="B254" s="2">
        <v>20</v>
      </c>
      <c r="C254" s="2" t="s">
        <v>191</v>
      </c>
      <c r="D254" s="2" t="s">
        <v>153</v>
      </c>
      <c r="E254" s="2" t="s">
        <v>192</v>
      </c>
      <c r="F254" s="2" t="s">
        <v>269</v>
      </c>
      <c r="G254" s="7">
        <v>40992</v>
      </c>
      <c r="H254" s="2" t="s">
        <v>246</v>
      </c>
      <c r="I254" s="2" t="s">
        <v>255</v>
      </c>
      <c r="J254" s="2" t="s">
        <v>14</v>
      </c>
      <c r="K254" s="2" t="s">
        <v>309</v>
      </c>
      <c r="L254" s="2" t="s">
        <v>256</v>
      </c>
      <c r="M254" s="6" t="s">
        <v>253</v>
      </c>
    </row>
    <row r="255" spans="1:13">
      <c r="A255" s="2">
        <v>5</v>
      </c>
      <c r="B255" s="2">
        <v>14</v>
      </c>
      <c r="C255" s="2" t="s">
        <v>45</v>
      </c>
      <c r="D255" s="2" t="s">
        <v>46</v>
      </c>
      <c r="E255" s="2" t="s">
        <v>47</v>
      </c>
      <c r="F255" s="2" t="s">
        <v>269</v>
      </c>
      <c r="G255" s="7">
        <v>40992</v>
      </c>
      <c r="H255" s="2" t="s">
        <v>246</v>
      </c>
      <c r="I255" s="2" t="s">
        <v>255</v>
      </c>
      <c r="J255" s="2" t="s">
        <v>14</v>
      </c>
      <c r="K255" s="2" t="s">
        <v>310</v>
      </c>
      <c r="L255" s="2" t="s">
        <v>256</v>
      </c>
      <c r="M255" s="6" t="s">
        <v>253</v>
      </c>
    </row>
    <row r="256" spans="1:13">
      <c r="A256" s="2">
        <v>6</v>
      </c>
      <c r="B256" s="2">
        <v>14</v>
      </c>
      <c r="C256" s="2" t="s">
        <v>38</v>
      </c>
      <c r="D256" s="2" t="s">
        <v>16</v>
      </c>
      <c r="E256" s="2" t="s">
        <v>39</v>
      </c>
      <c r="F256" s="2" t="s">
        <v>269</v>
      </c>
      <c r="G256" s="7">
        <v>40992</v>
      </c>
      <c r="H256" s="2" t="s">
        <v>246</v>
      </c>
      <c r="I256" s="2" t="s">
        <v>255</v>
      </c>
      <c r="J256" s="2" t="s">
        <v>14</v>
      </c>
      <c r="K256" s="2" t="s">
        <v>310</v>
      </c>
      <c r="L256" s="2" t="s">
        <v>256</v>
      </c>
      <c r="M256" s="6" t="s">
        <v>253</v>
      </c>
    </row>
    <row r="257" spans="1:13">
      <c r="A257" s="2">
        <v>7</v>
      </c>
      <c r="B257" s="2">
        <v>14</v>
      </c>
      <c r="C257" s="2" t="s">
        <v>152</v>
      </c>
      <c r="D257" s="2" t="s">
        <v>153</v>
      </c>
      <c r="E257" s="2" t="s">
        <v>139</v>
      </c>
      <c r="F257" s="2" t="s">
        <v>269</v>
      </c>
      <c r="G257" s="7">
        <v>40992</v>
      </c>
      <c r="H257" s="2" t="s">
        <v>246</v>
      </c>
      <c r="I257" s="2" t="s">
        <v>255</v>
      </c>
      <c r="J257" s="2" t="s">
        <v>14</v>
      </c>
      <c r="K257" s="2" t="s">
        <v>310</v>
      </c>
      <c r="L257" s="2" t="s">
        <v>256</v>
      </c>
      <c r="M257" s="6" t="s">
        <v>253</v>
      </c>
    </row>
    <row r="258" spans="1:13">
      <c r="A258" s="2">
        <v>8</v>
      </c>
      <c r="B258" s="2">
        <v>14</v>
      </c>
      <c r="C258" s="2" t="s">
        <v>42</v>
      </c>
      <c r="D258" s="2" t="s">
        <v>43</v>
      </c>
      <c r="E258" s="2" t="s">
        <v>44</v>
      </c>
      <c r="F258" s="2" t="s">
        <v>269</v>
      </c>
      <c r="G258" s="7">
        <v>40992</v>
      </c>
      <c r="H258" s="2" t="s">
        <v>246</v>
      </c>
      <c r="I258" s="2" t="s">
        <v>255</v>
      </c>
      <c r="J258" s="2" t="s">
        <v>14</v>
      </c>
      <c r="K258" s="2" t="s">
        <v>310</v>
      </c>
      <c r="L258" s="2" t="s">
        <v>256</v>
      </c>
      <c r="M258" s="6" t="s">
        <v>253</v>
      </c>
    </row>
    <row r="259" spans="1:13">
      <c r="A259" s="2">
        <v>9</v>
      </c>
      <c r="B259" s="2">
        <v>8</v>
      </c>
      <c r="C259" s="2" t="s">
        <v>158</v>
      </c>
      <c r="D259" s="2" t="s">
        <v>154</v>
      </c>
      <c r="E259" s="2" t="s">
        <v>159</v>
      </c>
      <c r="F259" s="2" t="s">
        <v>269</v>
      </c>
      <c r="G259" s="7">
        <v>40992</v>
      </c>
      <c r="H259" s="2" t="s">
        <v>246</v>
      </c>
      <c r="I259" s="2" t="s">
        <v>255</v>
      </c>
      <c r="J259" s="2" t="s">
        <v>14</v>
      </c>
      <c r="K259" s="2" t="s">
        <v>311</v>
      </c>
      <c r="L259" s="2" t="s">
        <v>256</v>
      </c>
      <c r="M259" s="6" t="s">
        <v>253</v>
      </c>
    </row>
    <row r="260" spans="1:13">
      <c r="A260" s="2">
        <v>10</v>
      </c>
      <c r="B260" s="2">
        <v>8</v>
      </c>
      <c r="C260" s="2" t="s">
        <v>248</v>
      </c>
      <c r="D260" s="2" t="s">
        <v>154</v>
      </c>
      <c r="E260" s="2" t="s">
        <v>172</v>
      </c>
      <c r="F260" s="2" t="s">
        <v>269</v>
      </c>
      <c r="G260" s="7">
        <v>40992</v>
      </c>
      <c r="H260" s="2" t="s">
        <v>246</v>
      </c>
      <c r="I260" s="2" t="s">
        <v>255</v>
      </c>
      <c r="J260" s="2" t="s">
        <v>14</v>
      </c>
      <c r="K260" s="2" t="s">
        <v>311</v>
      </c>
      <c r="L260" s="2" t="s">
        <v>256</v>
      </c>
      <c r="M260" s="6" t="s">
        <v>253</v>
      </c>
    </row>
    <row r="261" spans="1:13">
      <c r="A261" s="2">
        <v>12</v>
      </c>
      <c r="B261" s="2">
        <v>8</v>
      </c>
      <c r="C261" s="2" t="s">
        <v>11</v>
      </c>
      <c r="D261" s="2" t="s">
        <v>12</v>
      </c>
      <c r="E261" s="2" t="s">
        <v>13</v>
      </c>
      <c r="F261" s="2" t="s">
        <v>269</v>
      </c>
      <c r="G261" s="7">
        <v>40992</v>
      </c>
      <c r="H261" s="2" t="s">
        <v>246</v>
      </c>
      <c r="I261" s="2" t="s">
        <v>255</v>
      </c>
      <c r="J261" s="2" t="s">
        <v>14</v>
      </c>
      <c r="K261" s="2" t="s">
        <v>311</v>
      </c>
      <c r="L261" s="2" t="s">
        <v>256</v>
      </c>
      <c r="M261" s="6" t="s">
        <v>253</v>
      </c>
    </row>
    <row r="262" spans="1:13">
      <c r="A262" s="2">
        <v>13</v>
      </c>
      <c r="B262" s="2">
        <v>8</v>
      </c>
      <c r="C262" s="2" t="s">
        <v>24</v>
      </c>
      <c r="D262" s="2" t="s">
        <v>25</v>
      </c>
      <c r="E262" s="2" t="s">
        <v>26</v>
      </c>
      <c r="F262" s="2" t="s">
        <v>269</v>
      </c>
      <c r="G262" s="7">
        <v>40992</v>
      </c>
      <c r="H262" s="2" t="s">
        <v>246</v>
      </c>
      <c r="I262" s="2" t="s">
        <v>255</v>
      </c>
      <c r="J262" s="2" t="s">
        <v>14</v>
      </c>
      <c r="K262" s="2" t="s">
        <v>311</v>
      </c>
      <c r="L262" s="2" t="s">
        <v>256</v>
      </c>
      <c r="M262" s="6" t="s">
        <v>253</v>
      </c>
    </row>
    <row r="263" spans="1:13">
      <c r="A263" s="2">
        <v>14</v>
      </c>
      <c r="B263" s="2">
        <v>8</v>
      </c>
      <c r="C263" s="2" t="s">
        <v>63</v>
      </c>
      <c r="D263" s="2" t="s">
        <v>28</v>
      </c>
      <c r="E263" s="2" t="s">
        <v>64</v>
      </c>
      <c r="F263" s="2" t="s">
        <v>269</v>
      </c>
      <c r="G263" s="7">
        <v>40992</v>
      </c>
      <c r="H263" s="2" t="s">
        <v>246</v>
      </c>
      <c r="I263" s="2" t="s">
        <v>255</v>
      </c>
      <c r="J263" s="2" t="s">
        <v>14</v>
      </c>
      <c r="K263" s="2" t="s">
        <v>311</v>
      </c>
      <c r="L263" s="2" t="s">
        <v>256</v>
      </c>
      <c r="M263" s="6" t="s">
        <v>253</v>
      </c>
    </row>
    <row r="264" spans="1:13">
      <c r="A264" s="2">
        <v>15</v>
      </c>
      <c r="B264" s="2">
        <v>8</v>
      </c>
      <c r="C264" s="2" t="s">
        <v>220</v>
      </c>
      <c r="D264" s="2" t="s">
        <v>70</v>
      </c>
      <c r="E264" s="2" t="s">
        <v>221</v>
      </c>
      <c r="F264" s="2" t="s">
        <v>269</v>
      </c>
      <c r="G264" s="7">
        <v>40992</v>
      </c>
      <c r="H264" s="2" t="s">
        <v>246</v>
      </c>
      <c r="I264" s="2" t="s">
        <v>255</v>
      </c>
      <c r="J264" s="2" t="s">
        <v>14</v>
      </c>
      <c r="K264" s="2" t="s">
        <v>311</v>
      </c>
      <c r="L264" s="2" t="s">
        <v>256</v>
      </c>
      <c r="M264" s="6" t="s">
        <v>253</v>
      </c>
    </row>
    <row r="265" spans="1:13">
      <c r="A265" s="2">
        <v>16</v>
      </c>
      <c r="B265" s="2">
        <v>8</v>
      </c>
      <c r="C265" s="2" t="s">
        <v>231</v>
      </c>
      <c r="D265" s="2" t="s">
        <v>43</v>
      </c>
      <c r="E265" s="2" t="s">
        <v>214</v>
      </c>
      <c r="F265" s="2" t="s">
        <v>269</v>
      </c>
      <c r="G265" s="7">
        <v>40992</v>
      </c>
      <c r="H265" s="2" t="s">
        <v>246</v>
      </c>
      <c r="I265" s="2" t="s">
        <v>255</v>
      </c>
      <c r="J265" s="2" t="s">
        <v>14</v>
      </c>
      <c r="K265" s="2" t="s">
        <v>311</v>
      </c>
      <c r="L265" s="2" t="s">
        <v>256</v>
      </c>
      <c r="M265" s="6" t="s">
        <v>253</v>
      </c>
    </row>
    <row r="266" spans="1:13">
      <c r="A266" s="2">
        <v>17</v>
      </c>
      <c r="B266" s="2">
        <v>4</v>
      </c>
      <c r="C266" s="2" t="s">
        <v>232</v>
      </c>
      <c r="D266" s="2" t="s">
        <v>43</v>
      </c>
      <c r="E266" s="2" t="s">
        <v>222</v>
      </c>
      <c r="F266" s="2" t="s">
        <v>269</v>
      </c>
      <c r="G266" s="7">
        <v>40992</v>
      </c>
      <c r="H266" s="2" t="s">
        <v>246</v>
      </c>
      <c r="I266" s="2" t="s">
        <v>255</v>
      </c>
      <c r="J266" s="2" t="s">
        <v>14</v>
      </c>
      <c r="K266" s="2" t="s">
        <v>312</v>
      </c>
      <c r="L266" s="2" t="s">
        <v>256</v>
      </c>
      <c r="M266" s="6" t="s">
        <v>253</v>
      </c>
    </row>
    <row r="267" spans="1:13">
      <c r="A267" s="2">
        <v>19</v>
      </c>
      <c r="B267" s="2">
        <v>4</v>
      </c>
      <c r="C267" s="2" t="s">
        <v>61</v>
      </c>
      <c r="D267" s="2" t="s">
        <v>28</v>
      </c>
      <c r="E267" s="2" t="s">
        <v>62</v>
      </c>
      <c r="F267" s="2" t="s">
        <v>269</v>
      </c>
      <c r="G267" s="7">
        <v>40992</v>
      </c>
      <c r="H267" s="2" t="s">
        <v>246</v>
      </c>
      <c r="I267" s="2" t="s">
        <v>255</v>
      </c>
      <c r="J267" s="2" t="s">
        <v>14</v>
      </c>
      <c r="K267" s="2" t="s">
        <v>312</v>
      </c>
      <c r="L267" s="2" t="s">
        <v>256</v>
      </c>
      <c r="M267" s="6" t="s">
        <v>253</v>
      </c>
    </row>
    <row r="268" spans="1:13">
      <c r="A268" s="2">
        <v>20</v>
      </c>
      <c r="B268" s="2">
        <v>4</v>
      </c>
      <c r="C268" s="2" t="s">
        <v>160</v>
      </c>
      <c r="D268" s="2" t="s">
        <v>154</v>
      </c>
      <c r="E268" s="2" t="s">
        <v>161</v>
      </c>
      <c r="F268" s="2" t="s">
        <v>269</v>
      </c>
      <c r="G268" s="7">
        <v>40992</v>
      </c>
      <c r="H268" s="2" t="s">
        <v>246</v>
      </c>
      <c r="I268" s="2" t="s">
        <v>255</v>
      </c>
      <c r="J268" s="2" t="s">
        <v>14</v>
      </c>
      <c r="K268" s="2" t="s">
        <v>312</v>
      </c>
      <c r="L268" s="2" t="s">
        <v>256</v>
      </c>
      <c r="M268" s="6" t="s">
        <v>253</v>
      </c>
    </row>
    <row r="269" spans="1:13">
      <c r="A269" s="2">
        <v>21</v>
      </c>
      <c r="B269" s="2">
        <v>4</v>
      </c>
      <c r="C269" s="2" t="s">
        <v>15</v>
      </c>
      <c r="D269" s="2" t="s">
        <v>16</v>
      </c>
      <c r="E269" s="2" t="s">
        <v>17</v>
      </c>
      <c r="F269" s="2" t="s">
        <v>269</v>
      </c>
      <c r="G269" s="7">
        <v>40992</v>
      </c>
      <c r="H269" s="2" t="s">
        <v>246</v>
      </c>
      <c r="I269" s="2" t="s">
        <v>255</v>
      </c>
      <c r="J269" s="2" t="s">
        <v>14</v>
      </c>
      <c r="K269" s="2" t="s">
        <v>312</v>
      </c>
      <c r="L269" s="2" t="s">
        <v>256</v>
      </c>
      <c r="M269" s="6" t="s">
        <v>253</v>
      </c>
    </row>
    <row r="270" spans="1:13">
      <c r="A270" s="2">
        <v>22</v>
      </c>
      <c r="B270" s="2">
        <v>4</v>
      </c>
      <c r="C270" s="2" t="s">
        <v>88</v>
      </c>
      <c r="D270" s="2" t="s">
        <v>16</v>
      </c>
      <c r="E270" s="2" t="s">
        <v>89</v>
      </c>
      <c r="F270" s="2" t="s">
        <v>269</v>
      </c>
      <c r="G270" s="7">
        <v>40992</v>
      </c>
      <c r="H270" s="2" t="s">
        <v>246</v>
      </c>
      <c r="I270" s="2" t="s">
        <v>255</v>
      </c>
      <c r="J270" s="2" t="s">
        <v>14</v>
      </c>
      <c r="K270" s="2" t="s">
        <v>312</v>
      </c>
      <c r="L270" s="2" t="s">
        <v>256</v>
      </c>
      <c r="M270" s="6" t="s">
        <v>253</v>
      </c>
    </row>
    <row r="271" spans="1:13">
      <c r="A271" s="2">
        <v>23</v>
      </c>
      <c r="B271" s="2">
        <v>4</v>
      </c>
      <c r="C271" s="2" t="s">
        <v>166</v>
      </c>
      <c r="D271" s="2" t="s">
        <v>154</v>
      </c>
      <c r="E271" s="2" t="s">
        <v>167</v>
      </c>
      <c r="F271" s="2" t="s">
        <v>269</v>
      </c>
      <c r="G271" s="7">
        <v>40992</v>
      </c>
      <c r="H271" s="2" t="s">
        <v>246</v>
      </c>
      <c r="I271" s="2" t="s">
        <v>255</v>
      </c>
      <c r="J271" s="2" t="s">
        <v>14</v>
      </c>
      <c r="K271" s="2" t="s">
        <v>312</v>
      </c>
      <c r="L271" s="2" t="s">
        <v>256</v>
      </c>
      <c r="M271" s="6" t="s">
        <v>253</v>
      </c>
    </row>
    <row r="272" spans="1:13">
      <c r="A272" s="2">
        <v>24</v>
      </c>
      <c r="B272" s="2">
        <v>4</v>
      </c>
      <c r="C272" s="2" t="s">
        <v>108</v>
      </c>
      <c r="D272" s="2" t="s">
        <v>28</v>
      </c>
      <c r="E272" s="2" t="s">
        <v>109</v>
      </c>
      <c r="F272" s="2" t="s">
        <v>269</v>
      </c>
      <c r="G272" s="7">
        <v>40992</v>
      </c>
      <c r="H272" s="2" t="s">
        <v>246</v>
      </c>
      <c r="I272" s="2" t="s">
        <v>255</v>
      </c>
      <c r="J272" s="2" t="s">
        <v>14</v>
      </c>
      <c r="K272" s="2" t="s">
        <v>312</v>
      </c>
      <c r="L272" s="2" t="s">
        <v>256</v>
      </c>
      <c r="M272" s="6" t="s">
        <v>253</v>
      </c>
    </row>
    <row r="273" spans="1:13">
      <c r="A273" s="2">
        <v>25</v>
      </c>
      <c r="B273" s="2">
        <v>4</v>
      </c>
      <c r="C273" s="2" t="s">
        <v>34</v>
      </c>
      <c r="D273" s="2" t="s">
        <v>16</v>
      </c>
      <c r="E273" s="2" t="s">
        <v>35</v>
      </c>
      <c r="F273" s="2" t="s">
        <v>269</v>
      </c>
      <c r="G273" s="7">
        <v>40992</v>
      </c>
      <c r="H273" s="2" t="s">
        <v>246</v>
      </c>
      <c r="I273" s="2" t="s">
        <v>255</v>
      </c>
      <c r="J273" s="2" t="s">
        <v>14</v>
      </c>
      <c r="K273" s="2" t="s">
        <v>312</v>
      </c>
      <c r="L273" s="2" t="s">
        <v>256</v>
      </c>
      <c r="M273" s="6" t="s">
        <v>253</v>
      </c>
    </row>
    <row r="274" spans="1:13">
      <c r="A274" s="2">
        <v>26</v>
      </c>
      <c r="B274" s="2">
        <v>4</v>
      </c>
      <c r="C274" s="2" t="s">
        <v>48</v>
      </c>
      <c r="D274" s="2" t="s">
        <v>16</v>
      </c>
      <c r="E274" s="2" t="s">
        <v>49</v>
      </c>
      <c r="F274" s="2" t="s">
        <v>269</v>
      </c>
      <c r="G274" s="7">
        <v>40992</v>
      </c>
      <c r="H274" s="2" t="s">
        <v>246</v>
      </c>
      <c r="I274" s="2" t="s">
        <v>255</v>
      </c>
      <c r="J274" s="2" t="s">
        <v>14</v>
      </c>
      <c r="K274" s="2" t="s">
        <v>312</v>
      </c>
      <c r="L274" s="2" t="s">
        <v>256</v>
      </c>
      <c r="M274" s="6" t="s">
        <v>253</v>
      </c>
    </row>
    <row r="275" spans="1:13">
      <c r="A275" s="2">
        <v>27</v>
      </c>
      <c r="B275" s="2">
        <v>4</v>
      </c>
      <c r="C275" s="2" t="s">
        <v>86</v>
      </c>
      <c r="D275" s="2" t="s">
        <v>57</v>
      </c>
      <c r="E275" s="2" t="s">
        <v>87</v>
      </c>
      <c r="F275" s="2" t="s">
        <v>269</v>
      </c>
      <c r="G275" s="7">
        <v>40992</v>
      </c>
      <c r="H275" s="2" t="s">
        <v>246</v>
      </c>
      <c r="I275" s="2" t="s">
        <v>255</v>
      </c>
      <c r="J275" s="2" t="s">
        <v>14</v>
      </c>
      <c r="K275" s="2" t="s">
        <v>312</v>
      </c>
      <c r="L275" s="2" t="s">
        <v>256</v>
      </c>
      <c r="M275" s="6" t="s">
        <v>253</v>
      </c>
    </row>
    <row r="276" spans="1:13">
      <c r="A276" s="2">
        <v>28</v>
      </c>
      <c r="B276" s="2">
        <v>4</v>
      </c>
      <c r="C276" s="2" t="s">
        <v>194</v>
      </c>
      <c r="D276" s="2" t="s">
        <v>16</v>
      </c>
      <c r="E276" s="2" t="s">
        <v>195</v>
      </c>
      <c r="F276" s="2" t="s">
        <v>269</v>
      </c>
      <c r="G276" s="7">
        <v>40992</v>
      </c>
      <c r="H276" s="2" t="s">
        <v>246</v>
      </c>
      <c r="I276" s="2" t="s">
        <v>255</v>
      </c>
      <c r="J276" s="2" t="s">
        <v>14</v>
      </c>
      <c r="K276" s="2" t="s">
        <v>312</v>
      </c>
      <c r="L276" s="2" t="s">
        <v>256</v>
      </c>
      <c r="M276" s="6" t="s">
        <v>253</v>
      </c>
    </row>
    <row r="277" spans="1:13">
      <c r="A277" s="2">
        <v>31</v>
      </c>
      <c r="B277" s="2">
        <v>4</v>
      </c>
      <c r="C277" s="2" t="s">
        <v>65</v>
      </c>
      <c r="D277" s="2" t="s">
        <v>25</v>
      </c>
      <c r="E277" s="2" t="s">
        <v>66</v>
      </c>
      <c r="F277" s="2" t="s">
        <v>269</v>
      </c>
      <c r="G277" s="7">
        <v>40992</v>
      </c>
      <c r="H277" s="2" t="s">
        <v>246</v>
      </c>
      <c r="I277" s="2" t="s">
        <v>255</v>
      </c>
      <c r="J277" s="2" t="s">
        <v>14</v>
      </c>
      <c r="K277" s="2" t="s">
        <v>312</v>
      </c>
      <c r="L277" s="2" t="s">
        <v>256</v>
      </c>
      <c r="M277" s="6" t="s">
        <v>253</v>
      </c>
    </row>
    <row r="278" spans="1:13">
      <c r="A278" s="2">
        <v>33</v>
      </c>
      <c r="B278" s="2">
        <v>2</v>
      </c>
      <c r="C278" s="2" t="s">
        <v>32</v>
      </c>
      <c r="D278" s="2" t="s">
        <v>16</v>
      </c>
      <c r="E278" s="2" t="s">
        <v>33</v>
      </c>
      <c r="F278" s="2" t="s">
        <v>269</v>
      </c>
      <c r="G278" s="7">
        <v>40992</v>
      </c>
      <c r="H278" s="2" t="s">
        <v>246</v>
      </c>
      <c r="I278" s="2" t="s">
        <v>255</v>
      </c>
      <c r="J278" s="2" t="s">
        <v>14</v>
      </c>
      <c r="K278" s="2" t="s">
        <v>313</v>
      </c>
      <c r="L278" s="2" t="s">
        <v>256</v>
      </c>
      <c r="M278" s="6" t="s">
        <v>253</v>
      </c>
    </row>
    <row r="279" spans="1:13">
      <c r="A279" s="2">
        <v>34</v>
      </c>
      <c r="B279" s="2">
        <v>2</v>
      </c>
      <c r="C279" s="2" t="s">
        <v>21</v>
      </c>
      <c r="D279" s="2" t="s">
        <v>22</v>
      </c>
      <c r="E279" s="2" t="s">
        <v>23</v>
      </c>
      <c r="F279" s="2" t="s">
        <v>269</v>
      </c>
      <c r="G279" s="7">
        <v>40992</v>
      </c>
      <c r="H279" s="2" t="s">
        <v>246</v>
      </c>
      <c r="I279" s="2" t="s">
        <v>255</v>
      </c>
      <c r="J279" s="2" t="s">
        <v>14</v>
      </c>
      <c r="K279" s="2" t="s">
        <v>313</v>
      </c>
      <c r="L279" s="2" t="s">
        <v>256</v>
      </c>
      <c r="M279" s="6" t="s">
        <v>253</v>
      </c>
    </row>
    <row r="280" spans="1:13">
      <c r="A280" s="2">
        <v>35</v>
      </c>
      <c r="B280" s="2">
        <v>2</v>
      </c>
      <c r="C280" s="2" t="s">
        <v>270</v>
      </c>
      <c r="D280" s="2" t="s">
        <v>12</v>
      </c>
      <c r="E280" s="2" t="s">
        <v>37</v>
      </c>
      <c r="F280" s="2" t="s">
        <v>269</v>
      </c>
      <c r="G280" s="7">
        <v>40992</v>
      </c>
      <c r="H280" s="2" t="s">
        <v>246</v>
      </c>
      <c r="I280" s="2" t="s">
        <v>255</v>
      </c>
      <c r="J280" s="2" t="s">
        <v>14</v>
      </c>
      <c r="K280" s="2" t="s">
        <v>313</v>
      </c>
      <c r="L280" s="2" t="s">
        <v>256</v>
      </c>
      <c r="M280" s="6" t="s">
        <v>253</v>
      </c>
    </row>
    <row r="281" spans="1:13">
      <c r="A281" s="2">
        <v>36</v>
      </c>
      <c r="B281" s="2">
        <v>2</v>
      </c>
      <c r="C281" s="2" t="s">
        <v>218</v>
      </c>
      <c r="D281" s="2" t="s">
        <v>28</v>
      </c>
      <c r="E281" s="2" t="s">
        <v>219</v>
      </c>
      <c r="F281" s="2" t="s">
        <v>269</v>
      </c>
      <c r="G281" s="7">
        <v>40992</v>
      </c>
      <c r="H281" s="2" t="s">
        <v>246</v>
      </c>
      <c r="I281" s="2" t="s">
        <v>255</v>
      </c>
      <c r="J281" s="2" t="s">
        <v>14</v>
      </c>
      <c r="K281" s="2" t="s">
        <v>313</v>
      </c>
      <c r="L281" s="2" t="s">
        <v>256</v>
      </c>
      <c r="M281" s="6" t="s">
        <v>253</v>
      </c>
    </row>
    <row r="282" spans="1:13">
      <c r="A282" s="2">
        <v>38</v>
      </c>
      <c r="B282" s="2">
        <v>2</v>
      </c>
      <c r="C282" s="2" t="s">
        <v>118</v>
      </c>
      <c r="D282" s="2" t="s">
        <v>22</v>
      </c>
      <c r="E282" s="2" t="s">
        <v>119</v>
      </c>
      <c r="F282" s="2" t="s">
        <v>269</v>
      </c>
      <c r="G282" s="7">
        <v>40992</v>
      </c>
      <c r="H282" s="2" t="s">
        <v>246</v>
      </c>
      <c r="I282" s="2" t="s">
        <v>255</v>
      </c>
      <c r="J282" s="2" t="s">
        <v>14</v>
      </c>
      <c r="K282" s="2" t="s">
        <v>313</v>
      </c>
      <c r="L282" s="2" t="s">
        <v>256</v>
      </c>
      <c r="M282" s="6" t="s">
        <v>253</v>
      </c>
    </row>
    <row r="283" spans="1:13">
      <c r="A283" s="2">
        <v>43</v>
      </c>
      <c r="B283" s="2">
        <v>2</v>
      </c>
      <c r="C283" s="2" t="s">
        <v>233</v>
      </c>
      <c r="D283" s="2" t="s">
        <v>154</v>
      </c>
      <c r="E283" s="2" t="s">
        <v>155</v>
      </c>
      <c r="F283" s="2" t="s">
        <v>269</v>
      </c>
      <c r="G283" s="7">
        <v>40992</v>
      </c>
      <c r="H283" s="2" t="s">
        <v>246</v>
      </c>
      <c r="I283" s="2" t="s">
        <v>255</v>
      </c>
      <c r="J283" s="2" t="s">
        <v>14</v>
      </c>
      <c r="K283" s="2" t="s">
        <v>313</v>
      </c>
      <c r="L283" s="2" t="s">
        <v>256</v>
      </c>
      <c r="M283" s="6" t="s">
        <v>253</v>
      </c>
    </row>
    <row r="284" spans="1:13">
      <c r="A284" s="2">
        <v>44</v>
      </c>
      <c r="B284" s="2">
        <v>2</v>
      </c>
      <c r="C284" s="2" t="s">
        <v>106</v>
      </c>
      <c r="D284" s="2" t="s">
        <v>12</v>
      </c>
      <c r="E284" s="2" t="s">
        <v>107</v>
      </c>
      <c r="F284" s="2" t="s">
        <v>269</v>
      </c>
      <c r="G284" s="7">
        <v>40992</v>
      </c>
      <c r="H284" s="2" t="s">
        <v>246</v>
      </c>
      <c r="I284" s="2" t="s">
        <v>255</v>
      </c>
      <c r="J284" s="2" t="s">
        <v>14</v>
      </c>
      <c r="K284" s="2" t="s">
        <v>313</v>
      </c>
      <c r="L284" s="2" t="s">
        <v>256</v>
      </c>
      <c r="M284" s="6" t="s">
        <v>253</v>
      </c>
    </row>
    <row r="285" spans="1:13">
      <c r="A285" s="2">
        <v>46</v>
      </c>
      <c r="B285" s="2">
        <v>2</v>
      </c>
      <c r="C285" s="2" t="s">
        <v>98</v>
      </c>
      <c r="D285" s="2" t="s">
        <v>57</v>
      </c>
      <c r="E285" s="2" t="s">
        <v>99</v>
      </c>
      <c r="F285" s="2" t="s">
        <v>269</v>
      </c>
      <c r="G285" s="7">
        <v>40992</v>
      </c>
      <c r="H285" s="2" t="s">
        <v>246</v>
      </c>
      <c r="I285" s="2" t="s">
        <v>255</v>
      </c>
      <c r="J285" s="2" t="s">
        <v>14</v>
      </c>
      <c r="K285" s="2" t="s">
        <v>313</v>
      </c>
      <c r="L285" s="2" t="s">
        <v>256</v>
      </c>
      <c r="M285" s="6" t="s">
        <v>253</v>
      </c>
    </row>
    <row r="286" spans="1:13">
      <c r="A286" s="2">
        <v>47</v>
      </c>
      <c r="B286" s="2">
        <v>2</v>
      </c>
      <c r="C286" s="2" t="s">
        <v>110</v>
      </c>
      <c r="D286" s="2" t="s">
        <v>12</v>
      </c>
      <c r="E286" s="2" t="s">
        <v>111</v>
      </c>
      <c r="F286" s="2" t="s">
        <v>269</v>
      </c>
      <c r="G286" s="7">
        <v>40992</v>
      </c>
      <c r="H286" s="2" t="s">
        <v>246</v>
      </c>
      <c r="I286" s="2" t="s">
        <v>255</v>
      </c>
      <c r="J286" s="2" t="s">
        <v>14</v>
      </c>
      <c r="K286" s="2" t="s">
        <v>313</v>
      </c>
      <c r="L286" s="2" t="s">
        <v>256</v>
      </c>
      <c r="M286" s="6" t="s">
        <v>253</v>
      </c>
    </row>
    <row r="287" spans="1:13">
      <c r="A287" s="2">
        <v>48</v>
      </c>
      <c r="B287" s="2">
        <v>2</v>
      </c>
      <c r="C287" s="2" t="s">
        <v>52</v>
      </c>
      <c r="D287" s="2" t="s">
        <v>12</v>
      </c>
      <c r="E287" s="2" t="s">
        <v>53</v>
      </c>
      <c r="F287" s="2" t="s">
        <v>269</v>
      </c>
      <c r="G287" s="7">
        <v>40992</v>
      </c>
      <c r="H287" s="2" t="s">
        <v>246</v>
      </c>
      <c r="I287" s="2" t="s">
        <v>255</v>
      </c>
      <c r="J287" s="2" t="s">
        <v>14</v>
      </c>
      <c r="K287" s="2" t="s">
        <v>313</v>
      </c>
      <c r="L287" s="2" t="s">
        <v>256</v>
      </c>
      <c r="M287" s="6" t="s">
        <v>253</v>
      </c>
    </row>
    <row r="288" spans="1:13">
      <c r="A288" s="2">
        <v>49</v>
      </c>
      <c r="B288" s="2">
        <v>2</v>
      </c>
      <c r="C288" s="2" t="s">
        <v>156</v>
      </c>
      <c r="D288" s="2" t="s">
        <v>153</v>
      </c>
      <c r="E288" s="2" t="s">
        <v>157</v>
      </c>
      <c r="F288" s="2" t="s">
        <v>269</v>
      </c>
      <c r="G288" s="7">
        <v>40992</v>
      </c>
      <c r="H288" s="2" t="s">
        <v>246</v>
      </c>
      <c r="I288" s="2" t="s">
        <v>255</v>
      </c>
      <c r="J288" s="2" t="s">
        <v>14</v>
      </c>
      <c r="K288" s="2" t="s">
        <v>313</v>
      </c>
      <c r="L288" s="2" t="s">
        <v>256</v>
      </c>
      <c r="M288" s="6" t="s">
        <v>253</v>
      </c>
    </row>
    <row r="289" spans="1:13">
      <c r="A289" s="2">
        <v>53</v>
      </c>
      <c r="B289" s="2">
        <v>2</v>
      </c>
      <c r="C289" s="2" t="s">
        <v>259</v>
      </c>
      <c r="D289" s="2" t="s">
        <v>154</v>
      </c>
      <c r="E289" s="2" t="s">
        <v>228</v>
      </c>
      <c r="F289" s="2" t="s">
        <v>269</v>
      </c>
      <c r="G289" s="7">
        <v>40992</v>
      </c>
      <c r="H289" s="2" t="s">
        <v>246</v>
      </c>
      <c r="I289" s="2" t="s">
        <v>255</v>
      </c>
      <c r="J289" s="2" t="s">
        <v>14</v>
      </c>
      <c r="K289" s="2" t="s">
        <v>313</v>
      </c>
      <c r="L289" s="2" t="s">
        <v>256</v>
      </c>
      <c r="M289" s="6" t="s">
        <v>253</v>
      </c>
    </row>
    <row r="290" spans="1:13">
      <c r="A290" s="2">
        <v>60</v>
      </c>
      <c r="B290" s="2">
        <v>2</v>
      </c>
      <c r="C290" s="2" t="s">
        <v>175</v>
      </c>
      <c r="D290" s="2" t="s">
        <v>16</v>
      </c>
      <c r="E290" s="2" t="s">
        <v>176</v>
      </c>
      <c r="F290" s="2" t="s">
        <v>269</v>
      </c>
      <c r="G290" s="7">
        <v>40992</v>
      </c>
      <c r="H290" s="2" t="s">
        <v>246</v>
      </c>
      <c r="I290" s="2" t="s">
        <v>255</v>
      </c>
      <c r="J290" s="2" t="s">
        <v>14</v>
      </c>
      <c r="K290" s="2" t="s">
        <v>313</v>
      </c>
      <c r="L290" s="2" t="s">
        <v>256</v>
      </c>
      <c r="M290" s="6" t="s">
        <v>253</v>
      </c>
    </row>
    <row r="291" spans="1:13">
      <c r="A291" s="2">
        <v>61</v>
      </c>
      <c r="B291" s="2">
        <v>2</v>
      </c>
      <c r="C291" s="2" t="s">
        <v>227</v>
      </c>
      <c r="D291" s="2" t="s">
        <v>57</v>
      </c>
      <c r="E291" s="2" t="s">
        <v>130</v>
      </c>
      <c r="F291" s="2" t="s">
        <v>269</v>
      </c>
      <c r="G291" s="7">
        <v>40992</v>
      </c>
      <c r="H291" s="2" t="s">
        <v>246</v>
      </c>
      <c r="I291" s="2" t="s">
        <v>255</v>
      </c>
      <c r="J291" s="2" t="s">
        <v>14</v>
      </c>
      <c r="K291" s="2" t="s">
        <v>313</v>
      </c>
      <c r="L291" s="2" t="s">
        <v>256</v>
      </c>
      <c r="M291" s="6" t="s">
        <v>253</v>
      </c>
    </row>
    <row r="292" spans="1:13">
      <c r="A292" s="2">
        <v>63</v>
      </c>
      <c r="B292" s="2">
        <v>2</v>
      </c>
      <c r="C292" s="2" t="s">
        <v>271</v>
      </c>
      <c r="D292" s="2" t="s">
        <v>28</v>
      </c>
      <c r="E292" s="2" t="s">
        <v>91</v>
      </c>
      <c r="F292" s="2" t="s">
        <v>269</v>
      </c>
      <c r="G292" s="7">
        <v>40992</v>
      </c>
      <c r="H292" s="2" t="s">
        <v>246</v>
      </c>
      <c r="I292" s="2" t="s">
        <v>255</v>
      </c>
      <c r="J292" s="2" t="s">
        <v>14</v>
      </c>
      <c r="K292" s="2" t="s">
        <v>313</v>
      </c>
      <c r="L292" s="2" t="s">
        <v>256</v>
      </c>
      <c r="M292" s="6" t="s">
        <v>253</v>
      </c>
    </row>
    <row r="293" spans="1:13">
      <c r="A293" s="2">
        <v>66</v>
      </c>
      <c r="B293" s="2">
        <v>0</v>
      </c>
      <c r="C293" s="2" t="s">
        <v>189</v>
      </c>
      <c r="D293" s="2" t="s">
        <v>25</v>
      </c>
      <c r="E293" s="2" t="s">
        <v>190</v>
      </c>
      <c r="F293" s="2" t="s">
        <v>269</v>
      </c>
      <c r="G293" s="7">
        <v>40992</v>
      </c>
      <c r="H293" s="2" t="s">
        <v>246</v>
      </c>
      <c r="I293" s="2" t="s">
        <v>255</v>
      </c>
      <c r="J293" s="2" t="s">
        <v>14</v>
      </c>
      <c r="K293" s="2" t="s">
        <v>314</v>
      </c>
      <c r="L293" s="2" t="s">
        <v>256</v>
      </c>
      <c r="M293" s="6" t="s">
        <v>253</v>
      </c>
    </row>
    <row r="294" spans="1:13">
      <c r="A294" s="2">
        <v>69</v>
      </c>
      <c r="B294" s="2">
        <v>0</v>
      </c>
      <c r="C294" s="2" t="s">
        <v>56</v>
      </c>
      <c r="D294" s="2" t="s">
        <v>57</v>
      </c>
      <c r="E294" s="2" t="s">
        <v>58</v>
      </c>
      <c r="F294" s="2" t="s">
        <v>269</v>
      </c>
      <c r="G294" s="7">
        <v>40992</v>
      </c>
      <c r="H294" s="2" t="s">
        <v>246</v>
      </c>
      <c r="I294" s="2" t="s">
        <v>255</v>
      </c>
      <c r="J294" s="2" t="s">
        <v>14</v>
      </c>
      <c r="K294" s="2" t="s">
        <v>314</v>
      </c>
      <c r="L294" s="2" t="s">
        <v>256</v>
      </c>
      <c r="M294" s="6" t="s">
        <v>253</v>
      </c>
    </row>
    <row r="295" spans="1:13">
      <c r="A295" s="2">
        <v>70</v>
      </c>
      <c r="B295" s="2">
        <v>0</v>
      </c>
      <c r="C295" s="2" t="s">
        <v>272</v>
      </c>
      <c r="D295" s="2" t="s">
        <v>12</v>
      </c>
      <c r="E295" s="2" t="s">
        <v>81</v>
      </c>
      <c r="F295" s="2" t="s">
        <v>269</v>
      </c>
      <c r="G295" s="7">
        <v>40992</v>
      </c>
      <c r="H295" s="2" t="s">
        <v>246</v>
      </c>
      <c r="I295" s="2" t="s">
        <v>255</v>
      </c>
      <c r="J295" s="2" t="s">
        <v>14</v>
      </c>
      <c r="K295" s="2" t="s">
        <v>314</v>
      </c>
      <c r="L295" s="2" t="s">
        <v>256</v>
      </c>
      <c r="M295" s="6" t="s">
        <v>253</v>
      </c>
    </row>
    <row r="296" spans="1:13">
      <c r="A296" s="2">
        <v>75</v>
      </c>
      <c r="B296" s="2">
        <v>0</v>
      </c>
      <c r="C296" s="2" t="s">
        <v>242</v>
      </c>
      <c r="D296" s="2" t="s">
        <v>57</v>
      </c>
      <c r="E296" s="2" t="s">
        <v>243</v>
      </c>
      <c r="F296" s="2" t="s">
        <v>269</v>
      </c>
      <c r="G296" s="7">
        <v>40992</v>
      </c>
      <c r="H296" s="2" t="s">
        <v>246</v>
      </c>
      <c r="I296" s="2" t="s">
        <v>255</v>
      </c>
      <c r="J296" s="2" t="s">
        <v>14</v>
      </c>
      <c r="K296" s="2" t="s">
        <v>314</v>
      </c>
      <c r="L296" s="2" t="s">
        <v>256</v>
      </c>
      <c r="M296" s="6" t="s">
        <v>253</v>
      </c>
    </row>
    <row r="297" spans="1:13">
      <c r="A297" s="2">
        <v>76</v>
      </c>
      <c r="B297" s="2">
        <v>0</v>
      </c>
      <c r="C297" s="2" t="s">
        <v>54</v>
      </c>
      <c r="D297" s="2" t="s">
        <v>43</v>
      </c>
      <c r="E297" s="2" t="s">
        <v>55</v>
      </c>
      <c r="F297" s="2" t="s">
        <v>269</v>
      </c>
      <c r="G297" s="7">
        <v>40992</v>
      </c>
      <c r="H297" s="2" t="s">
        <v>246</v>
      </c>
      <c r="I297" s="2" t="s">
        <v>255</v>
      </c>
      <c r="J297" s="2" t="s">
        <v>14</v>
      </c>
      <c r="K297" s="2" t="s">
        <v>314</v>
      </c>
      <c r="L297" s="2" t="s">
        <v>256</v>
      </c>
      <c r="M297" s="6" t="s">
        <v>253</v>
      </c>
    </row>
    <row r="298" spans="1:13">
      <c r="A298" s="2">
        <v>77</v>
      </c>
      <c r="B298" s="2">
        <v>0</v>
      </c>
      <c r="C298" s="2" t="s">
        <v>273</v>
      </c>
      <c r="D298" s="2" t="s">
        <v>12</v>
      </c>
      <c r="E298" s="2" t="s">
        <v>31</v>
      </c>
      <c r="F298" s="2" t="s">
        <v>269</v>
      </c>
      <c r="G298" s="7">
        <v>40992</v>
      </c>
      <c r="H298" s="2" t="s">
        <v>246</v>
      </c>
      <c r="I298" s="2" t="s">
        <v>255</v>
      </c>
      <c r="J298" s="2" t="s">
        <v>14</v>
      </c>
      <c r="K298" s="2" t="s">
        <v>314</v>
      </c>
      <c r="L298" s="2" t="s">
        <v>256</v>
      </c>
      <c r="M298" s="6" t="s">
        <v>253</v>
      </c>
    </row>
    <row r="299" spans="1:13">
      <c r="A299" s="2">
        <v>80</v>
      </c>
      <c r="B299" s="2">
        <v>0</v>
      </c>
      <c r="C299" s="2" t="s">
        <v>179</v>
      </c>
      <c r="D299" s="2" t="s">
        <v>153</v>
      </c>
      <c r="E299" s="2" t="s">
        <v>180</v>
      </c>
      <c r="F299" s="2" t="s">
        <v>269</v>
      </c>
      <c r="G299" s="7">
        <v>40992</v>
      </c>
      <c r="H299" s="2" t="s">
        <v>246</v>
      </c>
      <c r="I299" s="2" t="s">
        <v>255</v>
      </c>
      <c r="J299" s="2" t="s">
        <v>14</v>
      </c>
      <c r="K299" s="2" t="s">
        <v>314</v>
      </c>
      <c r="L299" s="2" t="s">
        <v>256</v>
      </c>
      <c r="M299" s="6" t="s">
        <v>253</v>
      </c>
    </row>
    <row r="300" spans="1:13">
      <c r="A300" s="2">
        <v>83</v>
      </c>
      <c r="B300" s="2">
        <v>0</v>
      </c>
      <c r="C300" s="2" t="s">
        <v>196</v>
      </c>
      <c r="D300" s="2" t="s">
        <v>57</v>
      </c>
      <c r="E300" s="2" t="s">
        <v>197</v>
      </c>
      <c r="F300" s="2" t="s">
        <v>269</v>
      </c>
      <c r="G300" s="7">
        <v>40992</v>
      </c>
      <c r="H300" s="2" t="s">
        <v>246</v>
      </c>
      <c r="I300" s="2" t="s">
        <v>255</v>
      </c>
      <c r="J300" s="2" t="s">
        <v>14</v>
      </c>
      <c r="K300" s="2" t="s">
        <v>314</v>
      </c>
      <c r="L300" s="2" t="s">
        <v>256</v>
      </c>
      <c r="M300" s="6" t="s">
        <v>253</v>
      </c>
    </row>
    <row r="301" spans="1:13">
      <c r="A301" s="2">
        <v>85</v>
      </c>
      <c r="B301" s="2">
        <v>0</v>
      </c>
      <c r="C301" s="2" t="s">
        <v>236</v>
      </c>
      <c r="D301" s="2" t="s">
        <v>28</v>
      </c>
      <c r="E301" s="2" t="s">
        <v>229</v>
      </c>
      <c r="F301" s="2" t="s">
        <v>269</v>
      </c>
      <c r="G301" s="7">
        <v>40992</v>
      </c>
      <c r="H301" s="2" t="s">
        <v>246</v>
      </c>
      <c r="I301" s="2" t="s">
        <v>255</v>
      </c>
      <c r="J301" s="2" t="s">
        <v>14</v>
      </c>
      <c r="K301" s="2" t="s">
        <v>314</v>
      </c>
      <c r="L301" s="2" t="s">
        <v>256</v>
      </c>
      <c r="M301" s="6" t="s">
        <v>253</v>
      </c>
    </row>
    <row r="302" spans="1:13">
      <c r="A302" s="2">
        <v>87</v>
      </c>
      <c r="B302" s="2">
        <v>0</v>
      </c>
      <c r="C302" s="2" t="s">
        <v>104</v>
      </c>
      <c r="D302" s="2" t="s">
        <v>19</v>
      </c>
      <c r="E302" s="2" t="s">
        <v>105</v>
      </c>
      <c r="F302" s="2" t="s">
        <v>269</v>
      </c>
      <c r="G302" s="7">
        <v>40992</v>
      </c>
      <c r="H302" s="2" t="s">
        <v>246</v>
      </c>
      <c r="I302" s="2" t="s">
        <v>255</v>
      </c>
      <c r="J302" s="2" t="s">
        <v>14</v>
      </c>
      <c r="K302" s="2" t="s">
        <v>314</v>
      </c>
      <c r="L302" s="2" t="s">
        <v>256</v>
      </c>
      <c r="M302" s="6" t="s">
        <v>253</v>
      </c>
    </row>
    <row r="303" spans="1:13">
      <c r="A303" s="2">
        <v>89</v>
      </c>
      <c r="B303" s="2">
        <v>0</v>
      </c>
      <c r="C303" s="2" t="s">
        <v>223</v>
      </c>
      <c r="D303" s="2" t="s">
        <v>12</v>
      </c>
      <c r="E303" s="2" t="s">
        <v>200</v>
      </c>
      <c r="F303" s="2" t="s">
        <v>269</v>
      </c>
      <c r="G303" s="7">
        <v>40992</v>
      </c>
      <c r="H303" s="2" t="s">
        <v>246</v>
      </c>
      <c r="I303" s="2" t="s">
        <v>255</v>
      </c>
      <c r="J303" s="2" t="s">
        <v>14</v>
      </c>
      <c r="K303" s="2" t="s">
        <v>314</v>
      </c>
      <c r="L303" s="2" t="s">
        <v>256</v>
      </c>
      <c r="M303" s="6" t="s">
        <v>253</v>
      </c>
    </row>
    <row r="304" spans="1:13">
      <c r="A304" s="2">
        <v>90</v>
      </c>
      <c r="B304" s="2">
        <v>0</v>
      </c>
      <c r="C304" s="2" t="s">
        <v>250</v>
      </c>
      <c r="D304" s="2" t="s">
        <v>28</v>
      </c>
      <c r="E304" s="2" t="s">
        <v>226</v>
      </c>
      <c r="F304" s="2" t="s">
        <v>269</v>
      </c>
      <c r="G304" s="7">
        <v>40992</v>
      </c>
      <c r="H304" s="2" t="s">
        <v>246</v>
      </c>
      <c r="I304" s="2" t="s">
        <v>255</v>
      </c>
      <c r="J304" s="2" t="s">
        <v>14</v>
      </c>
      <c r="K304" s="2" t="s">
        <v>314</v>
      </c>
      <c r="L304" s="2" t="s">
        <v>256</v>
      </c>
      <c r="M304" s="6" t="s">
        <v>253</v>
      </c>
    </row>
    <row r="305" spans="1:13">
      <c r="A305" s="2">
        <v>91</v>
      </c>
      <c r="B305" s="2">
        <v>0</v>
      </c>
      <c r="C305" s="2" t="s">
        <v>59</v>
      </c>
      <c r="D305" s="2" t="s">
        <v>43</v>
      </c>
      <c r="E305" s="2" t="s">
        <v>60</v>
      </c>
      <c r="F305" s="2" t="s">
        <v>269</v>
      </c>
      <c r="G305" s="7">
        <v>40992</v>
      </c>
      <c r="H305" s="2" t="s">
        <v>246</v>
      </c>
      <c r="I305" s="2" t="s">
        <v>255</v>
      </c>
      <c r="J305" s="2" t="s">
        <v>14</v>
      </c>
      <c r="K305" s="2" t="s">
        <v>314</v>
      </c>
      <c r="L305" s="2" t="s">
        <v>256</v>
      </c>
      <c r="M305" s="6" t="s">
        <v>253</v>
      </c>
    </row>
    <row r="306" spans="1:13">
      <c r="A306" s="2">
        <v>92</v>
      </c>
      <c r="B306" s="2">
        <v>0</v>
      </c>
      <c r="C306" s="2" t="s">
        <v>128</v>
      </c>
      <c r="D306" s="2" t="s">
        <v>22</v>
      </c>
      <c r="E306" s="2" t="s">
        <v>129</v>
      </c>
      <c r="F306" s="2" t="s">
        <v>269</v>
      </c>
      <c r="G306" s="7">
        <v>40992</v>
      </c>
      <c r="H306" s="2" t="s">
        <v>246</v>
      </c>
      <c r="I306" s="2" t="s">
        <v>255</v>
      </c>
      <c r="J306" s="2" t="s">
        <v>14</v>
      </c>
      <c r="K306" s="2" t="s">
        <v>314</v>
      </c>
      <c r="L306" s="2" t="s">
        <v>256</v>
      </c>
      <c r="M306" s="6" t="s">
        <v>253</v>
      </c>
    </row>
    <row r="307" spans="1:13">
      <c r="A307" s="2">
        <v>95</v>
      </c>
      <c r="B307" s="2">
        <v>0</v>
      </c>
      <c r="C307" s="2" t="s">
        <v>84</v>
      </c>
      <c r="D307" s="2" t="s">
        <v>57</v>
      </c>
      <c r="E307" s="2" t="s">
        <v>85</v>
      </c>
      <c r="F307" s="2" t="s">
        <v>269</v>
      </c>
      <c r="G307" s="7">
        <v>40992</v>
      </c>
      <c r="H307" s="2" t="s">
        <v>246</v>
      </c>
      <c r="I307" s="2" t="s">
        <v>255</v>
      </c>
      <c r="J307" s="2" t="s">
        <v>14</v>
      </c>
      <c r="K307" s="2" t="s">
        <v>314</v>
      </c>
      <c r="L307" s="2" t="s">
        <v>256</v>
      </c>
      <c r="M307" s="6" t="s">
        <v>253</v>
      </c>
    </row>
    <row r="308" spans="1:13">
      <c r="A308" s="2">
        <v>96</v>
      </c>
      <c r="B308" s="2">
        <v>0</v>
      </c>
      <c r="C308" s="2" t="s">
        <v>177</v>
      </c>
      <c r="D308" s="2" t="s">
        <v>22</v>
      </c>
      <c r="E308" s="2" t="s">
        <v>178</v>
      </c>
      <c r="F308" s="2" t="s">
        <v>269</v>
      </c>
      <c r="G308" s="7">
        <v>40992</v>
      </c>
      <c r="H308" s="2" t="s">
        <v>246</v>
      </c>
      <c r="I308" s="2" t="s">
        <v>255</v>
      </c>
      <c r="J308" s="2" t="s">
        <v>14</v>
      </c>
      <c r="K308" s="2" t="s">
        <v>314</v>
      </c>
      <c r="L308" s="2" t="s">
        <v>256</v>
      </c>
      <c r="M308" s="6" t="s">
        <v>253</v>
      </c>
    </row>
    <row r="309" spans="1:13">
      <c r="A309" s="2">
        <v>97</v>
      </c>
      <c r="B309" s="2">
        <v>0</v>
      </c>
      <c r="C309" s="2" t="s">
        <v>164</v>
      </c>
      <c r="D309" s="2" t="s">
        <v>153</v>
      </c>
      <c r="E309" s="2" t="s">
        <v>165</v>
      </c>
      <c r="F309" s="2" t="s">
        <v>269</v>
      </c>
      <c r="G309" s="7">
        <v>40992</v>
      </c>
      <c r="H309" s="2" t="s">
        <v>246</v>
      </c>
      <c r="I309" s="2" t="s">
        <v>255</v>
      </c>
      <c r="J309" s="2" t="s">
        <v>14</v>
      </c>
      <c r="K309" s="2" t="s">
        <v>314</v>
      </c>
      <c r="L309" s="2" t="s">
        <v>256</v>
      </c>
      <c r="M309" s="6" t="s">
        <v>253</v>
      </c>
    </row>
    <row r="310" spans="1:13">
      <c r="A310" s="2">
        <v>98</v>
      </c>
      <c r="B310" s="2">
        <v>0</v>
      </c>
      <c r="C310" s="2" t="s">
        <v>102</v>
      </c>
      <c r="D310" s="2" t="s">
        <v>57</v>
      </c>
      <c r="E310" s="2" t="s">
        <v>103</v>
      </c>
      <c r="F310" s="2" t="s">
        <v>269</v>
      </c>
      <c r="G310" s="7">
        <v>40992</v>
      </c>
      <c r="H310" s="2" t="s">
        <v>246</v>
      </c>
      <c r="I310" s="2" t="s">
        <v>255</v>
      </c>
      <c r="J310" s="2" t="s">
        <v>14</v>
      </c>
      <c r="K310" s="2" t="s">
        <v>314</v>
      </c>
      <c r="L310" s="2" t="s">
        <v>256</v>
      </c>
      <c r="M310" s="6" t="s">
        <v>253</v>
      </c>
    </row>
    <row r="311" spans="1:13">
      <c r="A311" s="2">
        <v>99</v>
      </c>
      <c r="B311" s="2">
        <v>0</v>
      </c>
      <c r="C311" s="2" t="s">
        <v>193</v>
      </c>
      <c r="D311" s="2" t="s">
        <v>16</v>
      </c>
      <c r="E311" s="2" t="s">
        <v>146</v>
      </c>
      <c r="F311" s="2" t="s">
        <v>269</v>
      </c>
      <c r="G311" s="7">
        <v>40992</v>
      </c>
      <c r="H311" s="2" t="s">
        <v>246</v>
      </c>
      <c r="I311" s="2" t="s">
        <v>255</v>
      </c>
      <c r="J311" s="2" t="s">
        <v>14</v>
      </c>
      <c r="K311" s="2" t="s">
        <v>314</v>
      </c>
      <c r="L311" s="2" t="s">
        <v>256</v>
      </c>
      <c r="M311" s="6" t="s">
        <v>253</v>
      </c>
    </row>
    <row r="312" spans="1:13">
      <c r="A312" s="2">
        <v>102</v>
      </c>
      <c r="B312" s="2">
        <v>0</v>
      </c>
      <c r="C312" s="2" t="s">
        <v>69</v>
      </c>
      <c r="D312" s="2" t="s">
        <v>70</v>
      </c>
      <c r="E312" s="2" t="s">
        <v>71</v>
      </c>
      <c r="F312" s="2" t="s">
        <v>269</v>
      </c>
      <c r="G312" s="7">
        <v>40992</v>
      </c>
      <c r="H312" s="2" t="s">
        <v>246</v>
      </c>
      <c r="I312" s="2" t="s">
        <v>255</v>
      </c>
      <c r="J312" s="2" t="s">
        <v>14</v>
      </c>
      <c r="K312" s="2" t="s">
        <v>314</v>
      </c>
      <c r="L312" s="2" t="s">
        <v>256</v>
      </c>
      <c r="M312" s="6" t="s">
        <v>253</v>
      </c>
    </row>
    <row r="313" spans="1:13">
      <c r="A313" s="2">
        <v>103</v>
      </c>
      <c r="B313" s="2">
        <v>0</v>
      </c>
      <c r="C313" s="2" t="s">
        <v>263</v>
      </c>
      <c r="D313" s="2" t="s">
        <v>16</v>
      </c>
      <c r="E313" s="2" t="s">
        <v>264</v>
      </c>
      <c r="F313" s="2" t="s">
        <v>269</v>
      </c>
      <c r="G313" s="7">
        <v>40992</v>
      </c>
      <c r="H313" s="2" t="s">
        <v>246</v>
      </c>
      <c r="I313" s="2" t="s">
        <v>255</v>
      </c>
      <c r="J313" s="2" t="s">
        <v>14</v>
      </c>
      <c r="K313" s="2" t="s">
        <v>314</v>
      </c>
      <c r="L313" s="2" t="s">
        <v>256</v>
      </c>
      <c r="M313" s="6" t="s">
        <v>253</v>
      </c>
    </row>
    <row r="314" spans="1:13">
      <c r="A314" s="2">
        <v>104</v>
      </c>
      <c r="B314" s="2">
        <v>0</v>
      </c>
      <c r="C314" s="2" t="s">
        <v>92</v>
      </c>
      <c r="D314" s="2" t="s">
        <v>19</v>
      </c>
      <c r="E314" s="2" t="s">
        <v>93</v>
      </c>
      <c r="F314" s="2" t="s">
        <v>269</v>
      </c>
      <c r="G314" s="7">
        <v>40992</v>
      </c>
      <c r="H314" s="2" t="s">
        <v>246</v>
      </c>
      <c r="I314" s="2" t="s">
        <v>255</v>
      </c>
      <c r="J314" s="2" t="s">
        <v>14</v>
      </c>
      <c r="K314" s="2" t="s">
        <v>314</v>
      </c>
      <c r="L314" s="2" t="s">
        <v>256</v>
      </c>
      <c r="M314" s="6" t="s">
        <v>253</v>
      </c>
    </row>
    <row r="315" spans="1:13">
      <c r="A315" s="2">
        <v>106</v>
      </c>
      <c r="B315" s="2">
        <v>0</v>
      </c>
      <c r="C315" s="2" t="s">
        <v>237</v>
      </c>
      <c r="D315" s="2" t="s">
        <v>28</v>
      </c>
      <c r="E315" s="2" t="s">
        <v>96</v>
      </c>
      <c r="F315" s="2" t="s">
        <v>269</v>
      </c>
      <c r="G315" s="7">
        <v>40992</v>
      </c>
      <c r="H315" s="2" t="s">
        <v>246</v>
      </c>
      <c r="I315" s="2" t="s">
        <v>255</v>
      </c>
      <c r="J315" s="2" t="s">
        <v>14</v>
      </c>
      <c r="K315" s="2" t="s">
        <v>314</v>
      </c>
      <c r="L315" s="2" t="s">
        <v>256</v>
      </c>
      <c r="M315" s="6" t="s">
        <v>253</v>
      </c>
    </row>
    <row r="316" spans="1:13">
      <c r="A316" s="2">
        <v>107</v>
      </c>
      <c r="B316" s="2">
        <v>0</v>
      </c>
      <c r="C316" s="2" t="s">
        <v>162</v>
      </c>
      <c r="D316" s="2" t="s">
        <v>43</v>
      </c>
      <c r="E316" s="2" t="s">
        <v>163</v>
      </c>
      <c r="F316" s="2" t="s">
        <v>269</v>
      </c>
      <c r="G316" s="7">
        <v>40992</v>
      </c>
      <c r="H316" s="2" t="s">
        <v>246</v>
      </c>
      <c r="I316" s="2" t="s">
        <v>255</v>
      </c>
      <c r="J316" s="2" t="s">
        <v>14</v>
      </c>
      <c r="K316" s="2" t="s">
        <v>314</v>
      </c>
      <c r="L316" s="2" t="s">
        <v>256</v>
      </c>
      <c r="M316" s="6" t="s">
        <v>253</v>
      </c>
    </row>
    <row r="317" spans="1:13">
      <c r="A317" s="2">
        <v>111</v>
      </c>
      <c r="B317" s="2">
        <v>0</v>
      </c>
      <c r="C317" s="2" t="s">
        <v>120</v>
      </c>
      <c r="D317" s="2" t="s">
        <v>25</v>
      </c>
      <c r="E317" s="2" t="s">
        <v>121</v>
      </c>
      <c r="F317" s="2" t="s">
        <v>269</v>
      </c>
      <c r="G317" s="7">
        <v>40992</v>
      </c>
      <c r="H317" s="2" t="s">
        <v>246</v>
      </c>
      <c r="I317" s="2" t="s">
        <v>255</v>
      </c>
      <c r="J317" s="2" t="s">
        <v>14</v>
      </c>
      <c r="K317" s="2" t="s">
        <v>314</v>
      </c>
      <c r="L317" s="2" t="s">
        <v>256</v>
      </c>
      <c r="M317" s="6" t="s">
        <v>253</v>
      </c>
    </row>
    <row r="318" spans="1:13">
      <c r="A318" s="2">
        <v>112</v>
      </c>
      <c r="B318" s="2">
        <v>0</v>
      </c>
      <c r="C318" s="2" t="s">
        <v>187</v>
      </c>
      <c r="D318" s="2" t="s">
        <v>25</v>
      </c>
      <c r="E318" s="2" t="s">
        <v>188</v>
      </c>
      <c r="F318" s="2" t="s">
        <v>269</v>
      </c>
      <c r="G318" s="7">
        <v>40992</v>
      </c>
      <c r="H318" s="2" t="s">
        <v>246</v>
      </c>
      <c r="I318" s="2" t="s">
        <v>255</v>
      </c>
      <c r="J318" s="2" t="s">
        <v>14</v>
      </c>
      <c r="K318" s="2" t="s">
        <v>314</v>
      </c>
      <c r="L318" s="2" t="s">
        <v>256</v>
      </c>
      <c r="M318" s="6" t="s">
        <v>253</v>
      </c>
    </row>
    <row r="319" spans="1:13">
      <c r="A319" s="2">
        <v>113</v>
      </c>
      <c r="B319" s="2">
        <v>0</v>
      </c>
      <c r="C319" s="2" t="s">
        <v>67</v>
      </c>
      <c r="D319" s="2" t="s">
        <v>28</v>
      </c>
      <c r="E319" s="2" t="s">
        <v>68</v>
      </c>
      <c r="F319" s="2" t="s">
        <v>269</v>
      </c>
      <c r="G319" s="7">
        <v>40992</v>
      </c>
      <c r="H319" s="2" t="s">
        <v>246</v>
      </c>
      <c r="I319" s="2" t="s">
        <v>255</v>
      </c>
      <c r="J319" s="2" t="s">
        <v>14</v>
      </c>
      <c r="K319" s="2" t="s">
        <v>314</v>
      </c>
      <c r="L319" s="2" t="s">
        <v>256</v>
      </c>
      <c r="M319" s="6" t="s">
        <v>253</v>
      </c>
    </row>
    <row r="320" spans="1:13">
      <c r="A320" s="2">
        <v>114</v>
      </c>
      <c r="B320" s="2">
        <v>0</v>
      </c>
      <c r="C320" s="2" t="s">
        <v>201</v>
      </c>
      <c r="D320" s="2" t="s">
        <v>57</v>
      </c>
      <c r="E320" s="2" t="s">
        <v>202</v>
      </c>
      <c r="F320" s="2" t="s">
        <v>269</v>
      </c>
      <c r="G320" s="7">
        <v>40992</v>
      </c>
      <c r="H320" s="2" t="s">
        <v>246</v>
      </c>
      <c r="I320" s="2" t="s">
        <v>255</v>
      </c>
      <c r="J320" s="2" t="s">
        <v>14</v>
      </c>
      <c r="K320" s="2" t="s">
        <v>314</v>
      </c>
      <c r="L320" s="2" t="s">
        <v>256</v>
      </c>
      <c r="M320" s="6" t="s">
        <v>253</v>
      </c>
    </row>
    <row r="321" spans="1:13">
      <c r="A321" s="2">
        <v>119</v>
      </c>
      <c r="B321" s="2">
        <v>0</v>
      </c>
      <c r="C321" s="2" t="s">
        <v>149</v>
      </c>
      <c r="D321" s="2" t="s">
        <v>57</v>
      </c>
      <c r="E321" s="2" t="s">
        <v>150</v>
      </c>
      <c r="F321" s="2" t="s">
        <v>269</v>
      </c>
      <c r="G321" s="7">
        <v>40992</v>
      </c>
      <c r="H321" s="2" t="s">
        <v>246</v>
      </c>
      <c r="I321" s="2" t="s">
        <v>255</v>
      </c>
      <c r="J321" s="2" t="s">
        <v>14</v>
      </c>
      <c r="K321" s="2" t="s">
        <v>314</v>
      </c>
      <c r="L321" s="2" t="s">
        <v>256</v>
      </c>
      <c r="M321" s="6" t="s">
        <v>253</v>
      </c>
    </row>
    <row r="322" spans="1:13">
      <c r="A322" s="2">
        <v>125</v>
      </c>
      <c r="B322" s="2">
        <v>0</v>
      </c>
      <c r="C322" s="2" t="s">
        <v>140</v>
      </c>
      <c r="D322" s="2" t="s">
        <v>46</v>
      </c>
      <c r="E322" s="2" t="s">
        <v>141</v>
      </c>
      <c r="F322" s="2" t="s">
        <v>269</v>
      </c>
      <c r="G322" s="7">
        <v>40992</v>
      </c>
      <c r="H322" s="2" t="s">
        <v>246</v>
      </c>
      <c r="I322" s="2" t="s">
        <v>255</v>
      </c>
      <c r="J322" s="2" t="s">
        <v>14</v>
      </c>
      <c r="K322" s="2" t="s">
        <v>314</v>
      </c>
      <c r="L322" s="2" t="s">
        <v>256</v>
      </c>
      <c r="M322" s="6" t="s">
        <v>253</v>
      </c>
    </row>
    <row r="323" spans="1:13">
      <c r="A323" s="2">
        <v>129</v>
      </c>
      <c r="B323" s="2">
        <v>0</v>
      </c>
      <c r="C323" s="2" t="s">
        <v>135</v>
      </c>
      <c r="D323" s="2" t="s">
        <v>16</v>
      </c>
      <c r="E323" s="2" t="s">
        <v>136</v>
      </c>
      <c r="F323" s="2" t="s">
        <v>269</v>
      </c>
      <c r="G323" s="7">
        <v>40992</v>
      </c>
      <c r="H323" s="2" t="s">
        <v>246</v>
      </c>
      <c r="I323" s="2" t="s">
        <v>255</v>
      </c>
      <c r="J323" s="2" t="s">
        <v>14</v>
      </c>
      <c r="K323" s="2" t="s">
        <v>315</v>
      </c>
      <c r="L323" s="2" t="s">
        <v>256</v>
      </c>
      <c r="M323" s="6" t="s">
        <v>253</v>
      </c>
    </row>
    <row r="324" spans="1:13">
      <c r="A324" s="2">
        <v>149</v>
      </c>
      <c r="B324" s="2">
        <v>0</v>
      </c>
      <c r="C324" s="2" t="s">
        <v>122</v>
      </c>
      <c r="D324" s="2" t="s">
        <v>57</v>
      </c>
      <c r="E324" s="2" t="s">
        <v>123</v>
      </c>
      <c r="F324" s="2" t="s">
        <v>269</v>
      </c>
      <c r="G324" s="7">
        <v>40992</v>
      </c>
      <c r="H324" s="2" t="s">
        <v>246</v>
      </c>
      <c r="I324" s="2" t="s">
        <v>255</v>
      </c>
      <c r="J324" s="2" t="s">
        <v>14</v>
      </c>
      <c r="K324" s="2" t="s">
        <v>315</v>
      </c>
      <c r="L324" s="2" t="s">
        <v>256</v>
      </c>
      <c r="M324" s="6" t="s">
        <v>253</v>
      </c>
    </row>
    <row r="325" spans="1:13">
      <c r="A325" s="2">
        <v>150</v>
      </c>
      <c r="B325" s="2">
        <v>0</v>
      </c>
      <c r="C325" s="2" t="s">
        <v>116</v>
      </c>
      <c r="D325" s="2" t="s">
        <v>12</v>
      </c>
      <c r="E325" s="2" t="s">
        <v>117</v>
      </c>
      <c r="F325" s="2" t="s">
        <v>269</v>
      </c>
      <c r="G325" s="7">
        <v>40992</v>
      </c>
      <c r="H325" s="2" t="s">
        <v>246</v>
      </c>
      <c r="I325" s="2" t="s">
        <v>255</v>
      </c>
      <c r="J325" s="2" t="s">
        <v>14</v>
      </c>
      <c r="K325" s="2" t="s">
        <v>315</v>
      </c>
      <c r="L325" s="2" t="s">
        <v>256</v>
      </c>
      <c r="M325" s="6" t="s">
        <v>253</v>
      </c>
    </row>
    <row r="326" spans="1:13">
      <c r="A326" s="2">
        <v>152</v>
      </c>
      <c r="B326" s="2">
        <v>0</v>
      </c>
      <c r="C326" s="2" t="s">
        <v>173</v>
      </c>
      <c r="D326" s="2" t="s">
        <v>153</v>
      </c>
      <c r="E326" s="2" t="s">
        <v>174</v>
      </c>
      <c r="F326" s="2" t="s">
        <v>269</v>
      </c>
      <c r="G326" s="7">
        <v>40992</v>
      </c>
      <c r="H326" s="2" t="s">
        <v>246</v>
      </c>
      <c r="I326" s="2" t="s">
        <v>255</v>
      </c>
      <c r="J326" s="2" t="s">
        <v>14</v>
      </c>
      <c r="K326" s="2" t="s">
        <v>315</v>
      </c>
      <c r="L326" s="2" t="s">
        <v>256</v>
      </c>
      <c r="M326" s="6" t="s">
        <v>253</v>
      </c>
    </row>
    <row r="327" spans="1:13">
      <c r="A327" s="2">
        <v>155</v>
      </c>
      <c r="B327" s="2">
        <v>0</v>
      </c>
      <c r="C327" s="2" t="s">
        <v>18</v>
      </c>
      <c r="D327" s="2" t="s">
        <v>19</v>
      </c>
      <c r="E327" s="2" t="s">
        <v>20</v>
      </c>
      <c r="F327" s="2" t="s">
        <v>269</v>
      </c>
      <c r="G327" s="7">
        <v>40992</v>
      </c>
      <c r="H327" s="2" t="s">
        <v>246</v>
      </c>
      <c r="I327" s="2" t="s">
        <v>255</v>
      </c>
      <c r="J327" s="2" t="s">
        <v>14</v>
      </c>
      <c r="K327" s="2" t="s">
        <v>315</v>
      </c>
      <c r="L327" s="2" t="s">
        <v>256</v>
      </c>
      <c r="M327" s="6" t="s">
        <v>253</v>
      </c>
    </row>
    <row r="328" spans="1:13">
      <c r="A328" s="2">
        <v>156</v>
      </c>
      <c r="B328" s="2">
        <v>0</v>
      </c>
      <c r="C328" s="2" t="s">
        <v>274</v>
      </c>
      <c r="D328" s="2" t="s">
        <v>46</v>
      </c>
      <c r="E328" s="2" t="s">
        <v>230</v>
      </c>
      <c r="F328" s="2" t="s">
        <v>269</v>
      </c>
      <c r="G328" s="7">
        <v>40992</v>
      </c>
      <c r="H328" s="2" t="s">
        <v>246</v>
      </c>
      <c r="I328" s="2" t="s">
        <v>255</v>
      </c>
      <c r="J328" s="2" t="s">
        <v>14</v>
      </c>
      <c r="K328" s="2" t="s">
        <v>315</v>
      </c>
      <c r="L328" s="2" t="s">
        <v>256</v>
      </c>
      <c r="M328" s="6" t="s">
        <v>253</v>
      </c>
    </row>
    <row r="329" spans="1:13">
      <c r="A329" s="2">
        <v>159</v>
      </c>
      <c r="B329" s="2">
        <v>0</v>
      </c>
      <c r="C329" s="2" t="s">
        <v>131</v>
      </c>
      <c r="D329" s="2" t="s">
        <v>57</v>
      </c>
      <c r="E329" s="2" t="s">
        <v>132</v>
      </c>
      <c r="F329" s="2" t="s">
        <v>269</v>
      </c>
      <c r="G329" s="7">
        <v>40992</v>
      </c>
      <c r="H329" s="2" t="s">
        <v>246</v>
      </c>
      <c r="I329" s="2" t="s">
        <v>255</v>
      </c>
      <c r="J329" s="2" t="s">
        <v>14</v>
      </c>
      <c r="K329" s="2" t="s">
        <v>315</v>
      </c>
      <c r="L329" s="2" t="s">
        <v>256</v>
      </c>
      <c r="M329" s="6" t="s">
        <v>253</v>
      </c>
    </row>
    <row r="330" spans="1:13">
      <c r="A330" s="2">
        <v>165</v>
      </c>
      <c r="B330" s="2">
        <v>0</v>
      </c>
      <c r="C330" s="2" t="s">
        <v>142</v>
      </c>
      <c r="D330" s="2" t="s">
        <v>22</v>
      </c>
      <c r="E330" s="2" t="s">
        <v>143</v>
      </c>
      <c r="F330" s="2" t="s">
        <v>269</v>
      </c>
      <c r="G330" s="7">
        <v>40992</v>
      </c>
      <c r="H330" s="2" t="s">
        <v>246</v>
      </c>
      <c r="I330" s="2" t="s">
        <v>255</v>
      </c>
      <c r="J330" s="2" t="s">
        <v>14</v>
      </c>
      <c r="K330" s="2" t="s">
        <v>315</v>
      </c>
      <c r="L330" s="2" t="s">
        <v>256</v>
      </c>
      <c r="M330" s="6" t="s">
        <v>253</v>
      </c>
    </row>
    <row r="331" spans="1:13">
      <c r="A331" s="2">
        <v>166</v>
      </c>
      <c r="B331" s="2">
        <v>0</v>
      </c>
      <c r="C331" s="2" t="s">
        <v>133</v>
      </c>
      <c r="D331" s="2" t="s">
        <v>70</v>
      </c>
      <c r="E331" s="2" t="s">
        <v>134</v>
      </c>
      <c r="F331" s="2" t="s">
        <v>269</v>
      </c>
      <c r="G331" s="7">
        <v>40992</v>
      </c>
      <c r="H331" s="2" t="s">
        <v>246</v>
      </c>
      <c r="I331" s="2" t="s">
        <v>255</v>
      </c>
      <c r="J331" s="2" t="s">
        <v>14</v>
      </c>
      <c r="K331" s="2" t="s">
        <v>315</v>
      </c>
      <c r="L331" s="2" t="s">
        <v>256</v>
      </c>
      <c r="M331" s="6" t="s">
        <v>253</v>
      </c>
    </row>
    <row r="332" spans="1:13">
      <c r="A332" s="2">
        <v>167</v>
      </c>
      <c r="B332" s="2">
        <v>0</v>
      </c>
      <c r="C332" s="2" t="s">
        <v>147</v>
      </c>
      <c r="D332" s="2" t="s">
        <v>46</v>
      </c>
      <c r="E332" s="2" t="s">
        <v>148</v>
      </c>
      <c r="F332" s="2" t="s">
        <v>269</v>
      </c>
      <c r="G332" s="7">
        <v>40992</v>
      </c>
      <c r="H332" s="2" t="s">
        <v>246</v>
      </c>
      <c r="I332" s="2" t="s">
        <v>255</v>
      </c>
      <c r="J332" s="2" t="s">
        <v>14</v>
      </c>
      <c r="K332" s="2" t="s">
        <v>315</v>
      </c>
      <c r="L332" s="2" t="s">
        <v>256</v>
      </c>
      <c r="M332" s="6" t="s">
        <v>253</v>
      </c>
    </row>
    <row r="333" spans="1:13">
      <c r="A333" s="2">
        <v>169</v>
      </c>
      <c r="B333" s="2">
        <v>0</v>
      </c>
      <c r="C333" s="2" t="s">
        <v>74</v>
      </c>
      <c r="D333" s="2" t="s">
        <v>25</v>
      </c>
      <c r="E333" s="2" t="s">
        <v>75</v>
      </c>
      <c r="F333" s="2" t="s">
        <v>269</v>
      </c>
      <c r="G333" s="7">
        <v>40992</v>
      </c>
      <c r="H333" s="2" t="s">
        <v>246</v>
      </c>
      <c r="I333" s="2" t="s">
        <v>255</v>
      </c>
      <c r="J333" s="2" t="s">
        <v>14</v>
      </c>
      <c r="K333" s="2" t="s">
        <v>315</v>
      </c>
      <c r="L333" s="2" t="s">
        <v>256</v>
      </c>
      <c r="M333" s="6" t="s">
        <v>253</v>
      </c>
    </row>
    <row r="334" spans="1:13">
      <c r="A334" s="2">
        <v>170</v>
      </c>
      <c r="B334" s="2">
        <v>0</v>
      </c>
      <c r="C334" s="2" t="s">
        <v>50</v>
      </c>
      <c r="D334" s="2" t="s">
        <v>22</v>
      </c>
      <c r="E334" s="2" t="s">
        <v>51</v>
      </c>
      <c r="F334" s="2" t="s">
        <v>269</v>
      </c>
      <c r="G334" s="7">
        <v>40992</v>
      </c>
      <c r="H334" s="2" t="s">
        <v>246</v>
      </c>
      <c r="I334" s="2" t="s">
        <v>255</v>
      </c>
      <c r="J334" s="2" t="s">
        <v>14</v>
      </c>
      <c r="K334" s="2" t="s">
        <v>315</v>
      </c>
      <c r="L334" s="2" t="s">
        <v>256</v>
      </c>
      <c r="M334" s="6" t="s">
        <v>253</v>
      </c>
    </row>
    <row r="335" spans="1:13">
      <c r="A335" s="2">
        <v>174</v>
      </c>
      <c r="B335" s="2">
        <v>0</v>
      </c>
      <c r="C335" s="2" t="s">
        <v>78</v>
      </c>
      <c r="D335" s="2" t="s">
        <v>12</v>
      </c>
      <c r="E335" s="2" t="s">
        <v>79</v>
      </c>
      <c r="F335" s="2" t="s">
        <v>269</v>
      </c>
      <c r="G335" s="7">
        <v>40992</v>
      </c>
      <c r="H335" s="2" t="s">
        <v>246</v>
      </c>
      <c r="I335" s="2" t="s">
        <v>255</v>
      </c>
      <c r="J335" s="2" t="s">
        <v>14</v>
      </c>
      <c r="K335" s="2" t="s">
        <v>315</v>
      </c>
      <c r="L335" s="2" t="s">
        <v>256</v>
      </c>
      <c r="M335" s="6" t="s">
        <v>253</v>
      </c>
    </row>
    <row r="336" spans="1:13">
      <c r="A336" s="2">
        <v>174</v>
      </c>
      <c r="B336" s="2">
        <v>0</v>
      </c>
      <c r="C336" s="2" t="s">
        <v>258</v>
      </c>
      <c r="D336" s="2" t="s">
        <v>25</v>
      </c>
      <c r="E336" s="2" t="s">
        <v>234</v>
      </c>
      <c r="F336" s="2" t="s">
        <v>269</v>
      </c>
      <c r="G336" s="7">
        <v>40992</v>
      </c>
      <c r="H336" s="2" t="s">
        <v>246</v>
      </c>
      <c r="I336" s="2" t="s">
        <v>255</v>
      </c>
      <c r="J336" s="2" t="s">
        <v>14</v>
      </c>
      <c r="K336" s="2" t="s">
        <v>315</v>
      </c>
      <c r="L336" s="2" t="s">
        <v>256</v>
      </c>
      <c r="M336" s="6" t="s">
        <v>253</v>
      </c>
    </row>
    <row r="337" spans="1:13">
      <c r="A337" s="2">
        <v>182</v>
      </c>
      <c r="B337" s="2">
        <v>0</v>
      </c>
      <c r="C337" s="2" t="s">
        <v>238</v>
      </c>
      <c r="D337" s="2" t="s">
        <v>70</v>
      </c>
      <c r="E337" s="2" t="s">
        <v>239</v>
      </c>
      <c r="F337" s="2" t="s">
        <v>269</v>
      </c>
      <c r="G337" s="7">
        <v>40992</v>
      </c>
      <c r="H337" s="2" t="s">
        <v>246</v>
      </c>
      <c r="I337" s="2" t="s">
        <v>255</v>
      </c>
      <c r="J337" s="2" t="s">
        <v>14</v>
      </c>
      <c r="K337" s="2" t="s">
        <v>315</v>
      </c>
      <c r="L337" s="2" t="s">
        <v>256</v>
      </c>
      <c r="M337" s="6" t="s">
        <v>253</v>
      </c>
    </row>
    <row r="338" spans="1:13">
      <c r="A338" s="2">
        <v>186</v>
      </c>
      <c r="B338" s="2">
        <v>0</v>
      </c>
      <c r="C338" s="2" t="s">
        <v>210</v>
      </c>
      <c r="D338" s="2" t="s">
        <v>46</v>
      </c>
      <c r="E338" s="2" t="s">
        <v>211</v>
      </c>
      <c r="F338" s="2" t="s">
        <v>269</v>
      </c>
      <c r="G338" s="7">
        <v>40992</v>
      </c>
      <c r="H338" s="2" t="s">
        <v>246</v>
      </c>
      <c r="I338" s="2" t="s">
        <v>255</v>
      </c>
      <c r="J338" s="2" t="s">
        <v>14</v>
      </c>
      <c r="K338" s="2" t="s">
        <v>315</v>
      </c>
      <c r="L338" s="2" t="s">
        <v>256</v>
      </c>
      <c r="M338" s="6" t="s">
        <v>253</v>
      </c>
    </row>
    <row r="339" spans="1:13">
      <c r="A339" s="2">
        <v>191</v>
      </c>
      <c r="B339" s="2">
        <v>0</v>
      </c>
      <c r="C339" s="2" t="s">
        <v>203</v>
      </c>
      <c r="D339" s="2" t="s">
        <v>46</v>
      </c>
      <c r="E339" s="2" t="s">
        <v>204</v>
      </c>
      <c r="F339" s="2" t="s">
        <v>269</v>
      </c>
      <c r="G339" s="7">
        <v>40992</v>
      </c>
      <c r="H339" s="2" t="s">
        <v>246</v>
      </c>
      <c r="I339" s="2" t="s">
        <v>255</v>
      </c>
      <c r="J339" s="2" t="s">
        <v>14</v>
      </c>
      <c r="K339" s="2" t="s">
        <v>315</v>
      </c>
      <c r="L339" s="2" t="s">
        <v>256</v>
      </c>
      <c r="M339" s="6" t="s">
        <v>253</v>
      </c>
    </row>
    <row r="340" spans="1:13">
      <c r="A340" s="2">
        <v>199</v>
      </c>
      <c r="B340" s="2">
        <v>0</v>
      </c>
      <c r="C340" s="2" t="s">
        <v>262</v>
      </c>
      <c r="D340" s="2" t="s">
        <v>25</v>
      </c>
      <c r="E340" s="2" t="s">
        <v>216</v>
      </c>
      <c r="F340" s="2" t="s">
        <v>269</v>
      </c>
      <c r="G340" s="7">
        <v>40992</v>
      </c>
      <c r="H340" s="2" t="s">
        <v>246</v>
      </c>
      <c r="I340" s="2" t="s">
        <v>255</v>
      </c>
      <c r="J340" s="2" t="s">
        <v>14</v>
      </c>
      <c r="K340" s="2" t="s">
        <v>315</v>
      </c>
      <c r="L340" s="2" t="s">
        <v>256</v>
      </c>
      <c r="M340" s="6" t="s">
        <v>253</v>
      </c>
    </row>
    <row r="341" spans="1:13">
      <c r="A341" s="2">
        <v>201</v>
      </c>
      <c r="B341" s="2">
        <v>0</v>
      </c>
      <c r="C341" s="2" t="s">
        <v>198</v>
      </c>
      <c r="D341" s="2" t="s">
        <v>46</v>
      </c>
      <c r="E341" s="2" t="s">
        <v>199</v>
      </c>
      <c r="F341" s="2" t="s">
        <v>269</v>
      </c>
      <c r="G341" s="7">
        <v>40992</v>
      </c>
      <c r="H341" s="2" t="s">
        <v>246</v>
      </c>
      <c r="I341" s="2" t="s">
        <v>255</v>
      </c>
      <c r="J341" s="2" t="s">
        <v>14</v>
      </c>
      <c r="K341" s="2" t="s">
        <v>315</v>
      </c>
      <c r="L341" s="2" t="s">
        <v>256</v>
      </c>
      <c r="M341" s="6" t="s">
        <v>253</v>
      </c>
    </row>
    <row r="342" spans="1:13">
      <c r="A342" s="2">
        <v>204</v>
      </c>
      <c r="B342" s="2">
        <v>0</v>
      </c>
      <c r="C342" s="2" t="s">
        <v>240</v>
      </c>
      <c r="D342" s="2" t="s">
        <v>70</v>
      </c>
      <c r="E342" s="2" t="s">
        <v>241</v>
      </c>
      <c r="F342" s="2" t="s">
        <v>269</v>
      </c>
      <c r="G342" s="7">
        <v>40992</v>
      </c>
      <c r="H342" s="2" t="s">
        <v>246</v>
      </c>
      <c r="I342" s="2" t="s">
        <v>255</v>
      </c>
      <c r="J342" s="2" t="s">
        <v>14</v>
      </c>
      <c r="K342" s="2" t="s">
        <v>315</v>
      </c>
      <c r="L342" s="2" t="s">
        <v>256</v>
      </c>
      <c r="M342" s="6" t="s">
        <v>253</v>
      </c>
    </row>
    <row r="343" spans="1:13">
      <c r="A343" s="2">
        <v>205</v>
      </c>
      <c r="B343" s="2">
        <v>0</v>
      </c>
      <c r="C343" s="2" t="s">
        <v>124</v>
      </c>
      <c r="D343" s="2" t="s">
        <v>22</v>
      </c>
      <c r="E343" s="2" t="s">
        <v>125</v>
      </c>
      <c r="F343" s="2" t="s">
        <v>269</v>
      </c>
      <c r="G343" s="7">
        <v>40992</v>
      </c>
      <c r="H343" s="2" t="s">
        <v>246</v>
      </c>
      <c r="I343" s="2" t="s">
        <v>255</v>
      </c>
      <c r="J343" s="2" t="s">
        <v>14</v>
      </c>
      <c r="K343" s="2" t="s">
        <v>315</v>
      </c>
      <c r="L343" s="2" t="s">
        <v>256</v>
      </c>
      <c r="M343" s="6" t="s">
        <v>253</v>
      </c>
    </row>
    <row r="344" spans="1:13">
      <c r="A344" s="2">
        <v>211</v>
      </c>
      <c r="B344" s="2">
        <v>0</v>
      </c>
      <c r="C344" s="2" t="s">
        <v>137</v>
      </c>
      <c r="D344" s="2" t="s">
        <v>70</v>
      </c>
      <c r="E344" s="2" t="s">
        <v>138</v>
      </c>
      <c r="F344" s="2" t="s">
        <v>269</v>
      </c>
      <c r="G344" s="7">
        <v>40992</v>
      </c>
      <c r="H344" s="2" t="s">
        <v>246</v>
      </c>
      <c r="I344" s="2" t="s">
        <v>255</v>
      </c>
      <c r="J344" s="2" t="s">
        <v>14</v>
      </c>
      <c r="K344" s="2" t="s">
        <v>315</v>
      </c>
      <c r="L344" s="2" t="s">
        <v>256</v>
      </c>
      <c r="M344" s="6" t="s">
        <v>253</v>
      </c>
    </row>
    <row r="345" spans="1:13">
      <c r="A345" s="2">
        <v>1</v>
      </c>
      <c r="B345" s="2">
        <v>32</v>
      </c>
      <c r="C345" s="2" t="s">
        <v>15</v>
      </c>
      <c r="D345" s="2" t="s">
        <v>16</v>
      </c>
      <c r="E345" s="2" t="s">
        <v>17</v>
      </c>
      <c r="F345" s="2" t="s">
        <v>280</v>
      </c>
      <c r="G345" s="7">
        <v>41036</v>
      </c>
      <c r="H345" s="2" t="s">
        <v>246</v>
      </c>
      <c r="I345" s="2" t="s">
        <v>255</v>
      </c>
      <c r="J345" s="2" t="s">
        <v>14</v>
      </c>
      <c r="K345" s="2" t="s">
        <v>307</v>
      </c>
      <c r="L345" s="2" t="s">
        <v>256</v>
      </c>
      <c r="M345" s="6" t="s">
        <v>253</v>
      </c>
    </row>
    <row r="346" spans="1:13">
      <c r="A346" s="2">
        <v>2</v>
      </c>
      <c r="B346" s="2">
        <v>26</v>
      </c>
      <c r="C346" s="2" t="s">
        <v>27</v>
      </c>
      <c r="D346" s="2" t="s">
        <v>28</v>
      </c>
      <c r="E346" s="2" t="s">
        <v>29</v>
      </c>
      <c r="F346" s="2" t="s">
        <v>280</v>
      </c>
      <c r="G346" s="7">
        <v>41036</v>
      </c>
      <c r="H346" s="2" t="s">
        <v>246</v>
      </c>
      <c r="I346" s="2" t="s">
        <v>255</v>
      </c>
      <c r="J346" s="2" t="s">
        <v>14</v>
      </c>
      <c r="K346" s="2" t="s">
        <v>308</v>
      </c>
      <c r="L346" s="2" t="s">
        <v>256</v>
      </c>
      <c r="M346" s="6" t="s">
        <v>253</v>
      </c>
    </row>
    <row r="347" spans="1:13">
      <c r="A347" s="2">
        <v>3</v>
      </c>
      <c r="B347" s="2">
        <v>20</v>
      </c>
      <c r="C347" s="2" t="s">
        <v>21</v>
      </c>
      <c r="D347" s="2" t="s">
        <v>22</v>
      </c>
      <c r="E347" s="2" t="s">
        <v>23</v>
      </c>
      <c r="F347" s="2" t="s">
        <v>280</v>
      </c>
      <c r="G347" s="7">
        <v>41036</v>
      </c>
      <c r="H347" s="2" t="s">
        <v>246</v>
      </c>
      <c r="I347" s="2" t="s">
        <v>255</v>
      </c>
      <c r="J347" s="2" t="s">
        <v>14</v>
      </c>
      <c r="K347" s="2" t="s">
        <v>309</v>
      </c>
      <c r="L347" s="2" t="s">
        <v>256</v>
      </c>
      <c r="M347" s="6" t="s">
        <v>253</v>
      </c>
    </row>
    <row r="348" spans="1:13">
      <c r="A348" s="2">
        <v>5</v>
      </c>
      <c r="B348" s="2">
        <v>14</v>
      </c>
      <c r="C348" s="2" t="s">
        <v>281</v>
      </c>
      <c r="D348" s="2" t="s">
        <v>154</v>
      </c>
      <c r="E348" s="2" t="s">
        <v>159</v>
      </c>
      <c r="F348" s="2" t="s">
        <v>280</v>
      </c>
      <c r="G348" s="7">
        <v>41036</v>
      </c>
      <c r="H348" s="2" t="s">
        <v>246</v>
      </c>
      <c r="I348" s="2" t="s">
        <v>255</v>
      </c>
      <c r="J348" s="2" t="s">
        <v>14</v>
      </c>
      <c r="K348" s="2" t="s">
        <v>310</v>
      </c>
      <c r="L348" s="2" t="s">
        <v>256</v>
      </c>
      <c r="M348" s="6" t="s">
        <v>253</v>
      </c>
    </row>
    <row r="349" spans="1:13">
      <c r="A349" s="2">
        <v>8</v>
      </c>
      <c r="B349" s="2">
        <v>14</v>
      </c>
      <c r="C349" s="2" t="s">
        <v>86</v>
      </c>
      <c r="D349" s="2" t="s">
        <v>57</v>
      </c>
      <c r="E349" s="2" t="s">
        <v>87</v>
      </c>
      <c r="F349" s="2" t="s">
        <v>280</v>
      </c>
      <c r="G349" s="7">
        <v>41036</v>
      </c>
      <c r="H349" s="2" t="s">
        <v>246</v>
      </c>
      <c r="I349" s="2" t="s">
        <v>255</v>
      </c>
      <c r="J349" s="2" t="s">
        <v>14</v>
      </c>
      <c r="K349" s="2" t="s">
        <v>310</v>
      </c>
      <c r="L349" s="2" t="s">
        <v>256</v>
      </c>
      <c r="M349" s="6" t="s">
        <v>253</v>
      </c>
    </row>
    <row r="350" spans="1:13">
      <c r="A350" s="2">
        <v>9</v>
      </c>
      <c r="B350" s="2">
        <v>8</v>
      </c>
      <c r="C350" s="2" t="s">
        <v>270</v>
      </c>
      <c r="D350" s="2" t="s">
        <v>12</v>
      </c>
      <c r="E350" s="2" t="s">
        <v>37</v>
      </c>
      <c r="F350" s="2" t="s">
        <v>280</v>
      </c>
      <c r="G350" s="7">
        <v>41036</v>
      </c>
      <c r="H350" s="2" t="s">
        <v>246</v>
      </c>
      <c r="I350" s="2" t="s">
        <v>255</v>
      </c>
      <c r="J350" s="2" t="s">
        <v>14</v>
      </c>
      <c r="K350" s="2" t="s">
        <v>311</v>
      </c>
      <c r="L350" s="2" t="s">
        <v>256</v>
      </c>
      <c r="M350" s="6" t="s">
        <v>253</v>
      </c>
    </row>
    <row r="351" spans="1:13">
      <c r="A351" s="2">
        <v>10</v>
      </c>
      <c r="B351" s="2">
        <v>8</v>
      </c>
      <c r="C351" s="2" t="s">
        <v>52</v>
      </c>
      <c r="D351" s="2" t="s">
        <v>12</v>
      </c>
      <c r="E351" s="2" t="s">
        <v>53</v>
      </c>
      <c r="F351" s="2" t="s">
        <v>280</v>
      </c>
      <c r="G351" s="7">
        <v>41036</v>
      </c>
      <c r="H351" s="2" t="s">
        <v>246</v>
      </c>
      <c r="I351" s="2" t="s">
        <v>255</v>
      </c>
      <c r="J351" s="2" t="s">
        <v>14</v>
      </c>
      <c r="K351" s="2" t="s">
        <v>311</v>
      </c>
      <c r="L351" s="2" t="s">
        <v>256</v>
      </c>
      <c r="M351" s="6" t="s">
        <v>253</v>
      </c>
    </row>
    <row r="352" spans="1:13">
      <c r="A352" s="2">
        <v>11</v>
      </c>
      <c r="B352" s="2">
        <v>8</v>
      </c>
      <c r="C352" s="2" t="s">
        <v>272</v>
      </c>
      <c r="D352" s="2" t="s">
        <v>12</v>
      </c>
      <c r="E352" s="2" t="s">
        <v>81</v>
      </c>
      <c r="F352" s="2" t="s">
        <v>280</v>
      </c>
      <c r="G352" s="7">
        <v>41036</v>
      </c>
      <c r="H352" s="2" t="s">
        <v>246</v>
      </c>
      <c r="I352" s="2" t="s">
        <v>255</v>
      </c>
      <c r="J352" s="2" t="s">
        <v>14</v>
      </c>
      <c r="K352" s="2" t="s">
        <v>311</v>
      </c>
      <c r="L352" s="2" t="s">
        <v>256</v>
      </c>
      <c r="M352" s="6" t="s">
        <v>253</v>
      </c>
    </row>
    <row r="353" spans="1:13">
      <c r="A353" s="2">
        <v>13</v>
      </c>
      <c r="B353" s="2">
        <v>8</v>
      </c>
      <c r="C353" s="2" t="s">
        <v>90</v>
      </c>
      <c r="D353" s="2" t="s">
        <v>28</v>
      </c>
      <c r="E353" s="2" t="s">
        <v>91</v>
      </c>
      <c r="F353" s="2" t="s">
        <v>280</v>
      </c>
      <c r="G353" s="7">
        <v>41036</v>
      </c>
      <c r="H353" s="2" t="s">
        <v>246</v>
      </c>
      <c r="I353" s="2" t="s">
        <v>255</v>
      </c>
      <c r="J353" s="2" t="s">
        <v>14</v>
      </c>
      <c r="K353" s="2" t="s">
        <v>311</v>
      </c>
      <c r="L353" s="2" t="s">
        <v>256</v>
      </c>
      <c r="M353" s="6" t="s">
        <v>253</v>
      </c>
    </row>
    <row r="354" spans="1:13">
      <c r="A354" s="2">
        <v>14</v>
      </c>
      <c r="B354" s="2">
        <v>8</v>
      </c>
      <c r="C354" s="2" t="s">
        <v>54</v>
      </c>
      <c r="D354" s="2" t="s">
        <v>43</v>
      </c>
      <c r="E354" s="2" t="s">
        <v>55</v>
      </c>
      <c r="F354" s="2" t="s">
        <v>280</v>
      </c>
      <c r="G354" s="7">
        <v>41036</v>
      </c>
      <c r="H354" s="2" t="s">
        <v>246</v>
      </c>
      <c r="I354" s="2" t="s">
        <v>255</v>
      </c>
      <c r="J354" s="2" t="s">
        <v>14</v>
      </c>
      <c r="K354" s="2" t="s">
        <v>311</v>
      </c>
      <c r="L354" s="2" t="s">
        <v>256</v>
      </c>
      <c r="M354" s="6" t="s">
        <v>253</v>
      </c>
    </row>
    <row r="355" spans="1:13">
      <c r="A355" s="2">
        <v>17</v>
      </c>
      <c r="B355" s="2">
        <v>4</v>
      </c>
      <c r="C355" s="2" t="s">
        <v>32</v>
      </c>
      <c r="D355" s="2" t="s">
        <v>16</v>
      </c>
      <c r="E355" s="2" t="s">
        <v>33</v>
      </c>
      <c r="F355" s="2" t="s">
        <v>280</v>
      </c>
      <c r="G355" s="7">
        <v>41036</v>
      </c>
      <c r="H355" s="2" t="s">
        <v>246</v>
      </c>
      <c r="I355" s="2" t="s">
        <v>255</v>
      </c>
      <c r="J355" s="2" t="s">
        <v>14</v>
      </c>
      <c r="K355" s="2" t="s">
        <v>312</v>
      </c>
      <c r="L355" s="2" t="s">
        <v>256</v>
      </c>
      <c r="M355" s="6" t="s">
        <v>253</v>
      </c>
    </row>
    <row r="356" spans="1:13">
      <c r="A356" s="2">
        <v>18</v>
      </c>
      <c r="B356" s="2">
        <v>4</v>
      </c>
      <c r="C356" s="2" t="s">
        <v>248</v>
      </c>
      <c r="D356" s="2" t="s">
        <v>154</v>
      </c>
      <c r="E356" s="2" t="s">
        <v>172</v>
      </c>
      <c r="F356" s="2" t="s">
        <v>280</v>
      </c>
      <c r="G356" s="7">
        <v>41036</v>
      </c>
      <c r="H356" s="2" t="s">
        <v>246</v>
      </c>
      <c r="I356" s="2" t="s">
        <v>255</v>
      </c>
      <c r="J356" s="2" t="s">
        <v>14</v>
      </c>
      <c r="K356" s="2" t="s">
        <v>312</v>
      </c>
      <c r="L356" s="2" t="s">
        <v>256</v>
      </c>
      <c r="M356" s="6" t="s">
        <v>253</v>
      </c>
    </row>
    <row r="357" spans="1:13">
      <c r="A357" s="2">
        <v>19</v>
      </c>
      <c r="B357" s="2">
        <v>4</v>
      </c>
      <c r="C357" s="2" t="s">
        <v>61</v>
      </c>
      <c r="D357" s="2" t="s">
        <v>28</v>
      </c>
      <c r="E357" s="2" t="s">
        <v>62</v>
      </c>
      <c r="F357" s="2" t="s">
        <v>280</v>
      </c>
      <c r="G357" s="7">
        <v>41036</v>
      </c>
      <c r="H357" s="2" t="s">
        <v>246</v>
      </c>
      <c r="I357" s="2" t="s">
        <v>255</v>
      </c>
      <c r="J357" s="2" t="s">
        <v>14</v>
      </c>
      <c r="K357" s="2" t="s">
        <v>312</v>
      </c>
      <c r="L357" s="2" t="s">
        <v>256</v>
      </c>
      <c r="M357" s="6" t="s">
        <v>253</v>
      </c>
    </row>
    <row r="358" spans="1:13">
      <c r="A358" s="2">
        <v>20</v>
      </c>
      <c r="B358" s="2">
        <v>4</v>
      </c>
      <c r="C358" s="2" t="s">
        <v>24</v>
      </c>
      <c r="D358" s="2" t="s">
        <v>25</v>
      </c>
      <c r="E358" s="2" t="s">
        <v>26</v>
      </c>
      <c r="F358" s="2" t="s">
        <v>280</v>
      </c>
      <c r="G358" s="7">
        <v>41036</v>
      </c>
      <c r="H358" s="2" t="s">
        <v>246</v>
      </c>
      <c r="I358" s="2" t="s">
        <v>255</v>
      </c>
      <c r="J358" s="2" t="s">
        <v>14</v>
      </c>
      <c r="K358" s="2" t="s">
        <v>312</v>
      </c>
      <c r="L358" s="2" t="s">
        <v>256</v>
      </c>
      <c r="M358" s="6" t="s">
        <v>253</v>
      </c>
    </row>
    <row r="359" spans="1:13">
      <c r="A359" s="2">
        <v>21</v>
      </c>
      <c r="B359" s="2">
        <v>4</v>
      </c>
      <c r="C359" s="2" t="s">
        <v>233</v>
      </c>
      <c r="D359" s="2" t="s">
        <v>154</v>
      </c>
      <c r="E359" s="2" t="s">
        <v>282</v>
      </c>
      <c r="F359" s="2" t="s">
        <v>280</v>
      </c>
      <c r="G359" s="7">
        <v>41036</v>
      </c>
      <c r="H359" s="2" t="s">
        <v>246</v>
      </c>
      <c r="I359" s="2" t="s">
        <v>255</v>
      </c>
      <c r="J359" s="2" t="s">
        <v>14</v>
      </c>
      <c r="K359" s="2" t="s">
        <v>312</v>
      </c>
      <c r="L359" s="2" t="s">
        <v>256</v>
      </c>
      <c r="M359" s="6" t="s">
        <v>253</v>
      </c>
    </row>
    <row r="360" spans="1:13">
      <c r="A360" s="2">
        <v>22</v>
      </c>
      <c r="B360" s="2">
        <v>4</v>
      </c>
      <c r="C360" s="2" t="s">
        <v>48</v>
      </c>
      <c r="D360" s="2" t="s">
        <v>16</v>
      </c>
      <c r="E360" s="2" t="s">
        <v>49</v>
      </c>
      <c r="F360" s="2" t="s">
        <v>280</v>
      </c>
      <c r="G360" s="7">
        <v>41036</v>
      </c>
      <c r="H360" s="2" t="s">
        <v>246</v>
      </c>
      <c r="I360" s="2" t="s">
        <v>255</v>
      </c>
      <c r="J360" s="2" t="s">
        <v>14</v>
      </c>
      <c r="K360" s="2" t="s">
        <v>312</v>
      </c>
      <c r="L360" s="2" t="s">
        <v>256</v>
      </c>
      <c r="M360" s="6" t="s">
        <v>253</v>
      </c>
    </row>
    <row r="361" spans="1:13">
      <c r="A361" s="2">
        <v>23</v>
      </c>
      <c r="B361" s="2">
        <v>4</v>
      </c>
      <c r="C361" s="2" t="s">
        <v>273</v>
      </c>
      <c r="D361" s="2" t="s">
        <v>12</v>
      </c>
      <c r="E361" s="2" t="s">
        <v>31</v>
      </c>
      <c r="F361" s="2" t="s">
        <v>280</v>
      </c>
      <c r="G361" s="7">
        <v>41036</v>
      </c>
      <c r="H361" s="2" t="s">
        <v>246</v>
      </c>
      <c r="I361" s="2" t="s">
        <v>255</v>
      </c>
      <c r="J361" s="2" t="s">
        <v>14</v>
      </c>
      <c r="K361" s="2" t="s">
        <v>312</v>
      </c>
      <c r="L361" s="2" t="s">
        <v>256</v>
      </c>
      <c r="M361" s="6" t="s">
        <v>253</v>
      </c>
    </row>
    <row r="362" spans="1:13">
      <c r="A362" s="2">
        <v>25</v>
      </c>
      <c r="B362" s="2">
        <v>4</v>
      </c>
      <c r="C362" s="2" t="s">
        <v>88</v>
      </c>
      <c r="D362" s="2" t="s">
        <v>16</v>
      </c>
      <c r="E362" s="2" t="s">
        <v>89</v>
      </c>
      <c r="F362" s="2" t="s">
        <v>280</v>
      </c>
      <c r="G362" s="7">
        <v>41036</v>
      </c>
      <c r="H362" s="2" t="s">
        <v>246</v>
      </c>
      <c r="I362" s="2" t="s">
        <v>255</v>
      </c>
      <c r="J362" s="2" t="s">
        <v>14</v>
      </c>
      <c r="K362" s="2" t="s">
        <v>312</v>
      </c>
      <c r="L362" s="2" t="s">
        <v>256</v>
      </c>
      <c r="M362" s="6" t="s">
        <v>253</v>
      </c>
    </row>
    <row r="363" spans="1:13">
      <c r="A363" s="2">
        <v>26</v>
      </c>
      <c r="B363" s="2">
        <v>4</v>
      </c>
      <c r="C363" s="2" t="s">
        <v>283</v>
      </c>
      <c r="D363" s="2" t="s">
        <v>12</v>
      </c>
      <c r="E363" s="2" t="s">
        <v>284</v>
      </c>
      <c r="F363" s="2" t="s">
        <v>280</v>
      </c>
      <c r="G363" s="7">
        <v>41036</v>
      </c>
      <c r="H363" s="2" t="s">
        <v>246</v>
      </c>
      <c r="I363" s="2" t="s">
        <v>255</v>
      </c>
      <c r="J363" s="2" t="s">
        <v>14</v>
      </c>
      <c r="K363" s="2" t="s">
        <v>312</v>
      </c>
      <c r="L363" s="2" t="s">
        <v>256</v>
      </c>
      <c r="M363" s="6" t="s">
        <v>253</v>
      </c>
    </row>
    <row r="364" spans="1:13">
      <c r="A364" s="2">
        <v>27</v>
      </c>
      <c r="B364" s="2">
        <v>4</v>
      </c>
      <c r="C364" s="2" t="s">
        <v>128</v>
      </c>
      <c r="D364" s="2" t="s">
        <v>22</v>
      </c>
      <c r="E364" s="2" t="s">
        <v>129</v>
      </c>
      <c r="F364" s="2" t="s">
        <v>280</v>
      </c>
      <c r="G364" s="7">
        <v>41036</v>
      </c>
      <c r="H364" s="2" t="s">
        <v>246</v>
      </c>
      <c r="I364" s="2" t="s">
        <v>255</v>
      </c>
      <c r="J364" s="2" t="s">
        <v>14</v>
      </c>
      <c r="K364" s="2" t="s">
        <v>312</v>
      </c>
      <c r="L364" s="2" t="s">
        <v>256</v>
      </c>
      <c r="M364" s="6" t="s">
        <v>253</v>
      </c>
    </row>
    <row r="365" spans="1:13">
      <c r="A365" s="2">
        <v>29</v>
      </c>
      <c r="B365" s="2">
        <v>4</v>
      </c>
      <c r="C365" s="2" t="s">
        <v>34</v>
      </c>
      <c r="D365" s="2" t="s">
        <v>16</v>
      </c>
      <c r="E365" s="2" t="s">
        <v>35</v>
      </c>
      <c r="F365" s="2" t="s">
        <v>280</v>
      </c>
      <c r="G365" s="7">
        <v>41036</v>
      </c>
      <c r="H365" s="2" t="s">
        <v>246</v>
      </c>
      <c r="I365" s="2" t="s">
        <v>255</v>
      </c>
      <c r="J365" s="2" t="s">
        <v>14</v>
      </c>
      <c r="K365" s="2" t="s">
        <v>312</v>
      </c>
      <c r="L365" s="2" t="s">
        <v>256</v>
      </c>
      <c r="M365" s="6" t="s">
        <v>253</v>
      </c>
    </row>
    <row r="366" spans="1:13">
      <c r="A366" s="2">
        <v>30</v>
      </c>
      <c r="B366" s="2">
        <v>4</v>
      </c>
      <c r="C366" s="2" t="s">
        <v>110</v>
      </c>
      <c r="D366" s="2" t="s">
        <v>12</v>
      </c>
      <c r="E366" s="2" t="s">
        <v>111</v>
      </c>
      <c r="F366" s="2" t="s">
        <v>280</v>
      </c>
      <c r="G366" s="7">
        <v>41036</v>
      </c>
      <c r="H366" s="2" t="s">
        <v>246</v>
      </c>
      <c r="I366" s="2" t="s">
        <v>255</v>
      </c>
      <c r="J366" s="2" t="s">
        <v>14</v>
      </c>
      <c r="K366" s="2" t="s">
        <v>312</v>
      </c>
      <c r="L366" s="2" t="s">
        <v>256</v>
      </c>
      <c r="M366" s="6" t="s">
        <v>253</v>
      </c>
    </row>
    <row r="367" spans="1:13">
      <c r="A367" s="2">
        <v>32</v>
      </c>
      <c r="B367" s="2">
        <v>4</v>
      </c>
      <c r="C367" s="2" t="s">
        <v>42</v>
      </c>
      <c r="D367" s="2" t="s">
        <v>43</v>
      </c>
      <c r="E367" s="2" t="s">
        <v>44</v>
      </c>
      <c r="F367" s="2" t="s">
        <v>280</v>
      </c>
      <c r="G367" s="7">
        <v>41036</v>
      </c>
      <c r="H367" s="2" t="s">
        <v>246</v>
      </c>
      <c r="I367" s="2" t="s">
        <v>255</v>
      </c>
      <c r="J367" s="2" t="s">
        <v>14</v>
      </c>
      <c r="K367" s="2" t="s">
        <v>312</v>
      </c>
      <c r="L367" s="2" t="s">
        <v>256</v>
      </c>
      <c r="M367" s="6" t="s">
        <v>253</v>
      </c>
    </row>
    <row r="368" spans="1:13">
      <c r="A368" s="2">
        <v>33</v>
      </c>
      <c r="B368" s="2">
        <v>2</v>
      </c>
      <c r="C368" s="2" t="s">
        <v>38</v>
      </c>
      <c r="D368" s="2" t="s">
        <v>16</v>
      </c>
      <c r="E368" s="2" t="s">
        <v>39</v>
      </c>
      <c r="F368" s="2" t="s">
        <v>280</v>
      </c>
      <c r="G368" s="7">
        <v>41036</v>
      </c>
      <c r="H368" s="2" t="s">
        <v>246</v>
      </c>
      <c r="I368" s="2" t="s">
        <v>255</v>
      </c>
      <c r="J368" s="2" t="s">
        <v>14</v>
      </c>
      <c r="K368" s="2" t="s">
        <v>313</v>
      </c>
      <c r="L368" s="2" t="s">
        <v>256</v>
      </c>
      <c r="M368" s="6" t="s">
        <v>253</v>
      </c>
    </row>
    <row r="369" spans="1:13">
      <c r="A369" s="2">
        <v>35</v>
      </c>
      <c r="B369" s="2">
        <v>2</v>
      </c>
      <c r="C369" s="2" t="s">
        <v>232</v>
      </c>
      <c r="D369" s="2" t="s">
        <v>43</v>
      </c>
      <c r="E369" s="2" t="s">
        <v>222</v>
      </c>
      <c r="F369" s="2" t="s">
        <v>280</v>
      </c>
      <c r="G369" s="7">
        <v>41036</v>
      </c>
      <c r="H369" s="2" t="s">
        <v>246</v>
      </c>
      <c r="I369" s="2" t="s">
        <v>255</v>
      </c>
      <c r="J369" s="2" t="s">
        <v>14</v>
      </c>
      <c r="K369" s="2" t="s">
        <v>313</v>
      </c>
      <c r="L369" s="2" t="s">
        <v>256</v>
      </c>
      <c r="M369" s="6" t="s">
        <v>253</v>
      </c>
    </row>
    <row r="370" spans="1:13">
      <c r="A370" s="2">
        <v>36</v>
      </c>
      <c r="B370" s="2">
        <v>2</v>
      </c>
      <c r="C370" s="2" t="s">
        <v>218</v>
      </c>
      <c r="D370" s="2" t="s">
        <v>28</v>
      </c>
      <c r="E370" s="2" t="s">
        <v>219</v>
      </c>
      <c r="F370" s="2" t="s">
        <v>280</v>
      </c>
      <c r="G370" s="7">
        <v>41036</v>
      </c>
      <c r="H370" s="2" t="s">
        <v>246</v>
      </c>
      <c r="I370" s="2" t="s">
        <v>255</v>
      </c>
      <c r="J370" s="2" t="s">
        <v>14</v>
      </c>
      <c r="K370" s="2" t="s">
        <v>313</v>
      </c>
      <c r="L370" s="2" t="s">
        <v>256</v>
      </c>
      <c r="M370" s="6" t="s">
        <v>253</v>
      </c>
    </row>
    <row r="371" spans="1:13">
      <c r="A371" s="2">
        <v>37</v>
      </c>
      <c r="B371" s="2">
        <v>2</v>
      </c>
      <c r="C371" s="2" t="s">
        <v>160</v>
      </c>
      <c r="D371" s="2" t="s">
        <v>154</v>
      </c>
      <c r="E371" s="2" t="s">
        <v>161</v>
      </c>
      <c r="F371" s="2" t="s">
        <v>280</v>
      </c>
      <c r="G371" s="7">
        <v>41036</v>
      </c>
      <c r="H371" s="2" t="s">
        <v>246</v>
      </c>
      <c r="I371" s="2" t="s">
        <v>255</v>
      </c>
      <c r="J371" s="2" t="s">
        <v>14</v>
      </c>
      <c r="K371" s="2" t="s">
        <v>313</v>
      </c>
      <c r="L371" s="2" t="s">
        <v>256</v>
      </c>
      <c r="M371" s="6" t="s">
        <v>253</v>
      </c>
    </row>
    <row r="372" spans="1:13">
      <c r="A372" s="2">
        <v>39</v>
      </c>
      <c r="B372" s="2">
        <v>2</v>
      </c>
      <c r="C372" s="2" t="s">
        <v>231</v>
      </c>
      <c r="D372" s="2" t="s">
        <v>43</v>
      </c>
      <c r="E372" s="2" t="s">
        <v>214</v>
      </c>
      <c r="F372" s="2" t="s">
        <v>280</v>
      </c>
      <c r="G372" s="7">
        <v>41036</v>
      </c>
      <c r="H372" s="2" t="s">
        <v>246</v>
      </c>
      <c r="I372" s="2" t="s">
        <v>255</v>
      </c>
      <c r="J372" s="2" t="s">
        <v>14</v>
      </c>
      <c r="K372" s="2" t="s">
        <v>313</v>
      </c>
      <c r="L372" s="2" t="s">
        <v>256</v>
      </c>
      <c r="M372" s="6" t="s">
        <v>253</v>
      </c>
    </row>
    <row r="373" spans="1:13">
      <c r="A373" s="2">
        <v>40</v>
      </c>
      <c r="B373" s="2">
        <v>2</v>
      </c>
      <c r="C373" s="2" t="s">
        <v>67</v>
      </c>
      <c r="D373" s="2" t="s">
        <v>28</v>
      </c>
      <c r="E373" s="2" t="s">
        <v>68</v>
      </c>
      <c r="F373" s="2" t="s">
        <v>280</v>
      </c>
      <c r="G373" s="7">
        <v>41036</v>
      </c>
      <c r="H373" s="2" t="s">
        <v>246</v>
      </c>
      <c r="I373" s="2" t="s">
        <v>255</v>
      </c>
      <c r="J373" s="2" t="s">
        <v>14</v>
      </c>
      <c r="K373" s="2" t="s">
        <v>313</v>
      </c>
      <c r="L373" s="2" t="s">
        <v>256</v>
      </c>
      <c r="M373" s="6" t="s">
        <v>253</v>
      </c>
    </row>
    <row r="374" spans="1:13">
      <c r="A374" s="2">
        <v>41</v>
      </c>
      <c r="B374" s="2">
        <v>2</v>
      </c>
      <c r="C374" s="2" t="s">
        <v>11</v>
      </c>
      <c r="D374" s="2" t="s">
        <v>12</v>
      </c>
      <c r="E374" s="2" t="s">
        <v>13</v>
      </c>
      <c r="F374" s="2" t="s">
        <v>280</v>
      </c>
      <c r="G374" s="7">
        <v>41036</v>
      </c>
      <c r="H374" s="2" t="s">
        <v>246</v>
      </c>
      <c r="I374" s="2" t="s">
        <v>255</v>
      </c>
      <c r="J374" s="2" t="s">
        <v>14</v>
      </c>
      <c r="K374" s="2" t="s">
        <v>313</v>
      </c>
      <c r="L374" s="2" t="s">
        <v>256</v>
      </c>
      <c r="M374" s="6" t="s">
        <v>253</v>
      </c>
    </row>
    <row r="375" spans="1:13">
      <c r="A375" s="2">
        <v>42</v>
      </c>
      <c r="B375" s="2">
        <v>2</v>
      </c>
      <c r="C375" s="2" t="s">
        <v>56</v>
      </c>
      <c r="D375" s="2" t="s">
        <v>57</v>
      </c>
      <c r="E375" s="2" t="s">
        <v>58</v>
      </c>
      <c r="F375" s="2" t="s">
        <v>280</v>
      </c>
      <c r="G375" s="7">
        <v>41036</v>
      </c>
      <c r="H375" s="2" t="s">
        <v>246</v>
      </c>
      <c r="I375" s="2" t="s">
        <v>255</v>
      </c>
      <c r="J375" s="2" t="s">
        <v>14</v>
      </c>
      <c r="K375" s="2" t="s">
        <v>313</v>
      </c>
      <c r="L375" s="2" t="s">
        <v>256</v>
      </c>
      <c r="M375" s="6" t="s">
        <v>253</v>
      </c>
    </row>
    <row r="376" spans="1:13">
      <c r="A376" s="2">
        <v>43</v>
      </c>
      <c r="B376" s="2">
        <v>2</v>
      </c>
      <c r="C376" s="2" t="s">
        <v>84</v>
      </c>
      <c r="D376" s="2" t="s">
        <v>57</v>
      </c>
      <c r="E376" s="2" t="s">
        <v>85</v>
      </c>
      <c r="F376" s="2" t="s">
        <v>280</v>
      </c>
      <c r="G376" s="7">
        <v>41036</v>
      </c>
      <c r="H376" s="2" t="s">
        <v>246</v>
      </c>
      <c r="I376" s="2" t="s">
        <v>255</v>
      </c>
      <c r="J376" s="2" t="s">
        <v>14</v>
      </c>
      <c r="K376" s="2" t="s">
        <v>313</v>
      </c>
      <c r="L376" s="2" t="s">
        <v>256</v>
      </c>
      <c r="M376" s="6" t="s">
        <v>253</v>
      </c>
    </row>
    <row r="377" spans="1:13">
      <c r="A377" s="2">
        <v>44</v>
      </c>
      <c r="B377" s="2">
        <v>2</v>
      </c>
      <c r="C377" s="2" t="s">
        <v>92</v>
      </c>
      <c r="D377" s="2" t="s">
        <v>19</v>
      </c>
      <c r="E377" s="2" t="s">
        <v>93</v>
      </c>
      <c r="F377" s="2" t="s">
        <v>280</v>
      </c>
      <c r="G377" s="7">
        <v>41036</v>
      </c>
      <c r="H377" s="2" t="s">
        <v>246</v>
      </c>
      <c r="I377" s="2" t="s">
        <v>255</v>
      </c>
      <c r="J377" s="2" t="s">
        <v>14</v>
      </c>
      <c r="K377" s="2" t="s">
        <v>313</v>
      </c>
      <c r="L377" s="2" t="s">
        <v>256</v>
      </c>
      <c r="M377" s="6" t="s">
        <v>253</v>
      </c>
    </row>
    <row r="378" spans="1:13">
      <c r="A378" s="2">
        <v>45</v>
      </c>
      <c r="B378" s="2">
        <v>2</v>
      </c>
      <c r="C378" s="2" t="s">
        <v>144</v>
      </c>
      <c r="D378" s="2" t="s">
        <v>19</v>
      </c>
      <c r="E378" s="2" t="s">
        <v>145</v>
      </c>
      <c r="F378" s="2" t="s">
        <v>280</v>
      </c>
      <c r="G378" s="7">
        <v>41036</v>
      </c>
      <c r="H378" s="2" t="s">
        <v>246</v>
      </c>
      <c r="I378" s="2" t="s">
        <v>255</v>
      </c>
      <c r="J378" s="2" t="s">
        <v>14</v>
      </c>
      <c r="K378" s="2" t="s">
        <v>313</v>
      </c>
      <c r="L378" s="2" t="s">
        <v>256</v>
      </c>
      <c r="M378" s="6" t="s">
        <v>253</v>
      </c>
    </row>
    <row r="379" spans="1:13">
      <c r="A379" s="2">
        <v>47</v>
      </c>
      <c r="B379" s="2">
        <v>2</v>
      </c>
      <c r="C379" s="2" t="s">
        <v>18</v>
      </c>
      <c r="D379" s="2" t="s">
        <v>19</v>
      </c>
      <c r="E379" s="2" t="s">
        <v>20</v>
      </c>
      <c r="F379" s="2" t="s">
        <v>280</v>
      </c>
      <c r="G379" s="7">
        <v>41036</v>
      </c>
      <c r="H379" s="2" t="s">
        <v>246</v>
      </c>
      <c r="I379" s="2" t="s">
        <v>255</v>
      </c>
      <c r="J379" s="2" t="s">
        <v>14</v>
      </c>
      <c r="K379" s="2" t="s">
        <v>313</v>
      </c>
      <c r="L379" s="2" t="s">
        <v>256</v>
      </c>
      <c r="M379" s="6" t="s">
        <v>253</v>
      </c>
    </row>
    <row r="380" spans="1:13">
      <c r="A380" s="2">
        <v>51</v>
      </c>
      <c r="B380" s="2">
        <v>2</v>
      </c>
      <c r="C380" s="2" t="s">
        <v>118</v>
      </c>
      <c r="D380" s="2" t="s">
        <v>22</v>
      </c>
      <c r="E380" s="2" t="s">
        <v>119</v>
      </c>
      <c r="F380" s="2" t="s">
        <v>280</v>
      </c>
      <c r="G380" s="7">
        <v>41036</v>
      </c>
      <c r="H380" s="2" t="s">
        <v>246</v>
      </c>
      <c r="I380" s="2" t="s">
        <v>255</v>
      </c>
      <c r="J380" s="2" t="s">
        <v>14</v>
      </c>
      <c r="K380" s="2" t="s">
        <v>313</v>
      </c>
      <c r="L380" s="2" t="s">
        <v>256</v>
      </c>
      <c r="M380" s="6" t="s">
        <v>253</v>
      </c>
    </row>
    <row r="381" spans="1:13">
      <c r="A381" s="2">
        <v>53</v>
      </c>
      <c r="B381" s="2">
        <v>2</v>
      </c>
      <c r="C381" s="2" t="s">
        <v>149</v>
      </c>
      <c r="D381" s="2" t="s">
        <v>57</v>
      </c>
      <c r="E381" s="2" t="s">
        <v>150</v>
      </c>
      <c r="F381" s="2" t="s">
        <v>280</v>
      </c>
      <c r="G381" s="7">
        <v>41036</v>
      </c>
      <c r="H381" s="2" t="s">
        <v>246</v>
      </c>
      <c r="I381" s="2" t="s">
        <v>255</v>
      </c>
      <c r="J381" s="2" t="s">
        <v>14</v>
      </c>
      <c r="K381" s="2" t="s">
        <v>313</v>
      </c>
      <c r="L381" s="2" t="s">
        <v>256</v>
      </c>
      <c r="M381" s="6" t="s">
        <v>253</v>
      </c>
    </row>
    <row r="382" spans="1:13">
      <c r="A382" s="2">
        <v>56</v>
      </c>
      <c r="B382" s="2">
        <v>2</v>
      </c>
      <c r="C382" s="2" t="s">
        <v>122</v>
      </c>
      <c r="D382" s="2" t="s">
        <v>57</v>
      </c>
      <c r="E382" s="2" t="s">
        <v>123</v>
      </c>
      <c r="F382" s="2" t="s">
        <v>280</v>
      </c>
      <c r="G382" s="7">
        <v>41036</v>
      </c>
      <c r="H382" s="2" t="s">
        <v>246</v>
      </c>
      <c r="I382" s="2" t="s">
        <v>255</v>
      </c>
      <c r="J382" s="2" t="s">
        <v>14</v>
      </c>
      <c r="K382" s="2" t="s">
        <v>313</v>
      </c>
      <c r="L382" s="2" t="s">
        <v>256</v>
      </c>
      <c r="M382" s="6" t="s">
        <v>253</v>
      </c>
    </row>
    <row r="383" spans="1:13">
      <c r="A383" s="2">
        <v>58</v>
      </c>
      <c r="B383" s="2">
        <v>2</v>
      </c>
      <c r="C383" s="2" t="s">
        <v>50</v>
      </c>
      <c r="D383" s="2" t="s">
        <v>22</v>
      </c>
      <c r="E383" s="2" t="s">
        <v>51</v>
      </c>
      <c r="F383" s="2" t="s">
        <v>280</v>
      </c>
      <c r="G383" s="7">
        <v>41036</v>
      </c>
      <c r="H383" s="2" t="s">
        <v>246</v>
      </c>
      <c r="I383" s="2" t="s">
        <v>255</v>
      </c>
      <c r="J383" s="2" t="s">
        <v>14</v>
      </c>
      <c r="K383" s="2" t="s">
        <v>313</v>
      </c>
      <c r="L383" s="2" t="s">
        <v>256</v>
      </c>
      <c r="M383" s="6" t="s">
        <v>253</v>
      </c>
    </row>
    <row r="384" spans="1:13">
      <c r="A384" s="2">
        <v>60</v>
      </c>
      <c r="B384" s="2">
        <v>2</v>
      </c>
      <c r="C384" s="2" t="s">
        <v>63</v>
      </c>
      <c r="D384" s="2" t="s">
        <v>28</v>
      </c>
      <c r="E384" s="2" t="s">
        <v>64</v>
      </c>
      <c r="F384" s="2" t="s">
        <v>280</v>
      </c>
      <c r="G384" s="7">
        <v>41036</v>
      </c>
      <c r="H384" s="2" t="s">
        <v>246</v>
      </c>
      <c r="I384" s="2" t="s">
        <v>255</v>
      </c>
      <c r="J384" s="2" t="s">
        <v>14</v>
      </c>
      <c r="K384" s="2" t="s">
        <v>313</v>
      </c>
      <c r="L384" s="2" t="s">
        <v>256</v>
      </c>
      <c r="M384" s="6" t="s">
        <v>253</v>
      </c>
    </row>
    <row r="385" spans="1:13">
      <c r="A385" s="2">
        <v>68</v>
      </c>
      <c r="B385" s="2">
        <v>0</v>
      </c>
      <c r="C385" s="2" t="s">
        <v>166</v>
      </c>
      <c r="D385" s="2" t="s">
        <v>154</v>
      </c>
      <c r="E385" s="2" t="s">
        <v>167</v>
      </c>
      <c r="F385" s="2" t="s">
        <v>280</v>
      </c>
      <c r="G385" s="7">
        <v>41036</v>
      </c>
      <c r="H385" s="2" t="s">
        <v>246</v>
      </c>
      <c r="I385" s="2" t="s">
        <v>255</v>
      </c>
      <c r="J385" s="2" t="s">
        <v>14</v>
      </c>
      <c r="K385" s="2" t="s">
        <v>314</v>
      </c>
      <c r="L385" s="2" t="s">
        <v>256</v>
      </c>
      <c r="M385" s="6" t="s">
        <v>253</v>
      </c>
    </row>
    <row r="386" spans="1:13">
      <c r="A386" s="2">
        <v>73</v>
      </c>
      <c r="B386" s="2">
        <v>0</v>
      </c>
      <c r="C386" s="2" t="s">
        <v>106</v>
      </c>
      <c r="D386" s="2" t="s">
        <v>12</v>
      </c>
      <c r="E386" s="2" t="s">
        <v>107</v>
      </c>
      <c r="F386" s="2" t="s">
        <v>280</v>
      </c>
      <c r="G386" s="7">
        <v>41036</v>
      </c>
      <c r="H386" s="2" t="s">
        <v>246</v>
      </c>
      <c r="I386" s="2" t="s">
        <v>255</v>
      </c>
      <c r="J386" s="2" t="s">
        <v>14</v>
      </c>
      <c r="K386" s="2" t="s">
        <v>314</v>
      </c>
      <c r="L386" s="2" t="s">
        <v>256</v>
      </c>
      <c r="M386" s="6" t="s">
        <v>253</v>
      </c>
    </row>
    <row r="387" spans="1:13">
      <c r="A387" s="2">
        <v>74</v>
      </c>
      <c r="B387" s="2">
        <v>0</v>
      </c>
      <c r="C387" s="2" t="s">
        <v>108</v>
      </c>
      <c r="D387" s="2" t="s">
        <v>28</v>
      </c>
      <c r="E387" s="2" t="s">
        <v>109</v>
      </c>
      <c r="F387" s="2" t="s">
        <v>280</v>
      </c>
      <c r="G387" s="7">
        <v>41036</v>
      </c>
      <c r="H387" s="2" t="s">
        <v>246</v>
      </c>
      <c r="I387" s="2" t="s">
        <v>255</v>
      </c>
      <c r="J387" s="2" t="s">
        <v>14</v>
      </c>
      <c r="K387" s="2" t="s">
        <v>314</v>
      </c>
      <c r="L387" s="2" t="s">
        <v>256</v>
      </c>
      <c r="M387" s="6" t="s">
        <v>253</v>
      </c>
    </row>
    <row r="388" spans="1:13">
      <c r="A388" s="2">
        <v>77</v>
      </c>
      <c r="B388" s="2">
        <v>0</v>
      </c>
      <c r="C388" s="2" t="s">
        <v>104</v>
      </c>
      <c r="D388" s="2" t="s">
        <v>19</v>
      </c>
      <c r="E388" s="2" t="s">
        <v>105</v>
      </c>
      <c r="F388" s="2" t="s">
        <v>280</v>
      </c>
      <c r="G388" s="7">
        <v>41036</v>
      </c>
      <c r="H388" s="2" t="s">
        <v>246</v>
      </c>
      <c r="I388" s="2" t="s">
        <v>255</v>
      </c>
      <c r="J388" s="2" t="s">
        <v>14</v>
      </c>
      <c r="K388" s="2" t="s">
        <v>314</v>
      </c>
      <c r="L388" s="2" t="s">
        <v>256</v>
      </c>
      <c r="M388" s="6" t="s">
        <v>253</v>
      </c>
    </row>
    <row r="389" spans="1:13">
      <c r="A389" s="2">
        <v>78</v>
      </c>
      <c r="B389" s="2">
        <v>0</v>
      </c>
      <c r="C389" s="2" t="s">
        <v>78</v>
      </c>
      <c r="D389" s="2" t="s">
        <v>12</v>
      </c>
      <c r="E389" s="2" t="s">
        <v>79</v>
      </c>
      <c r="F389" s="2" t="s">
        <v>280</v>
      </c>
      <c r="G389" s="7">
        <v>41036</v>
      </c>
      <c r="H389" s="2" t="s">
        <v>246</v>
      </c>
      <c r="I389" s="2" t="s">
        <v>255</v>
      </c>
      <c r="J389" s="2" t="s">
        <v>14</v>
      </c>
      <c r="K389" s="2" t="s">
        <v>314</v>
      </c>
      <c r="L389" s="2" t="s">
        <v>256</v>
      </c>
      <c r="M389" s="6" t="s">
        <v>253</v>
      </c>
    </row>
    <row r="390" spans="1:13">
      <c r="A390" s="2">
        <v>86</v>
      </c>
      <c r="B390" s="2">
        <v>0</v>
      </c>
      <c r="C390" s="2" t="s">
        <v>196</v>
      </c>
      <c r="D390" s="2" t="s">
        <v>57</v>
      </c>
      <c r="E390" s="2" t="s">
        <v>197</v>
      </c>
      <c r="F390" s="2" t="s">
        <v>280</v>
      </c>
      <c r="G390" s="7">
        <v>41036</v>
      </c>
      <c r="H390" s="2" t="s">
        <v>246</v>
      </c>
      <c r="I390" s="2" t="s">
        <v>255</v>
      </c>
      <c r="J390" s="2" t="s">
        <v>14</v>
      </c>
      <c r="K390" s="2" t="s">
        <v>314</v>
      </c>
      <c r="L390" s="2" t="s">
        <v>256</v>
      </c>
      <c r="M390" s="6" t="s">
        <v>253</v>
      </c>
    </row>
    <row r="391" spans="1:13">
      <c r="A391" s="2">
        <v>88</v>
      </c>
      <c r="B391" s="2">
        <v>0</v>
      </c>
      <c r="C391" s="2" t="s">
        <v>223</v>
      </c>
      <c r="D391" s="2" t="s">
        <v>12</v>
      </c>
      <c r="E391" s="2" t="s">
        <v>200</v>
      </c>
      <c r="F391" s="2" t="s">
        <v>280</v>
      </c>
      <c r="G391" s="7">
        <v>41036</v>
      </c>
      <c r="H391" s="2" t="s">
        <v>246</v>
      </c>
      <c r="I391" s="2" t="s">
        <v>255</v>
      </c>
      <c r="J391" s="2" t="s">
        <v>14</v>
      </c>
      <c r="K391" s="2" t="s">
        <v>314</v>
      </c>
      <c r="L391" s="2" t="s">
        <v>256</v>
      </c>
      <c r="M391" s="6" t="s">
        <v>253</v>
      </c>
    </row>
    <row r="392" spans="1:13">
      <c r="A392" s="2">
        <v>104</v>
      </c>
      <c r="B392" s="2">
        <v>0</v>
      </c>
      <c r="C392" s="2" t="s">
        <v>285</v>
      </c>
      <c r="D392" s="2" t="s">
        <v>57</v>
      </c>
      <c r="E392" s="2" t="s">
        <v>286</v>
      </c>
      <c r="F392" s="2" t="s">
        <v>280</v>
      </c>
      <c r="G392" s="7">
        <v>41036</v>
      </c>
      <c r="H392" s="2" t="s">
        <v>246</v>
      </c>
      <c r="I392" s="2" t="s">
        <v>255</v>
      </c>
      <c r="J392" s="2" t="s">
        <v>14</v>
      </c>
      <c r="K392" s="2" t="s">
        <v>314</v>
      </c>
      <c r="L392" s="2" t="s">
        <v>256</v>
      </c>
      <c r="M392" s="6" t="s">
        <v>253</v>
      </c>
    </row>
    <row r="393" spans="1:13">
      <c r="A393" s="2">
        <v>1</v>
      </c>
      <c r="B393" s="2">
        <v>48</v>
      </c>
      <c r="C393" s="2" t="s">
        <v>160</v>
      </c>
      <c r="D393" s="2" t="s">
        <v>154</v>
      </c>
      <c r="E393" s="2" t="s">
        <v>161</v>
      </c>
      <c r="F393" s="2" t="s">
        <v>217</v>
      </c>
      <c r="G393" s="7">
        <v>41049</v>
      </c>
      <c r="H393" s="2" t="s">
        <v>246</v>
      </c>
      <c r="I393" s="2" t="s">
        <v>151</v>
      </c>
      <c r="J393" s="2" t="s">
        <v>14</v>
      </c>
      <c r="K393" s="2" t="s">
        <v>307</v>
      </c>
      <c r="L393" s="2" t="s">
        <v>256</v>
      </c>
      <c r="M393" s="6" t="s">
        <v>253</v>
      </c>
    </row>
    <row r="394" spans="1:13">
      <c r="A394" s="2">
        <v>3</v>
      </c>
      <c r="B394" s="2">
        <v>30</v>
      </c>
      <c r="C394" s="2" t="s">
        <v>15</v>
      </c>
      <c r="D394" s="2" t="s">
        <v>16</v>
      </c>
      <c r="E394" s="2" t="s">
        <v>17</v>
      </c>
      <c r="F394" s="2" t="s">
        <v>217</v>
      </c>
      <c r="G394" s="7">
        <v>41049</v>
      </c>
      <c r="H394" s="2" t="s">
        <v>246</v>
      </c>
      <c r="I394" s="2" t="s">
        <v>151</v>
      </c>
      <c r="J394" s="2" t="s">
        <v>14</v>
      </c>
      <c r="K394" s="2" t="s">
        <v>309</v>
      </c>
      <c r="L394" s="2" t="s">
        <v>256</v>
      </c>
      <c r="M394" s="6" t="s">
        <v>253</v>
      </c>
    </row>
    <row r="395" spans="1:13">
      <c r="A395" s="2">
        <v>5</v>
      </c>
      <c r="B395" s="2">
        <v>21</v>
      </c>
      <c r="C395" s="2" t="s">
        <v>32</v>
      </c>
      <c r="D395" s="2" t="s">
        <v>16</v>
      </c>
      <c r="E395" s="2" t="s">
        <v>33</v>
      </c>
      <c r="F395" s="2" t="s">
        <v>217</v>
      </c>
      <c r="G395" s="7">
        <v>41049</v>
      </c>
      <c r="H395" s="2" t="s">
        <v>246</v>
      </c>
      <c r="I395" s="2" t="s">
        <v>151</v>
      </c>
      <c r="J395" s="2" t="s">
        <v>14</v>
      </c>
      <c r="K395" s="2" t="s">
        <v>310</v>
      </c>
      <c r="L395" s="2" t="s">
        <v>256</v>
      </c>
      <c r="M395" s="6" t="s">
        <v>253</v>
      </c>
    </row>
    <row r="396" spans="1:13">
      <c r="A396" s="2">
        <v>7</v>
      </c>
      <c r="B396" s="2">
        <v>21</v>
      </c>
      <c r="C396" s="2" t="s">
        <v>11</v>
      </c>
      <c r="D396" s="2" t="s">
        <v>12</v>
      </c>
      <c r="E396" s="2" t="s">
        <v>13</v>
      </c>
      <c r="F396" s="2" t="s">
        <v>217</v>
      </c>
      <c r="G396" s="7">
        <v>41049</v>
      </c>
      <c r="H396" s="2" t="s">
        <v>246</v>
      </c>
      <c r="I396" s="2" t="s">
        <v>151</v>
      </c>
      <c r="J396" s="2" t="s">
        <v>14</v>
      </c>
      <c r="K396" s="2" t="s">
        <v>310</v>
      </c>
      <c r="L396" s="2" t="s">
        <v>256</v>
      </c>
      <c r="M396" s="6" t="s">
        <v>253</v>
      </c>
    </row>
    <row r="397" spans="1:13">
      <c r="A397" s="2">
        <v>8</v>
      </c>
      <c r="B397" s="2">
        <v>21</v>
      </c>
      <c r="C397" s="2" t="s">
        <v>42</v>
      </c>
      <c r="D397" s="2" t="s">
        <v>43</v>
      </c>
      <c r="E397" s="2" t="s">
        <v>44</v>
      </c>
      <c r="F397" s="2" t="s">
        <v>217</v>
      </c>
      <c r="G397" s="7">
        <v>41049</v>
      </c>
      <c r="H397" s="2" t="s">
        <v>246</v>
      </c>
      <c r="I397" s="2" t="s">
        <v>151</v>
      </c>
      <c r="J397" s="2" t="s">
        <v>14</v>
      </c>
      <c r="K397" s="2" t="s">
        <v>310</v>
      </c>
      <c r="L397" s="2" t="s">
        <v>256</v>
      </c>
      <c r="M397" s="6" t="s">
        <v>253</v>
      </c>
    </row>
    <row r="398" spans="1:13">
      <c r="A398" s="2">
        <v>9</v>
      </c>
      <c r="B398" s="2">
        <v>12</v>
      </c>
      <c r="C398" s="2" t="s">
        <v>281</v>
      </c>
      <c r="D398" s="2" t="s">
        <v>154</v>
      </c>
      <c r="E398" s="2" t="s">
        <v>159</v>
      </c>
      <c r="F398" s="2" t="s">
        <v>217</v>
      </c>
      <c r="G398" s="7">
        <v>41049</v>
      </c>
      <c r="H398" s="2" t="s">
        <v>246</v>
      </c>
      <c r="I398" s="2" t="s">
        <v>151</v>
      </c>
      <c r="J398" s="2" t="s">
        <v>14</v>
      </c>
      <c r="K398" s="2" t="s">
        <v>311</v>
      </c>
      <c r="L398" s="2" t="s">
        <v>256</v>
      </c>
      <c r="M398" s="6" t="s">
        <v>253</v>
      </c>
    </row>
    <row r="399" spans="1:13">
      <c r="A399" s="2">
        <v>10</v>
      </c>
      <c r="B399" s="2">
        <v>12</v>
      </c>
      <c r="C399" s="2" t="s">
        <v>38</v>
      </c>
      <c r="D399" s="2" t="s">
        <v>16</v>
      </c>
      <c r="E399" s="2" t="s">
        <v>39</v>
      </c>
      <c r="F399" s="2" t="s">
        <v>217</v>
      </c>
      <c r="G399" s="7">
        <v>41049</v>
      </c>
      <c r="H399" s="2" t="s">
        <v>246</v>
      </c>
      <c r="I399" s="2" t="s">
        <v>151</v>
      </c>
      <c r="J399" s="2" t="s">
        <v>14</v>
      </c>
      <c r="K399" s="2" t="s">
        <v>311</v>
      </c>
      <c r="L399" s="2" t="s">
        <v>256</v>
      </c>
      <c r="M399" s="6" t="s">
        <v>253</v>
      </c>
    </row>
    <row r="400" spans="1:13">
      <c r="A400" s="2">
        <v>12</v>
      </c>
      <c r="B400" s="2">
        <v>12</v>
      </c>
      <c r="C400" s="2" t="s">
        <v>61</v>
      </c>
      <c r="D400" s="2" t="s">
        <v>28</v>
      </c>
      <c r="E400" s="2" t="s">
        <v>62</v>
      </c>
      <c r="F400" s="2" t="s">
        <v>217</v>
      </c>
      <c r="G400" s="7">
        <v>41049</v>
      </c>
      <c r="H400" s="2" t="s">
        <v>246</v>
      </c>
      <c r="I400" s="2" t="s">
        <v>151</v>
      </c>
      <c r="J400" s="2" t="s">
        <v>14</v>
      </c>
      <c r="K400" s="2" t="s">
        <v>311</v>
      </c>
      <c r="L400" s="2" t="s">
        <v>256</v>
      </c>
      <c r="M400" s="6" t="s">
        <v>253</v>
      </c>
    </row>
    <row r="401" spans="1:13">
      <c r="A401" s="2">
        <v>13</v>
      </c>
      <c r="B401" s="2">
        <v>12</v>
      </c>
      <c r="C401" s="2" t="s">
        <v>48</v>
      </c>
      <c r="D401" s="2" t="s">
        <v>16</v>
      </c>
      <c r="E401" s="2" t="s">
        <v>49</v>
      </c>
      <c r="F401" s="2" t="s">
        <v>217</v>
      </c>
      <c r="G401" s="7">
        <v>41049</v>
      </c>
      <c r="H401" s="2" t="s">
        <v>246</v>
      </c>
      <c r="I401" s="2" t="s">
        <v>151</v>
      </c>
      <c r="J401" s="2" t="s">
        <v>14</v>
      </c>
      <c r="K401" s="2" t="s">
        <v>311</v>
      </c>
      <c r="L401" s="2" t="s">
        <v>256</v>
      </c>
      <c r="M401" s="6" t="s">
        <v>253</v>
      </c>
    </row>
    <row r="402" spans="1:13">
      <c r="A402" s="2">
        <v>14</v>
      </c>
      <c r="B402" s="2">
        <v>12</v>
      </c>
      <c r="C402" s="2" t="s">
        <v>220</v>
      </c>
      <c r="D402" s="2" t="s">
        <v>70</v>
      </c>
      <c r="E402" s="2" t="s">
        <v>221</v>
      </c>
      <c r="F402" s="2" t="s">
        <v>217</v>
      </c>
      <c r="G402" s="7">
        <v>41049</v>
      </c>
      <c r="H402" s="2" t="s">
        <v>246</v>
      </c>
      <c r="I402" s="2" t="s">
        <v>151</v>
      </c>
      <c r="J402" s="2" t="s">
        <v>14</v>
      </c>
      <c r="K402" s="2" t="s">
        <v>311</v>
      </c>
      <c r="L402" s="2" t="s">
        <v>256</v>
      </c>
      <c r="M402" s="6" t="s">
        <v>253</v>
      </c>
    </row>
    <row r="403" spans="1:13">
      <c r="A403" s="2">
        <v>15</v>
      </c>
      <c r="B403" s="2">
        <v>12</v>
      </c>
      <c r="C403" s="2" t="s">
        <v>118</v>
      </c>
      <c r="D403" s="2" t="s">
        <v>22</v>
      </c>
      <c r="E403" s="2" t="s">
        <v>119</v>
      </c>
      <c r="F403" s="2" t="s">
        <v>217</v>
      </c>
      <c r="G403" s="7">
        <v>41049</v>
      </c>
      <c r="H403" s="2" t="s">
        <v>246</v>
      </c>
      <c r="I403" s="2" t="s">
        <v>151</v>
      </c>
      <c r="J403" s="2" t="s">
        <v>14</v>
      </c>
      <c r="K403" s="2" t="s">
        <v>311</v>
      </c>
      <c r="L403" s="2" t="s">
        <v>256</v>
      </c>
      <c r="M403" s="6" t="s">
        <v>253</v>
      </c>
    </row>
    <row r="404" spans="1:13">
      <c r="A404" s="2">
        <v>16</v>
      </c>
      <c r="B404" s="2">
        <v>12</v>
      </c>
      <c r="C404" s="2" t="s">
        <v>88</v>
      </c>
      <c r="D404" s="2" t="s">
        <v>16</v>
      </c>
      <c r="E404" s="2" t="s">
        <v>89</v>
      </c>
      <c r="F404" s="2" t="s">
        <v>217</v>
      </c>
      <c r="G404" s="7">
        <v>41049</v>
      </c>
      <c r="H404" s="2" t="s">
        <v>246</v>
      </c>
      <c r="I404" s="2" t="s">
        <v>151</v>
      </c>
      <c r="J404" s="2" t="s">
        <v>14</v>
      </c>
      <c r="K404" s="2" t="s">
        <v>311</v>
      </c>
      <c r="L404" s="2" t="s">
        <v>256</v>
      </c>
      <c r="M404" s="6" t="s">
        <v>253</v>
      </c>
    </row>
    <row r="405" spans="1:13">
      <c r="A405" s="2">
        <v>17</v>
      </c>
      <c r="B405" s="2">
        <v>6</v>
      </c>
      <c r="C405" s="2" t="s">
        <v>45</v>
      </c>
      <c r="D405" s="2" t="s">
        <v>46</v>
      </c>
      <c r="E405" s="2" t="s">
        <v>47</v>
      </c>
      <c r="F405" s="2" t="s">
        <v>217</v>
      </c>
      <c r="G405" s="7">
        <v>41049</v>
      </c>
      <c r="H405" s="2" t="s">
        <v>246</v>
      </c>
      <c r="I405" s="2" t="s">
        <v>151</v>
      </c>
      <c r="J405" s="2" t="s">
        <v>14</v>
      </c>
      <c r="K405" s="2" t="s">
        <v>312</v>
      </c>
      <c r="L405" s="2" t="s">
        <v>256</v>
      </c>
      <c r="M405" s="6" t="s">
        <v>253</v>
      </c>
    </row>
    <row r="406" spans="1:13">
      <c r="A406" s="2">
        <v>18</v>
      </c>
      <c r="B406" s="2">
        <v>6</v>
      </c>
      <c r="C406" s="2" t="s">
        <v>248</v>
      </c>
      <c r="D406" s="2" t="s">
        <v>154</v>
      </c>
      <c r="E406" s="2" t="s">
        <v>172</v>
      </c>
      <c r="F406" s="2" t="s">
        <v>217</v>
      </c>
      <c r="G406" s="7">
        <v>41049</v>
      </c>
      <c r="H406" s="2" t="s">
        <v>246</v>
      </c>
      <c r="I406" s="2" t="s">
        <v>151</v>
      </c>
      <c r="J406" s="2" t="s">
        <v>14</v>
      </c>
      <c r="K406" s="2" t="s">
        <v>312</v>
      </c>
      <c r="L406" s="2" t="s">
        <v>256</v>
      </c>
      <c r="M406" s="6" t="s">
        <v>253</v>
      </c>
    </row>
    <row r="407" spans="1:13">
      <c r="A407" s="2">
        <v>19</v>
      </c>
      <c r="B407" s="2">
        <v>6</v>
      </c>
      <c r="C407" s="2" t="s">
        <v>232</v>
      </c>
      <c r="D407" s="2" t="s">
        <v>43</v>
      </c>
      <c r="E407" s="2" t="s">
        <v>222</v>
      </c>
      <c r="F407" s="2" t="s">
        <v>217</v>
      </c>
      <c r="G407" s="7">
        <v>41049</v>
      </c>
      <c r="H407" s="2" t="s">
        <v>246</v>
      </c>
      <c r="I407" s="2" t="s">
        <v>151</v>
      </c>
      <c r="J407" s="2" t="s">
        <v>14</v>
      </c>
      <c r="K407" s="2" t="s">
        <v>312</v>
      </c>
      <c r="L407" s="2" t="s">
        <v>256</v>
      </c>
      <c r="M407" s="6" t="s">
        <v>253</v>
      </c>
    </row>
    <row r="408" spans="1:13">
      <c r="A408" s="2">
        <v>20</v>
      </c>
      <c r="B408" s="2">
        <v>6</v>
      </c>
      <c r="C408" s="2" t="s">
        <v>218</v>
      </c>
      <c r="D408" s="2" t="s">
        <v>28</v>
      </c>
      <c r="E408" s="2" t="s">
        <v>219</v>
      </c>
      <c r="F408" s="2" t="s">
        <v>217</v>
      </c>
      <c r="G408" s="7">
        <v>41049</v>
      </c>
      <c r="H408" s="2" t="s">
        <v>246</v>
      </c>
      <c r="I408" s="2" t="s">
        <v>151</v>
      </c>
      <c r="J408" s="2" t="s">
        <v>14</v>
      </c>
      <c r="K408" s="2" t="s">
        <v>312</v>
      </c>
      <c r="L408" s="2" t="s">
        <v>256</v>
      </c>
      <c r="M408" s="6" t="s">
        <v>253</v>
      </c>
    </row>
    <row r="409" spans="1:13">
      <c r="A409" s="2">
        <v>21</v>
      </c>
      <c r="B409" s="2">
        <v>6</v>
      </c>
      <c r="C409" s="2" t="s">
        <v>24</v>
      </c>
      <c r="D409" s="2" t="s">
        <v>25</v>
      </c>
      <c r="E409" s="2" t="s">
        <v>26</v>
      </c>
      <c r="F409" s="2" t="s">
        <v>217</v>
      </c>
      <c r="G409" s="7">
        <v>41049</v>
      </c>
      <c r="H409" s="2" t="s">
        <v>246</v>
      </c>
      <c r="I409" s="2" t="s">
        <v>151</v>
      </c>
      <c r="J409" s="2" t="s">
        <v>14</v>
      </c>
      <c r="K409" s="2" t="s">
        <v>312</v>
      </c>
      <c r="L409" s="2" t="s">
        <v>256</v>
      </c>
      <c r="M409" s="6" t="s">
        <v>253</v>
      </c>
    </row>
    <row r="410" spans="1:13">
      <c r="A410" s="2">
        <v>22</v>
      </c>
      <c r="B410" s="2">
        <v>6</v>
      </c>
      <c r="C410" s="2" t="s">
        <v>270</v>
      </c>
      <c r="D410" s="2" t="s">
        <v>12</v>
      </c>
      <c r="E410" s="2" t="s">
        <v>37</v>
      </c>
      <c r="F410" s="2" t="s">
        <v>217</v>
      </c>
      <c r="G410" s="7">
        <v>41049</v>
      </c>
      <c r="H410" s="2" t="s">
        <v>246</v>
      </c>
      <c r="I410" s="2" t="s">
        <v>151</v>
      </c>
      <c r="J410" s="2" t="s">
        <v>14</v>
      </c>
      <c r="K410" s="2" t="s">
        <v>312</v>
      </c>
      <c r="L410" s="2" t="s">
        <v>256</v>
      </c>
      <c r="M410" s="6" t="s">
        <v>253</v>
      </c>
    </row>
    <row r="411" spans="1:13">
      <c r="A411" s="2">
        <v>23</v>
      </c>
      <c r="B411" s="2">
        <v>6</v>
      </c>
      <c r="C411" s="2" t="s">
        <v>144</v>
      </c>
      <c r="D411" s="2" t="s">
        <v>19</v>
      </c>
      <c r="E411" s="2" t="s">
        <v>145</v>
      </c>
      <c r="F411" s="2" t="s">
        <v>217</v>
      </c>
      <c r="G411" s="7">
        <v>41049</v>
      </c>
      <c r="H411" s="2" t="s">
        <v>246</v>
      </c>
      <c r="I411" s="2" t="s">
        <v>151</v>
      </c>
      <c r="J411" s="2" t="s">
        <v>14</v>
      </c>
      <c r="K411" s="2" t="s">
        <v>312</v>
      </c>
      <c r="L411" s="2" t="s">
        <v>256</v>
      </c>
      <c r="M411" s="6" t="s">
        <v>253</v>
      </c>
    </row>
    <row r="412" spans="1:13">
      <c r="A412" s="2">
        <v>24</v>
      </c>
      <c r="B412" s="2">
        <v>6</v>
      </c>
      <c r="C412" s="2" t="s">
        <v>231</v>
      </c>
      <c r="D412" s="2" t="s">
        <v>43</v>
      </c>
      <c r="E412" s="2" t="s">
        <v>214</v>
      </c>
      <c r="F412" s="2" t="s">
        <v>217</v>
      </c>
      <c r="G412" s="7">
        <v>41049</v>
      </c>
      <c r="H412" s="2" t="s">
        <v>246</v>
      </c>
      <c r="I412" s="2" t="s">
        <v>151</v>
      </c>
      <c r="J412" s="2" t="s">
        <v>14</v>
      </c>
      <c r="K412" s="2" t="s">
        <v>312</v>
      </c>
      <c r="L412" s="2" t="s">
        <v>256</v>
      </c>
      <c r="M412" s="6" t="s">
        <v>253</v>
      </c>
    </row>
    <row r="413" spans="1:13">
      <c r="A413" s="2">
        <v>25</v>
      </c>
      <c r="B413" s="2">
        <v>6</v>
      </c>
      <c r="C413" s="2" t="s">
        <v>34</v>
      </c>
      <c r="D413" s="2" t="s">
        <v>16</v>
      </c>
      <c r="E413" s="2" t="s">
        <v>35</v>
      </c>
      <c r="F413" s="2" t="s">
        <v>217</v>
      </c>
      <c r="G413" s="7">
        <v>41049</v>
      </c>
      <c r="H413" s="2" t="s">
        <v>246</v>
      </c>
      <c r="I413" s="2" t="s">
        <v>151</v>
      </c>
      <c r="J413" s="2" t="s">
        <v>14</v>
      </c>
      <c r="K413" s="2" t="s">
        <v>312</v>
      </c>
      <c r="L413" s="2" t="s">
        <v>256</v>
      </c>
      <c r="M413" s="6" t="s">
        <v>253</v>
      </c>
    </row>
    <row r="414" spans="1:13">
      <c r="A414" s="2">
        <v>26</v>
      </c>
      <c r="B414" s="2">
        <v>6</v>
      </c>
      <c r="C414" s="2" t="s">
        <v>90</v>
      </c>
      <c r="D414" s="2" t="s">
        <v>28</v>
      </c>
      <c r="E414" s="2" t="s">
        <v>91</v>
      </c>
      <c r="F414" s="2" t="s">
        <v>217</v>
      </c>
      <c r="G414" s="7">
        <v>41049</v>
      </c>
      <c r="H414" s="2" t="s">
        <v>246</v>
      </c>
      <c r="I414" s="2" t="s">
        <v>151</v>
      </c>
      <c r="J414" s="2" t="s">
        <v>14</v>
      </c>
      <c r="K414" s="2" t="s">
        <v>312</v>
      </c>
      <c r="L414" s="2" t="s">
        <v>256</v>
      </c>
      <c r="M414" s="6" t="s">
        <v>253</v>
      </c>
    </row>
    <row r="415" spans="1:13">
      <c r="A415" s="2">
        <v>31</v>
      </c>
      <c r="B415" s="2">
        <v>6</v>
      </c>
      <c r="C415" s="2" t="s">
        <v>63</v>
      </c>
      <c r="D415" s="2" t="s">
        <v>28</v>
      </c>
      <c r="E415" s="2" t="s">
        <v>64</v>
      </c>
      <c r="F415" s="2" t="s">
        <v>217</v>
      </c>
      <c r="G415" s="7">
        <v>41049</v>
      </c>
      <c r="H415" s="2" t="s">
        <v>246</v>
      </c>
      <c r="I415" s="2" t="s">
        <v>151</v>
      </c>
      <c r="J415" s="2" t="s">
        <v>14</v>
      </c>
      <c r="K415" s="2" t="s">
        <v>312</v>
      </c>
      <c r="L415" s="2" t="s">
        <v>256</v>
      </c>
      <c r="M415" s="6" t="s">
        <v>253</v>
      </c>
    </row>
    <row r="416" spans="1:13">
      <c r="A416" s="2">
        <v>33</v>
      </c>
      <c r="B416" s="2">
        <v>3</v>
      </c>
      <c r="C416" s="2" t="s">
        <v>27</v>
      </c>
      <c r="D416" s="2" t="s">
        <v>28</v>
      </c>
      <c r="E416" s="2" t="s">
        <v>29</v>
      </c>
      <c r="F416" s="2" t="s">
        <v>217</v>
      </c>
      <c r="G416" s="7">
        <v>41049</v>
      </c>
      <c r="H416" s="2" t="s">
        <v>246</v>
      </c>
      <c r="I416" s="2" t="s">
        <v>151</v>
      </c>
      <c r="J416" s="2" t="s">
        <v>14</v>
      </c>
      <c r="K416" s="2" t="s">
        <v>313</v>
      </c>
      <c r="L416" s="2" t="s">
        <v>256</v>
      </c>
      <c r="M416" s="6" t="s">
        <v>253</v>
      </c>
    </row>
    <row r="417" spans="1:13">
      <c r="A417" s="2">
        <v>34</v>
      </c>
      <c r="B417" s="2">
        <v>3</v>
      </c>
      <c r="C417" s="2" t="s">
        <v>21</v>
      </c>
      <c r="D417" s="2" t="s">
        <v>22</v>
      </c>
      <c r="E417" s="2" t="s">
        <v>23</v>
      </c>
      <c r="F417" s="2" t="s">
        <v>217</v>
      </c>
      <c r="G417" s="7">
        <v>41049</v>
      </c>
      <c r="H417" s="2" t="s">
        <v>246</v>
      </c>
      <c r="I417" s="2" t="s">
        <v>151</v>
      </c>
      <c r="J417" s="2" t="s">
        <v>14</v>
      </c>
      <c r="K417" s="2" t="s">
        <v>313</v>
      </c>
      <c r="L417" s="2" t="s">
        <v>256</v>
      </c>
      <c r="M417" s="6" t="s">
        <v>253</v>
      </c>
    </row>
    <row r="418" spans="1:13">
      <c r="A418" s="2">
        <v>36</v>
      </c>
      <c r="B418" s="2">
        <v>3</v>
      </c>
      <c r="C418" s="2" t="s">
        <v>52</v>
      </c>
      <c r="D418" s="2" t="s">
        <v>12</v>
      </c>
      <c r="E418" s="2" t="s">
        <v>53</v>
      </c>
      <c r="F418" s="2" t="s">
        <v>217</v>
      </c>
      <c r="G418" s="7">
        <v>41049</v>
      </c>
      <c r="H418" s="2" t="s">
        <v>246</v>
      </c>
      <c r="I418" s="2" t="s">
        <v>151</v>
      </c>
      <c r="J418" s="2" t="s">
        <v>14</v>
      </c>
      <c r="K418" s="2" t="s">
        <v>313</v>
      </c>
      <c r="L418" s="2" t="s">
        <v>256</v>
      </c>
      <c r="M418" s="6" t="s">
        <v>253</v>
      </c>
    </row>
    <row r="419" spans="1:13">
      <c r="A419" s="2">
        <v>40</v>
      </c>
      <c r="B419" s="2">
        <v>3</v>
      </c>
      <c r="C419" s="2" t="s">
        <v>54</v>
      </c>
      <c r="D419" s="2" t="s">
        <v>43</v>
      </c>
      <c r="E419" s="2" t="s">
        <v>55</v>
      </c>
      <c r="F419" s="2" t="s">
        <v>217</v>
      </c>
      <c r="G419" s="7">
        <v>41049</v>
      </c>
      <c r="H419" s="2" t="s">
        <v>246</v>
      </c>
      <c r="I419" s="2" t="s">
        <v>151</v>
      </c>
      <c r="J419" s="2" t="s">
        <v>14</v>
      </c>
      <c r="K419" s="2" t="s">
        <v>313</v>
      </c>
      <c r="L419" s="2" t="s">
        <v>256</v>
      </c>
      <c r="M419" s="6" t="s">
        <v>253</v>
      </c>
    </row>
    <row r="420" spans="1:13">
      <c r="A420" s="2">
        <v>41</v>
      </c>
      <c r="B420" s="2">
        <v>3</v>
      </c>
      <c r="C420" s="2" t="s">
        <v>67</v>
      </c>
      <c r="D420" s="2" t="s">
        <v>28</v>
      </c>
      <c r="E420" s="2" t="s">
        <v>68</v>
      </c>
      <c r="F420" s="2" t="s">
        <v>217</v>
      </c>
      <c r="G420" s="7">
        <v>41049</v>
      </c>
      <c r="H420" s="2" t="s">
        <v>246</v>
      </c>
      <c r="I420" s="2" t="s">
        <v>151</v>
      </c>
      <c r="J420" s="2" t="s">
        <v>14</v>
      </c>
      <c r="K420" s="2" t="s">
        <v>313</v>
      </c>
      <c r="L420" s="2" t="s">
        <v>256</v>
      </c>
      <c r="M420" s="6" t="s">
        <v>253</v>
      </c>
    </row>
    <row r="421" spans="1:13">
      <c r="A421" s="2">
        <v>42</v>
      </c>
      <c r="B421" s="2">
        <v>3</v>
      </c>
      <c r="C421" s="2" t="s">
        <v>50</v>
      </c>
      <c r="D421" s="2" t="s">
        <v>22</v>
      </c>
      <c r="E421" s="2" t="s">
        <v>51</v>
      </c>
      <c r="F421" s="2" t="s">
        <v>217</v>
      </c>
      <c r="G421" s="7">
        <v>41049</v>
      </c>
      <c r="H421" s="2" t="s">
        <v>246</v>
      </c>
      <c r="I421" s="2" t="s">
        <v>151</v>
      </c>
      <c r="J421" s="2" t="s">
        <v>14</v>
      </c>
      <c r="K421" s="2" t="s">
        <v>313</v>
      </c>
      <c r="L421" s="2" t="s">
        <v>256</v>
      </c>
      <c r="M421" s="6" t="s">
        <v>253</v>
      </c>
    </row>
    <row r="422" spans="1:13">
      <c r="A422" s="2">
        <v>44</v>
      </c>
      <c r="B422" s="2">
        <v>3</v>
      </c>
      <c r="C422" s="2" t="s">
        <v>108</v>
      </c>
      <c r="D422" s="2" t="s">
        <v>28</v>
      </c>
      <c r="E422" s="2" t="s">
        <v>109</v>
      </c>
      <c r="F422" s="2" t="s">
        <v>217</v>
      </c>
      <c r="G422" s="7">
        <v>41049</v>
      </c>
      <c r="H422" s="2" t="s">
        <v>246</v>
      </c>
      <c r="I422" s="2" t="s">
        <v>151</v>
      </c>
      <c r="J422" s="2" t="s">
        <v>14</v>
      </c>
      <c r="K422" s="2" t="s">
        <v>313</v>
      </c>
      <c r="L422" s="2" t="s">
        <v>256</v>
      </c>
      <c r="M422" s="6" t="s">
        <v>253</v>
      </c>
    </row>
    <row r="423" spans="1:13">
      <c r="A423" s="2">
        <v>45</v>
      </c>
      <c r="B423" s="2">
        <v>3</v>
      </c>
      <c r="C423" s="2" t="s">
        <v>56</v>
      </c>
      <c r="D423" s="2" t="s">
        <v>57</v>
      </c>
      <c r="E423" s="2" t="s">
        <v>58</v>
      </c>
      <c r="F423" s="2" t="s">
        <v>217</v>
      </c>
      <c r="G423" s="7">
        <v>41049</v>
      </c>
      <c r="H423" s="2" t="s">
        <v>246</v>
      </c>
      <c r="I423" s="2" t="s">
        <v>151</v>
      </c>
      <c r="J423" s="2" t="s">
        <v>14</v>
      </c>
      <c r="K423" s="2" t="s">
        <v>313</v>
      </c>
      <c r="L423" s="2" t="s">
        <v>256</v>
      </c>
      <c r="M423" s="6" t="s">
        <v>253</v>
      </c>
    </row>
    <row r="424" spans="1:13">
      <c r="A424" s="2">
        <v>47</v>
      </c>
      <c r="B424" s="2">
        <v>3</v>
      </c>
      <c r="C424" s="2" t="s">
        <v>196</v>
      </c>
      <c r="D424" s="2" t="s">
        <v>57</v>
      </c>
      <c r="E424" s="2" t="s">
        <v>197</v>
      </c>
      <c r="F424" s="2" t="s">
        <v>217</v>
      </c>
      <c r="G424" s="7">
        <v>41049</v>
      </c>
      <c r="H424" s="2" t="s">
        <v>246</v>
      </c>
      <c r="I424" s="2" t="s">
        <v>151</v>
      </c>
      <c r="J424" s="2" t="s">
        <v>14</v>
      </c>
      <c r="K424" s="2" t="s">
        <v>313</v>
      </c>
      <c r="L424" s="2" t="s">
        <v>256</v>
      </c>
      <c r="M424" s="6" t="s">
        <v>253</v>
      </c>
    </row>
    <row r="425" spans="1:13">
      <c r="A425" s="2">
        <v>49</v>
      </c>
      <c r="B425" s="2">
        <v>3</v>
      </c>
      <c r="C425" s="2" t="s">
        <v>273</v>
      </c>
      <c r="D425" s="2" t="s">
        <v>12</v>
      </c>
      <c r="E425" s="2" t="s">
        <v>31</v>
      </c>
      <c r="F425" s="2" t="s">
        <v>217</v>
      </c>
      <c r="G425" s="7">
        <v>41049</v>
      </c>
      <c r="H425" s="2" t="s">
        <v>246</v>
      </c>
      <c r="I425" s="2" t="s">
        <v>151</v>
      </c>
      <c r="J425" s="2" t="s">
        <v>14</v>
      </c>
      <c r="K425" s="2" t="s">
        <v>313</v>
      </c>
      <c r="L425" s="2" t="s">
        <v>256</v>
      </c>
      <c r="M425" s="6" t="s">
        <v>253</v>
      </c>
    </row>
    <row r="426" spans="1:13">
      <c r="A426" s="2">
        <v>52</v>
      </c>
      <c r="B426" s="2">
        <v>3</v>
      </c>
      <c r="C426" s="2" t="s">
        <v>18</v>
      </c>
      <c r="D426" s="2" t="s">
        <v>19</v>
      </c>
      <c r="E426" s="2" t="s">
        <v>20</v>
      </c>
      <c r="F426" s="2" t="s">
        <v>217</v>
      </c>
      <c r="G426" s="7">
        <v>41049</v>
      </c>
      <c r="H426" s="2" t="s">
        <v>246</v>
      </c>
      <c r="I426" s="2" t="s">
        <v>151</v>
      </c>
      <c r="J426" s="2" t="s">
        <v>14</v>
      </c>
      <c r="K426" s="2" t="s">
        <v>313</v>
      </c>
      <c r="L426" s="2" t="s">
        <v>256</v>
      </c>
      <c r="M426" s="6" t="s">
        <v>253</v>
      </c>
    </row>
    <row r="427" spans="1:13">
      <c r="A427" s="2">
        <v>59</v>
      </c>
      <c r="B427" s="2">
        <v>3</v>
      </c>
      <c r="C427" s="2" t="s">
        <v>82</v>
      </c>
      <c r="D427" s="2" t="s">
        <v>12</v>
      </c>
      <c r="E427" s="2" t="s">
        <v>83</v>
      </c>
      <c r="F427" s="2" t="s">
        <v>217</v>
      </c>
      <c r="G427" s="7">
        <v>41049</v>
      </c>
      <c r="H427" s="2" t="s">
        <v>246</v>
      </c>
      <c r="I427" s="2" t="s">
        <v>151</v>
      </c>
      <c r="J427" s="2" t="s">
        <v>14</v>
      </c>
      <c r="K427" s="2" t="s">
        <v>313</v>
      </c>
      <c r="L427" s="2" t="s">
        <v>256</v>
      </c>
      <c r="M427" s="6" t="s">
        <v>253</v>
      </c>
    </row>
    <row r="428" spans="1:13">
      <c r="A428" s="2">
        <v>60</v>
      </c>
      <c r="B428" s="2">
        <v>3</v>
      </c>
      <c r="C428" s="2" t="s">
        <v>98</v>
      </c>
      <c r="D428" s="2" t="s">
        <v>57</v>
      </c>
      <c r="E428" s="2" t="s">
        <v>99</v>
      </c>
      <c r="F428" s="2" t="s">
        <v>217</v>
      </c>
      <c r="G428" s="7">
        <v>41049</v>
      </c>
      <c r="H428" s="2" t="s">
        <v>246</v>
      </c>
      <c r="I428" s="2" t="s">
        <v>151</v>
      </c>
      <c r="J428" s="2" t="s">
        <v>14</v>
      </c>
      <c r="K428" s="2" t="s">
        <v>313</v>
      </c>
      <c r="L428" s="2" t="s">
        <v>256</v>
      </c>
      <c r="M428" s="6" t="s">
        <v>253</v>
      </c>
    </row>
    <row r="429" spans="1:13">
      <c r="A429" s="2">
        <v>61</v>
      </c>
      <c r="B429" s="2">
        <v>3</v>
      </c>
      <c r="C429" s="2" t="s">
        <v>102</v>
      </c>
      <c r="D429" s="2" t="s">
        <v>57</v>
      </c>
      <c r="E429" s="2" t="s">
        <v>103</v>
      </c>
      <c r="F429" s="2" t="s">
        <v>217</v>
      </c>
      <c r="G429" s="7">
        <v>41049</v>
      </c>
      <c r="H429" s="2" t="s">
        <v>246</v>
      </c>
      <c r="I429" s="2" t="s">
        <v>151</v>
      </c>
      <c r="J429" s="2" t="s">
        <v>14</v>
      </c>
      <c r="K429" s="2" t="s">
        <v>313</v>
      </c>
      <c r="L429" s="2" t="s">
        <v>256</v>
      </c>
      <c r="M429" s="6" t="s">
        <v>253</v>
      </c>
    </row>
    <row r="430" spans="1:13">
      <c r="A430" s="2">
        <v>62</v>
      </c>
      <c r="B430" s="2">
        <v>3</v>
      </c>
      <c r="C430" s="2" t="s">
        <v>78</v>
      </c>
      <c r="D430" s="2" t="s">
        <v>12</v>
      </c>
      <c r="E430" s="2" t="s">
        <v>79</v>
      </c>
      <c r="F430" s="2" t="s">
        <v>217</v>
      </c>
      <c r="G430" s="7">
        <v>41049</v>
      </c>
      <c r="H430" s="2" t="s">
        <v>246</v>
      </c>
      <c r="I430" s="2" t="s">
        <v>151</v>
      </c>
      <c r="J430" s="2" t="s">
        <v>14</v>
      </c>
      <c r="K430" s="2" t="s">
        <v>313</v>
      </c>
      <c r="L430" s="2" t="s">
        <v>256</v>
      </c>
      <c r="M430" s="6" t="s">
        <v>253</v>
      </c>
    </row>
    <row r="431" spans="1:13">
      <c r="A431" s="2">
        <v>65</v>
      </c>
      <c r="B431" s="2">
        <v>0</v>
      </c>
      <c r="C431" s="2" t="s">
        <v>233</v>
      </c>
      <c r="D431" s="2" t="s">
        <v>154</v>
      </c>
      <c r="E431" s="2" t="s">
        <v>282</v>
      </c>
      <c r="F431" s="2" t="s">
        <v>217</v>
      </c>
      <c r="G431" s="7">
        <v>41049</v>
      </c>
      <c r="H431" s="2" t="s">
        <v>246</v>
      </c>
      <c r="I431" s="2" t="s">
        <v>151</v>
      </c>
      <c r="J431" s="2" t="s">
        <v>14</v>
      </c>
      <c r="K431" s="2" t="s">
        <v>314</v>
      </c>
      <c r="L431" s="2" t="s">
        <v>256</v>
      </c>
      <c r="M431" s="6" t="s">
        <v>253</v>
      </c>
    </row>
    <row r="432" spans="1:13">
      <c r="A432" s="2">
        <v>66</v>
      </c>
      <c r="B432" s="2">
        <v>0</v>
      </c>
      <c r="C432" s="2" t="s">
        <v>227</v>
      </c>
      <c r="D432" s="2" t="s">
        <v>57</v>
      </c>
      <c r="E432" s="2" t="s">
        <v>130</v>
      </c>
      <c r="F432" s="2" t="s">
        <v>217</v>
      </c>
      <c r="G432" s="7">
        <v>41049</v>
      </c>
      <c r="H432" s="2" t="s">
        <v>246</v>
      </c>
      <c r="I432" s="2" t="s">
        <v>151</v>
      </c>
      <c r="J432" s="2" t="s">
        <v>14</v>
      </c>
      <c r="K432" s="2" t="s">
        <v>314</v>
      </c>
      <c r="L432" s="2" t="s">
        <v>256</v>
      </c>
      <c r="M432" s="6" t="s">
        <v>253</v>
      </c>
    </row>
    <row r="433" spans="1:13">
      <c r="A433" s="2">
        <v>67</v>
      </c>
      <c r="B433" s="2">
        <v>0</v>
      </c>
      <c r="C433" s="2" t="s">
        <v>124</v>
      </c>
      <c r="D433" s="2" t="s">
        <v>22</v>
      </c>
      <c r="E433" s="2" t="s">
        <v>125</v>
      </c>
      <c r="F433" s="2" t="s">
        <v>217</v>
      </c>
      <c r="G433" s="7">
        <v>41049</v>
      </c>
      <c r="H433" s="2" t="s">
        <v>246</v>
      </c>
      <c r="I433" s="2" t="s">
        <v>151</v>
      </c>
      <c r="J433" s="2" t="s">
        <v>14</v>
      </c>
      <c r="K433" s="2" t="s">
        <v>314</v>
      </c>
      <c r="L433" s="2" t="s">
        <v>256</v>
      </c>
      <c r="M433" s="6" t="s">
        <v>253</v>
      </c>
    </row>
    <row r="434" spans="1:13">
      <c r="A434" s="2">
        <v>70</v>
      </c>
      <c r="B434" s="2">
        <v>0</v>
      </c>
      <c r="C434" s="2" t="s">
        <v>133</v>
      </c>
      <c r="D434" s="2" t="s">
        <v>70</v>
      </c>
      <c r="E434" s="2" t="s">
        <v>134</v>
      </c>
      <c r="F434" s="2" t="s">
        <v>217</v>
      </c>
      <c r="G434" s="7">
        <v>41049</v>
      </c>
      <c r="H434" s="2" t="s">
        <v>246</v>
      </c>
      <c r="I434" s="2" t="s">
        <v>151</v>
      </c>
      <c r="J434" s="2" t="s">
        <v>14</v>
      </c>
      <c r="K434" s="2" t="s">
        <v>314</v>
      </c>
      <c r="L434" s="2" t="s">
        <v>256</v>
      </c>
      <c r="M434" s="6" t="s">
        <v>253</v>
      </c>
    </row>
    <row r="435" spans="1:13">
      <c r="A435" s="2">
        <v>71</v>
      </c>
      <c r="B435" s="2">
        <v>0</v>
      </c>
      <c r="C435" s="2" t="s">
        <v>110</v>
      </c>
      <c r="D435" s="2" t="s">
        <v>12</v>
      </c>
      <c r="E435" s="2" t="s">
        <v>111</v>
      </c>
      <c r="F435" s="2" t="s">
        <v>217</v>
      </c>
      <c r="G435" s="7">
        <v>41049</v>
      </c>
      <c r="H435" s="2" t="s">
        <v>246</v>
      </c>
      <c r="I435" s="2" t="s">
        <v>151</v>
      </c>
      <c r="J435" s="2" t="s">
        <v>14</v>
      </c>
      <c r="K435" s="2" t="s">
        <v>314</v>
      </c>
      <c r="L435" s="2" t="s">
        <v>256</v>
      </c>
      <c r="M435" s="6" t="s">
        <v>253</v>
      </c>
    </row>
    <row r="436" spans="1:13">
      <c r="A436" s="2">
        <v>73</v>
      </c>
      <c r="B436" s="2">
        <v>0</v>
      </c>
      <c r="C436" s="2" t="s">
        <v>137</v>
      </c>
      <c r="D436" s="2" t="s">
        <v>70</v>
      </c>
      <c r="E436" s="2" t="s">
        <v>138</v>
      </c>
      <c r="F436" s="2" t="s">
        <v>217</v>
      </c>
      <c r="G436" s="7">
        <v>41049</v>
      </c>
      <c r="H436" s="2" t="s">
        <v>246</v>
      </c>
      <c r="I436" s="2" t="s">
        <v>151</v>
      </c>
      <c r="J436" s="2" t="s">
        <v>14</v>
      </c>
      <c r="K436" s="2" t="s">
        <v>314</v>
      </c>
      <c r="L436" s="2" t="s">
        <v>256</v>
      </c>
      <c r="M436" s="6" t="s">
        <v>253</v>
      </c>
    </row>
    <row r="437" spans="1:13">
      <c r="A437" s="2">
        <v>76</v>
      </c>
      <c r="B437" s="2">
        <v>0</v>
      </c>
      <c r="C437" s="2" t="s">
        <v>116</v>
      </c>
      <c r="D437" s="2" t="s">
        <v>12</v>
      </c>
      <c r="E437" s="2" t="s">
        <v>117</v>
      </c>
      <c r="F437" s="2" t="s">
        <v>217</v>
      </c>
      <c r="G437" s="7">
        <v>41049</v>
      </c>
      <c r="H437" s="2" t="s">
        <v>246</v>
      </c>
      <c r="I437" s="2" t="s">
        <v>151</v>
      </c>
      <c r="J437" s="2" t="s">
        <v>14</v>
      </c>
      <c r="K437" s="2" t="s">
        <v>314</v>
      </c>
      <c r="L437" s="2" t="s">
        <v>256</v>
      </c>
      <c r="M437" s="6" t="s">
        <v>253</v>
      </c>
    </row>
    <row r="438" spans="1:13">
      <c r="A438" s="2">
        <v>78</v>
      </c>
      <c r="B438" s="2">
        <v>0</v>
      </c>
      <c r="C438" s="2" t="s">
        <v>142</v>
      </c>
      <c r="D438" s="2" t="s">
        <v>22</v>
      </c>
      <c r="E438" s="2" t="s">
        <v>143</v>
      </c>
      <c r="F438" s="2" t="s">
        <v>217</v>
      </c>
      <c r="G438" s="7">
        <v>41049</v>
      </c>
      <c r="H438" s="2" t="s">
        <v>246</v>
      </c>
      <c r="I438" s="2" t="s">
        <v>151</v>
      </c>
      <c r="J438" s="2" t="s">
        <v>14</v>
      </c>
      <c r="K438" s="2" t="s">
        <v>314</v>
      </c>
      <c r="L438" s="2" t="s">
        <v>256</v>
      </c>
      <c r="M438" s="6" t="s">
        <v>253</v>
      </c>
    </row>
    <row r="439" spans="1:13">
      <c r="A439" s="2">
        <v>79</v>
      </c>
      <c r="B439" s="2">
        <v>0</v>
      </c>
      <c r="C439" s="2" t="s">
        <v>275</v>
      </c>
      <c r="D439" s="2" t="s">
        <v>70</v>
      </c>
      <c r="E439" s="2" t="s">
        <v>276</v>
      </c>
      <c r="F439" s="2" t="s">
        <v>217</v>
      </c>
      <c r="G439" s="7">
        <v>41049</v>
      </c>
      <c r="H439" s="2" t="s">
        <v>246</v>
      </c>
      <c r="I439" s="2" t="s">
        <v>151</v>
      </c>
      <c r="J439" s="2" t="s">
        <v>14</v>
      </c>
      <c r="K439" s="2" t="s">
        <v>314</v>
      </c>
      <c r="L439" s="2" t="s">
        <v>256</v>
      </c>
      <c r="M439" s="6" t="s">
        <v>253</v>
      </c>
    </row>
    <row r="440" spans="1:13">
      <c r="A440" s="2">
        <v>83</v>
      </c>
      <c r="B440" s="2">
        <v>0</v>
      </c>
      <c r="C440" s="2" t="s">
        <v>277</v>
      </c>
      <c r="D440" s="2" t="s">
        <v>70</v>
      </c>
      <c r="E440" s="2" t="s">
        <v>278</v>
      </c>
      <c r="F440" s="2" t="s">
        <v>217</v>
      </c>
      <c r="G440" s="7">
        <v>41049</v>
      </c>
      <c r="H440" s="2" t="s">
        <v>246</v>
      </c>
      <c r="I440" s="2" t="s">
        <v>151</v>
      </c>
      <c r="J440" s="2" t="s">
        <v>14</v>
      </c>
      <c r="K440" s="2" t="s">
        <v>314</v>
      </c>
      <c r="L440" s="2" t="s">
        <v>256</v>
      </c>
      <c r="M440" s="6" t="s">
        <v>253</v>
      </c>
    </row>
    <row r="441" spans="1:13">
      <c r="A441" s="2">
        <v>1</v>
      </c>
      <c r="B441" s="2">
        <v>48</v>
      </c>
      <c r="C441" s="2" t="s">
        <v>248</v>
      </c>
      <c r="D441" s="2" t="s">
        <v>154</v>
      </c>
      <c r="E441" s="2" t="s">
        <v>172</v>
      </c>
      <c r="F441" s="2" t="s">
        <v>206</v>
      </c>
      <c r="G441" s="7">
        <v>41075</v>
      </c>
      <c r="H441" s="2" t="s">
        <v>246</v>
      </c>
      <c r="I441" s="2" t="s">
        <v>268</v>
      </c>
      <c r="J441" s="2" t="s">
        <v>14</v>
      </c>
      <c r="K441" s="2" t="s">
        <v>307</v>
      </c>
      <c r="L441" s="2" t="s">
        <v>256</v>
      </c>
      <c r="M441" s="6" t="s">
        <v>253</v>
      </c>
    </row>
    <row r="442" spans="1:13">
      <c r="A442" s="2">
        <v>2</v>
      </c>
      <c r="B442" s="2">
        <v>39</v>
      </c>
      <c r="C442" s="2" t="s">
        <v>160</v>
      </c>
      <c r="D442" s="2" t="s">
        <v>154</v>
      </c>
      <c r="E442" s="2" t="s">
        <v>161</v>
      </c>
      <c r="F442" s="2" t="s">
        <v>206</v>
      </c>
      <c r="G442" s="7">
        <v>41075</v>
      </c>
      <c r="H442" s="2" t="s">
        <v>246</v>
      </c>
      <c r="I442" s="2" t="s">
        <v>268</v>
      </c>
      <c r="J442" s="2" t="s">
        <v>14</v>
      </c>
      <c r="K442" s="2" t="s">
        <v>308</v>
      </c>
      <c r="L442" s="2" t="s">
        <v>256</v>
      </c>
      <c r="M442" s="6" t="s">
        <v>253</v>
      </c>
    </row>
    <row r="443" spans="1:13">
      <c r="A443" s="2">
        <v>3</v>
      </c>
      <c r="B443" s="2">
        <v>30</v>
      </c>
      <c r="C443" s="2" t="s">
        <v>270</v>
      </c>
      <c r="D443" s="2" t="s">
        <v>12</v>
      </c>
      <c r="E443" s="2" t="s">
        <v>37</v>
      </c>
      <c r="F443" s="2" t="s">
        <v>206</v>
      </c>
      <c r="G443" s="7">
        <v>41075</v>
      </c>
      <c r="H443" s="2" t="s">
        <v>246</v>
      </c>
      <c r="I443" s="2" t="s">
        <v>268</v>
      </c>
      <c r="J443" s="2" t="s">
        <v>14</v>
      </c>
      <c r="K443" s="2" t="s">
        <v>309</v>
      </c>
      <c r="L443" s="2" t="s">
        <v>256</v>
      </c>
      <c r="M443" s="6" t="s">
        <v>253</v>
      </c>
    </row>
    <row r="444" spans="1:13">
      <c r="A444" s="2">
        <v>6</v>
      </c>
      <c r="B444" s="2">
        <v>21</v>
      </c>
      <c r="C444" s="2" t="s">
        <v>52</v>
      </c>
      <c r="D444" s="2" t="s">
        <v>12</v>
      </c>
      <c r="E444" s="2" t="s">
        <v>53</v>
      </c>
      <c r="F444" s="2" t="s">
        <v>206</v>
      </c>
      <c r="G444" s="7">
        <v>41075</v>
      </c>
      <c r="H444" s="2" t="s">
        <v>246</v>
      </c>
      <c r="I444" s="2" t="s">
        <v>268</v>
      </c>
      <c r="J444" s="2" t="s">
        <v>14</v>
      </c>
      <c r="K444" s="2" t="s">
        <v>310</v>
      </c>
      <c r="L444" s="2" t="s">
        <v>256</v>
      </c>
      <c r="M444" s="6" t="s">
        <v>253</v>
      </c>
    </row>
    <row r="445" spans="1:13">
      <c r="A445" s="2">
        <v>8</v>
      </c>
      <c r="B445" s="2">
        <v>21</v>
      </c>
      <c r="C445" s="2" t="s">
        <v>11</v>
      </c>
      <c r="D445" s="2" t="s">
        <v>12</v>
      </c>
      <c r="E445" s="2" t="s">
        <v>13</v>
      </c>
      <c r="F445" s="2" t="s">
        <v>206</v>
      </c>
      <c r="G445" s="7">
        <v>41075</v>
      </c>
      <c r="H445" s="2" t="s">
        <v>246</v>
      </c>
      <c r="I445" s="2" t="s">
        <v>268</v>
      </c>
      <c r="J445" s="2" t="s">
        <v>14</v>
      </c>
      <c r="K445" s="2" t="s">
        <v>310</v>
      </c>
      <c r="L445" s="2" t="s">
        <v>256</v>
      </c>
      <c r="M445" s="6" t="s">
        <v>253</v>
      </c>
    </row>
    <row r="446" spans="1:13">
      <c r="A446" s="2">
        <v>10</v>
      </c>
      <c r="B446" s="2">
        <v>12</v>
      </c>
      <c r="C446" s="2" t="s">
        <v>15</v>
      </c>
      <c r="D446" s="2" t="s">
        <v>16</v>
      </c>
      <c r="E446" s="2" t="s">
        <v>17</v>
      </c>
      <c r="F446" s="2" t="s">
        <v>206</v>
      </c>
      <c r="G446" s="7">
        <v>41075</v>
      </c>
      <c r="H446" s="2" t="s">
        <v>246</v>
      </c>
      <c r="I446" s="2" t="s">
        <v>268</v>
      </c>
      <c r="J446" s="2" t="s">
        <v>14</v>
      </c>
      <c r="K446" s="2" t="s">
        <v>311</v>
      </c>
      <c r="L446" s="2" t="s">
        <v>256</v>
      </c>
      <c r="M446" s="6" t="s">
        <v>253</v>
      </c>
    </row>
    <row r="447" spans="1:13">
      <c r="A447" s="2">
        <v>11</v>
      </c>
      <c r="B447" s="2">
        <v>12</v>
      </c>
      <c r="C447" s="2" t="s">
        <v>289</v>
      </c>
      <c r="D447" s="2" t="s">
        <v>46</v>
      </c>
      <c r="E447" s="2" t="s">
        <v>47</v>
      </c>
      <c r="F447" s="2" t="s">
        <v>206</v>
      </c>
      <c r="G447" s="7">
        <v>41075</v>
      </c>
      <c r="H447" s="2" t="s">
        <v>246</v>
      </c>
      <c r="I447" s="2" t="s">
        <v>268</v>
      </c>
      <c r="J447" s="2" t="s">
        <v>14</v>
      </c>
      <c r="K447" s="2" t="s">
        <v>311</v>
      </c>
      <c r="L447" s="2" t="s">
        <v>256</v>
      </c>
      <c r="M447" s="6" t="s">
        <v>253</v>
      </c>
    </row>
    <row r="448" spans="1:13">
      <c r="A448" s="2">
        <v>12</v>
      </c>
      <c r="B448" s="2">
        <v>12</v>
      </c>
      <c r="C448" s="2" t="s">
        <v>233</v>
      </c>
      <c r="D448" s="2" t="s">
        <v>154</v>
      </c>
      <c r="E448" s="2" t="s">
        <v>282</v>
      </c>
      <c r="F448" s="2" t="s">
        <v>206</v>
      </c>
      <c r="G448" s="7">
        <v>41075</v>
      </c>
      <c r="H448" s="2" t="s">
        <v>246</v>
      </c>
      <c r="I448" s="2" t="s">
        <v>268</v>
      </c>
      <c r="J448" s="2" t="s">
        <v>14</v>
      </c>
      <c r="K448" s="2" t="s">
        <v>311</v>
      </c>
      <c r="L448" s="2" t="s">
        <v>256</v>
      </c>
      <c r="M448" s="6" t="s">
        <v>253</v>
      </c>
    </row>
    <row r="449" spans="1:13">
      <c r="A449" s="2">
        <v>13</v>
      </c>
      <c r="B449" s="2">
        <v>12</v>
      </c>
      <c r="C449" s="2" t="s">
        <v>273</v>
      </c>
      <c r="D449" s="2" t="s">
        <v>12</v>
      </c>
      <c r="E449" s="2" t="s">
        <v>31</v>
      </c>
      <c r="F449" s="2" t="s">
        <v>206</v>
      </c>
      <c r="G449" s="7">
        <v>41075</v>
      </c>
      <c r="H449" s="2" t="s">
        <v>246</v>
      </c>
      <c r="I449" s="2" t="s">
        <v>268</v>
      </c>
      <c r="J449" s="2" t="s">
        <v>14</v>
      </c>
      <c r="K449" s="2" t="s">
        <v>311</v>
      </c>
      <c r="L449" s="2" t="s">
        <v>256</v>
      </c>
      <c r="M449" s="6" t="s">
        <v>253</v>
      </c>
    </row>
    <row r="450" spans="1:13">
      <c r="A450" s="2">
        <v>14</v>
      </c>
      <c r="B450" s="2">
        <v>12</v>
      </c>
      <c r="C450" s="2" t="s">
        <v>32</v>
      </c>
      <c r="D450" s="2" t="s">
        <v>16</v>
      </c>
      <c r="E450" s="2" t="s">
        <v>33</v>
      </c>
      <c r="F450" s="2" t="s">
        <v>206</v>
      </c>
      <c r="G450" s="7">
        <v>41075</v>
      </c>
      <c r="H450" s="2" t="s">
        <v>246</v>
      </c>
      <c r="I450" s="2" t="s">
        <v>268</v>
      </c>
      <c r="J450" s="2" t="s">
        <v>14</v>
      </c>
      <c r="K450" s="2" t="s">
        <v>311</v>
      </c>
      <c r="L450" s="2" t="s">
        <v>256</v>
      </c>
      <c r="M450" s="6" t="s">
        <v>253</v>
      </c>
    </row>
    <row r="451" spans="1:13">
      <c r="A451" s="2">
        <v>17</v>
      </c>
      <c r="B451" s="2">
        <v>6</v>
      </c>
      <c r="C451" s="2" t="s">
        <v>18</v>
      </c>
      <c r="D451" s="2" t="s">
        <v>19</v>
      </c>
      <c r="E451" s="2" t="s">
        <v>20</v>
      </c>
      <c r="F451" s="2" t="s">
        <v>206</v>
      </c>
      <c r="G451" s="7">
        <v>41075</v>
      </c>
      <c r="H451" s="2" t="s">
        <v>246</v>
      </c>
      <c r="I451" s="2" t="s">
        <v>268</v>
      </c>
      <c r="J451" s="2" t="s">
        <v>14</v>
      </c>
      <c r="K451" s="2" t="s">
        <v>312</v>
      </c>
      <c r="L451" s="2" t="s">
        <v>256</v>
      </c>
      <c r="M451" s="6" t="s">
        <v>253</v>
      </c>
    </row>
    <row r="452" spans="1:13">
      <c r="A452" s="2">
        <v>18</v>
      </c>
      <c r="B452" s="2">
        <v>6</v>
      </c>
      <c r="C452" s="2" t="s">
        <v>34</v>
      </c>
      <c r="D452" s="2" t="s">
        <v>16</v>
      </c>
      <c r="E452" s="2" t="s">
        <v>35</v>
      </c>
      <c r="F452" s="2" t="s">
        <v>206</v>
      </c>
      <c r="G452" s="7">
        <v>41075</v>
      </c>
      <c r="H452" s="2" t="s">
        <v>246</v>
      </c>
      <c r="I452" s="2" t="s">
        <v>268</v>
      </c>
      <c r="J452" s="2" t="s">
        <v>14</v>
      </c>
      <c r="K452" s="2" t="s">
        <v>312</v>
      </c>
      <c r="L452" s="2" t="s">
        <v>256</v>
      </c>
      <c r="M452" s="6" t="s">
        <v>253</v>
      </c>
    </row>
    <row r="453" spans="1:13">
      <c r="A453" s="2">
        <v>19</v>
      </c>
      <c r="B453" s="2">
        <v>6</v>
      </c>
      <c r="C453" s="2" t="s">
        <v>290</v>
      </c>
      <c r="D453" s="2" t="s">
        <v>19</v>
      </c>
      <c r="E453" s="2" t="s">
        <v>145</v>
      </c>
      <c r="F453" s="2" t="s">
        <v>206</v>
      </c>
      <c r="G453" s="7">
        <v>41075</v>
      </c>
      <c r="H453" s="2" t="s">
        <v>246</v>
      </c>
      <c r="I453" s="2" t="s">
        <v>268</v>
      </c>
      <c r="J453" s="2" t="s">
        <v>14</v>
      </c>
      <c r="K453" s="2" t="s">
        <v>312</v>
      </c>
      <c r="L453" s="2" t="s">
        <v>256</v>
      </c>
      <c r="M453" s="6" t="s">
        <v>253</v>
      </c>
    </row>
    <row r="454" spans="1:13">
      <c r="A454" s="2">
        <v>20</v>
      </c>
      <c r="B454" s="2">
        <v>6</v>
      </c>
      <c r="C454" s="2" t="s">
        <v>104</v>
      </c>
      <c r="D454" s="2" t="s">
        <v>19</v>
      </c>
      <c r="E454" s="2" t="s">
        <v>105</v>
      </c>
      <c r="F454" s="2" t="s">
        <v>206</v>
      </c>
      <c r="G454" s="7">
        <v>41075</v>
      </c>
      <c r="H454" s="2" t="s">
        <v>246</v>
      </c>
      <c r="I454" s="2" t="s">
        <v>268</v>
      </c>
      <c r="J454" s="2" t="s">
        <v>14</v>
      </c>
      <c r="K454" s="2" t="s">
        <v>312</v>
      </c>
      <c r="L454" s="2" t="s">
        <v>256</v>
      </c>
      <c r="M454" s="6" t="s">
        <v>253</v>
      </c>
    </row>
    <row r="455" spans="1:13">
      <c r="A455" s="2">
        <v>23</v>
      </c>
      <c r="B455" s="2">
        <v>6</v>
      </c>
      <c r="C455" s="2" t="s">
        <v>189</v>
      </c>
      <c r="D455" s="2" t="s">
        <v>25</v>
      </c>
      <c r="E455" s="2" t="s">
        <v>190</v>
      </c>
      <c r="F455" s="2" t="s">
        <v>206</v>
      </c>
      <c r="G455" s="7">
        <v>41075</v>
      </c>
      <c r="H455" s="2" t="s">
        <v>246</v>
      </c>
      <c r="I455" s="2" t="s">
        <v>268</v>
      </c>
      <c r="J455" s="2" t="s">
        <v>14</v>
      </c>
      <c r="K455" s="2" t="s">
        <v>312</v>
      </c>
      <c r="L455" s="2" t="s">
        <v>256</v>
      </c>
      <c r="M455" s="6" t="s">
        <v>253</v>
      </c>
    </row>
    <row r="456" spans="1:13">
      <c r="A456" s="2">
        <v>24</v>
      </c>
      <c r="B456" s="2">
        <v>6</v>
      </c>
      <c r="C456" s="2" t="s">
        <v>281</v>
      </c>
      <c r="D456" s="2" t="s">
        <v>154</v>
      </c>
      <c r="E456" s="2" t="s">
        <v>159</v>
      </c>
      <c r="F456" s="2" t="s">
        <v>206</v>
      </c>
      <c r="G456" s="7">
        <v>41075</v>
      </c>
      <c r="H456" s="2" t="s">
        <v>246</v>
      </c>
      <c r="I456" s="2" t="s">
        <v>268</v>
      </c>
      <c r="J456" s="2" t="s">
        <v>14</v>
      </c>
      <c r="K456" s="2" t="s">
        <v>312</v>
      </c>
      <c r="L456" s="2" t="s">
        <v>256</v>
      </c>
      <c r="M456" s="6" t="s">
        <v>253</v>
      </c>
    </row>
    <row r="457" spans="1:13">
      <c r="A457" s="2">
        <v>25</v>
      </c>
      <c r="B457" s="2">
        <v>6</v>
      </c>
      <c r="C457" s="2" t="s">
        <v>291</v>
      </c>
      <c r="D457" s="2" t="s">
        <v>153</v>
      </c>
      <c r="E457" s="2" t="s">
        <v>139</v>
      </c>
      <c r="F457" s="2" t="s">
        <v>206</v>
      </c>
      <c r="G457" s="7">
        <v>41075</v>
      </c>
      <c r="H457" s="2" t="s">
        <v>246</v>
      </c>
      <c r="I457" s="2" t="s">
        <v>268</v>
      </c>
      <c r="J457" s="2" t="s">
        <v>14</v>
      </c>
      <c r="K457" s="2" t="s">
        <v>312</v>
      </c>
      <c r="L457" s="2" t="s">
        <v>256</v>
      </c>
      <c r="M457" s="6" t="s">
        <v>253</v>
      </c>
    </row>
    <row r="458" spans="1:13">
      <c r="A458" s="2">
        <v>26</v>
      </c>
      <c r="B458" s="2">
        <v>6</v>
      </c>
      <c r="C458" s="2" t="s">
        <v>292</v>
      </c>
      <c r="D458" s="2" t="s">
        <v>25</v>
      </c>
      <c r="E458" s="2" t="s">
        <v>26</v>
      </c>
      <c r="F458" s="2" t="s">
        <v>206</v>
      </c>
      <c r="G458" s="7">
        <v>41075</v>
      </c>
      <c r="H458" s="2" t="s">
        <v>246</v>
      </c>
      <c r="I458" s="2" t="s">
        <v>268</v>
      </c>
      <c r="J458" s="2" t="s">
        <v>14</v>
      </c>
      <c r="K458" s="2" t="s">
        <v>312</v>
      </c>
      <c r="L458" s="2" t="s">
        <v>256</v>
      </c>
      <c r="M458" s="6" t="s">
        <v>253</v>
      </c>
    </row>
    <row r="459" spans="1:13">
      <c r="A459" s="2">
        <v>28</v>
      </c>
      <c r="B459" s="2">
        <v>6</v>
      </c>
      <c r="C459" s="2" t="s">
        <v>164</v>
      </c>
      <c r="D459" s="2" t="s">
        <v>153</v>
      </c>
      <c r="E459" s="2" t="s">
        <v>165</v>
      </c>
      <c r="F459" s="2" t="s">
        <v>206</v>
      </c>
      <c r="G459" s="7">
        <v>41075</v>
      </c>
      <c r="H459" s="2" t="s">
        <v>246</v>
      </c>
      <c r="I459" s="2" t="s">
        <v>268</v>
      </c>
      <c r="J459" s="2" t="s">
        <v>14</v>
      </c>
      <c r="K459" s="2" t="s">
        <v>312</v>
      </c>
      <c r="L459" s="2" t="s">
        <v>256</v>
      </c>
      <c r="M459" s="6" t="s">
        <v>253</v>
      </c>
    </row>
    <row r="460" spans="1:13">
      <c r="A460" s="2">
        <v>29</v>
      </c>
      <c r="B460" s="2">
        <v>6</v>
      </c>
      <c r="C460" s="2" t="s">
        <v>293</v>
      </c>
      <c r="D460" s="2" t="s">
        <v>22</v>
      </c>
      <c r="E460" s="2" t="s">
        <v>23</v>
      </c>
      <c r="F460" s="2" t="s">
        <v>206</v>
      </c>
      <c r="G460" s="7">
        <v>41075</v>
      </c>
      <c r="H460" s="2" t="s">
        <v>246</v>
      </c>
      <c r="I460" s="2" t="s">
        <v>268</v>
      </c>
      <c r="J460" s="2" t="s">
        <v>14</v>
      </c>
      <c r="K460" s="2" t="s">
        <v>312</v>
      </c>
      <c r="L460" s="2" t="s">
        <v>256</v>
      </c>
      <c r="M460" s="6" t="s">
        <v>253</v>
      </c>
    </row>
    <row r="461" spans="1:13">
      <c r="A461" s="2">
        <v>30</v>
      </c>
      <c r="B461" s="2">
        <v>6</v>
      </c>
      <c r="C461" s="2" t="s">
        <v>294</v>
      </c>
      <c r="D461" s="2" t="s">
        <v>25</v>
      </c>
      <c r="E461" s="2" t="s">
        <v>75</v>
      </c>
      <c r="F461" s="2" t="s">
        <v>206</v>
      </c>
      <c r="G461" s="7">
        <v>41075</v>
      </c>
      <c r="H461" s="2" t="s">
        <v>246</v>
      </c>
      <c r="I461" s="2" t="s">
        <v>268</v>
      </c>
      <c r="J461" s="2" t="s">
        <v>14</v>
      </c>
      <c r="K461" s="2" t="s">
        <v>312</v>
      </c>
      <c r="L461" s="2" t="s">
        <v>256</v>
      </c>
      <c r="M461" s="6" t="s">
        <v>253</v>
      </c>
    </row>
    <row r="462" spans="1:13">
      <c r="A462" s="2">
        <v>32</v>
      </c>
      <c r="B462" s="2">
        <v>6</v>
      </c>
      <c r="C462" s="2" t="s">
        <v>128</v>
      </c>
      <c r="D462" s="2" t="s">
        <v>22</v>
      </c>
      <c r="E462" s="2" t="s">
        <v>129</v>
      </c>
      <c r="F462" s="2" t="s">
        <v>206</v>
      </c>
      <c r="G462" s="7">
        <v>41075</v>
      </c>
      <c r="H462" s="2" t="s">
        <v>246</v>
      </c>
      <c r="I462" s="2" t="s">
        <v>268</v>
      </c>
      <c r="J462" s="2" t="s">
        <v>14</v>
      </c>
      <c r="K462" s="2" t="s">
        <v>312</v>
      </c>
      <c r="L462" s="2" t="s">
        <v>256</v>
      </c>
      <c r="M462" s="6" t="s">
        <v>253</v>
      </c>
    </row>
    <row r="463" spans="1:13">
      <c r="A463" s="2">
        <v>33</v>
      </c>
      <c r="B463" s="2">
        <v>3</v>
      </c>
      <c r="C463" s="2" t="s">
        <v>179</v>
      </c>
      <c r="D463" s="2" t="s">
        <v>153</v>
      </c>
      <c r="E463" s="2" t="s">
        <v>180</v>
      </c>
      <c r="F463" s="2" t="s">
        <v>206</v>
      </c>
      <c r="G463" s="7">
        <v>41075</v>
      </c>
      <c r="H463" s="2" t="s">
        <v>246</v>
      </c>
      <c r="I463" s="2" t="s">
        <v>268</v>
      </c>
      <c r="J463" s="2" t="s">
        <v>14</v>
      </c>
      <c r="K463" s="2" t="s">
        <v>313</v>
      </c>
      <c r="L463" s="2" t="s">
        <v>256</v>
      </c>
      <c r="M463" s="6" t="s">
        <v>253</v>
      </c>
    </row>
    <row r="464" spans="1:13">
      <c r="A464" s="2">
        <v>37</v>
      </c>
      <c r="B464" s="2">
        <v>3</v>
      </c>
      <c r="C464" s="2" t="s">
        <v>97</v>
      </c>
      <c r="D464" s="2" t="s">
        <v>25</v>
      </c>
      <c r="E464" s="2" t="s">
        <v>226</v>
      </c>
      <c r="F464" s="2" t="s">
        <v>206</v>
      </c>
      <c r="G464" s="7">
        <v>41075</v>
      </c>
      <c r="H464" s="2" t="s">
        <v>246</v>
      </c>
      <c r="I464" s="2" t="s">
        <v>268</v>
      </c>
      <c r="J464" s="2" t="s">
        <v>14</v>
      </c>
      <c r="K464" s="2" t="s">
        <v>313</v>
      </c>
      <c r="L464" s="2" t="s">
        <v>256</v>
      </c>
      <c r="M464" s="6" t="s">
        <v>253</v>
      </c>
    </row>
    <row r="465" spans="1:13">
      <c r="A465" s="2">
        <v>38</v>
      </c>
      <c r="B465" s="2">
        <v>3</v>
      </c>
      <c r="C465" s="2" t="s">
        <v>38</v>
      </c>
      <c r="D465" s="2" t="s">
        <v>16</v>
      </c>
      <c r="E465" s="2" t="s">
        <v>39</v>
      </c>
      <c r="F465" s="2" t="s">
        <v>206</v>
      </c>
      <c r="G465" s="7">
        <v>41075</v>
      </c>
      <c r="H465" s="2" t="s">
        <v>246</v>
      </c>
      <c r="I465" s="2" t="s">
        <v>268</v>
      </c>
      <c r="J465" s="2" t="s">
        <v>14</v>
      </c>
      <c r="K465" s="2" t="s">
        <v>313</v>
      </c>
      <c r="L465" s="2" t="s">
        <v>256</v>
      </c>
      <c r="M465" s="6" t="s">
        <v>253</v>
      </c>
    </row>
    <row r="466" spans="1:13">
      <c r="A466" s="2">
        <v>40</v>
      </c>
      <c r="B466" s="2">
        <v>3</v>
      </c>
      <c r="C466" s="2" t="s">
        <v>50</v>
      </c>
      <c r="D466" s="2" t="s">
        <v>22</v>
      </c>
      <c r="E466" s="2" t="s">
        <v>51</v>
      </c>
      <c r="F466" s="2" t="s">
        <v>206</v>
      </c>
      <c r="G466" s="7">
        <v>41075</v>
      </c>
      <c r="H466" s="2" t="s">
        <v>246</v>
      </c>
      <c r="I466" s="2" t="s">
        <v>268</v>
      </c>
      <c r="J466" s="2" t="s">
        <v>14</v>
      </c>
      <c r="K466" s="2" t="s">
        <v>313</v>
      </c>
      <c r="L466" s="2" t="s">
        <v>256</v>
      </c>
      <c r="M466" s="6" t="s">
        <v>253</v>
      </c>
    </row>
    <row r="467" spans="1:13">
      <c r="A467" s="2">
        <v>48</v>
      </c>
      <c r="B467" s="2">
        <v>3</v>
      </c>
      <c r="C467" s="2" t="s">
        <v>92</v>
      </c>
      <c r="D467" s="2" t="s">
        <v>19</v>
      </c>
      <c r="E467" s="2" t="s">
        <v>93</v>
      </c>
      <c r="F467" s="2" t="s">
        <v>206</v>
      </c>
      <c r="G467" s="7">
        <v>41075</v>
      </c>
      <c r="H467" s="2" t="s">
        <v>246</v>
      </c>
      <c r="I467" s="2" t="s">
        <v>268</v>
      </c>
      <c r="J467" s="2" t="s">
        <v>14</v>
      </c>
      <c r="K467" s="2" t="s">
        <v>313</v>
      </c>
      <c r="L467" s="2" t="s">
        <v>256</v>
      </c>
      <c r="M467" s="6" t="s">
        <v>253</v>
      </c>
    </row>
    <row r="468" spans="1:13">
      <c r="A468" s="2">
        <v>55</v>
      </c>
      <c r="B468" s="2">
        <v>3</v>
      </c>
      <c r="C468" s="2" t="s">
        <v>191</v>
      </c>
      <c r="D468" s="2" t="s">
        <v>153</v>
      </c>
      <c r="E468" s="2" t="s">
        <v>192</v>
      </c>
      <c r="F468" s="2" t="s">
        <v>206</v>
      </c>
      <c r="G468" s="7">
        <v>41075</v>
      </c>
      <c r="H468" s="2" t="s">
        <v>246</v>
      </c>
      <c r="I468" s="2" t="s">
        <v>268</v>
      </c>
      <c r="J468" s="2" t="s">
        <v>14</v>
      </c>
      <c r="K468" s="2" t="s">
        <v>313</v>
      </c>
      <c r="L468" s="2" t="s">
        <v>256</v>
      </c>
      <c r="M468" s="6" t="s">
        <v>253</v>
      </c>
    </row>
    <row r="469" spans="1:13">
      <c r="A469" s="2">
        <v>72</v>
      </c>
      <c r="B469" s="2">
        <v>0</v>
      </c>
      <c r="C469" s="2" t="s">
        <v>118</v>
      </c>
      <c r="D469" s="2" t="s">
        <v>22</v>
      </c>
      <c r="E469" s="2" t="s">
        <v>119</v>
      </c>
      <c r="F469" s="2" t="s">
        <v>206</v>
      </c>
      <c r="G469" s="7">
        <v>41075</v>
      </c>
      <c r="H469" s="2" t="s">
        <v>246</v>
      </c>
      <c r="I469" s="2" t="s">
        <v>268</v>
      </c>
      <c r="J469" s="2" t="s">
        <v>14</v>
      </c>
      <c r="K469" s="2" t="s">
        <v>314</v>
      </c>
      <c r="L469" s="2" t="s">
        <v>256</v>
      </c>
      <c r="M469" s="6" t="s">
        <v>253</v>
      </c>
    </row>
    <row r="470" spans="1:13">
      <c r="A470" s="2">
        <v>1</v>
      </c>
      <c r="B470" s="2">
        <v>48</v>
      </c>
      <c r="C470" s="2" t="s">
        <v>56</v>
      </c>
      <c r="D470" s="2" t="s">
        <v>57</v>
      </c>
      <c r="E470" s="2" t="s">
        <v>58</v>
      </c>
      <c r="F470" s="2" t="s">
        <v>295</v>
      </c>
      <c r="G470" s="7">
        <v>41076</v>
      </c>
      <c r="H470" s="2" t="s">
        <v>246</v>
      </c>
      <c r="I470" s="2" t="s">
        <v>296</v>
      </c>
      <c r="J470" s="2" t="s">
        <v>14</v>
      </c>
      <c r="K470" s="2" t="s">
        <v>307</v>
      </c>
      <c r="L470" s="2" t="s">
        <v>256</v>
      </c>
      <c r="M470" s="6" t="s">
        <v>253</v>
      </c>
    </row>
    <row r="471" spans="1:13">
      <c r="A471" s="2">
        <v>3</v>
      </c>
      <c r="B471" s="2">
        <v>30</v>
      </c>
      <c r="C471" s="2" t="s">
        <v>86</v>
      </c>
      <c r="D471" s="2" t="s">
        <v>57</v>
      </c>
      <c r="E471" s="2" t="s">
        <v>87</v>
      </c>
      <c r="F471" s="2" t="s">
        <v>295</v>
      </c>
      <c r="G471" s="7">
        <v>41076</v>
      </c>
      <c r="H471" s="2" t="s">
        <v>246</v>
      </c>
      <c r="I471" s="2" t="s">
        <v>296</v>
      </c>
      <c r="J471" s="2" t="s">
        <v>14</v>
      </c>
      <c r="K471" s="2" t="s">
        <v>309</v>
      </c>
      <c r="L471" s="2" t="s">
        <v>256</v>
      </c>
      <c r="M471" s="6" t="s">
        <v>253</v>
      </c>
    </row>
    <row r="472" spans="1:13">
      <c r="A472" s="2">
        <v>3</v>
      </c>
      <c r="B472" s="2">
        <v>30</v>
      </c>
      <c r="C472" s="2" t="s">
        <v>220</v>
      </c>
      <c r="D472" s="2" t="s">
        <v>70</v>
      </c>
      <c r="E472" s="2" t="s">
        <v>221</v>
      </c>
      <c r="F472" s="2" t="s">
        <v>295</v>
      </c>
      <c r="G472" s="7">
        <v>41076</v>
      </c>
      <c r="H472" s="2" t="s">
        <v>246</v>
      </c>
      <c r="I472" s="2" t="s">
        <v>296</v>
      </c>
      <c r="J472" s="2" t="s">
        <v>14</v>
      </c>
      <c r="K472" s="2" t="s">
        <v>309</v>
      </c>
      <c r="L472" s="2" t="s">
        <v>256</v>
      </c>
      <c r="M472" s="6" t="s">
        <v>253</v>
      </c>
    </row>
    <row r="473" spans="1:13">
      <c r="A473" s="2">
        <v>5</v>
      </c>
      <c r="B473" s="2">
        <v>21</v>
      </c>
      <c r="C473" s="2" t="s">
        <v>149</v>
      </c>
      <c r="D473" s="2" t="s">
        <v>57</v>
      </c>
      <c r="E473" s="2" t="s">
        <v>150</v>
      </c>
      <c r="F473" s="2" t="s">
        <v>295</v>
      </c>
      <c r="G473" s="7">
        <v>41076</v>
      </c>
      <c r="H473" s="2" t="s">
        <v>246</v>
      </c>
      <c r="I473" s="2" t="s">
        <v>296</v>
      </c>
      <c r="J473" s="2" t="s">
        <v>14</v>
      </c>
      <c r="K473" s="2" t="s">
        <v>310</v>
      </c>
      <c r="L473" s="2" t="s">
        <v>256</v>
      </c>
      <c r="M473" s="6" t="s">
        <v>253</v>
      </c>
    </row>
    <row r="474" spans="1:13">
      <c r="A474" s="2">
        <v>7</v>
      </c>
      <c r="B474" s="2">
        <v>21</v>
      </c>
      <c r="C474" s="2" t="s">
        <v>137</v>
      </c>
      <c r="D474" s="2" t="s">
        <v>70</v>
      </c>
      <c r="E474" s="2" t="s">
        <v>138</v>
      </c>
      <c r="F474" s="2" t="s">
        <v>295</v>
      </c>
      <c r="G474" s="7">
        <v>41076</v>
      </c>
      <c r="H474" s="2" t="s">
        <v>246</v>
      </c>
      <c r="I474" s="2" t="s">
        <v>296</v>
      </c>
      <c r="J474" s="2" t="s">
        <v>14</v>
      </c>
      <c r="K474" s="2" t="s">
        <v>310</v>
      </c>
      <c r="L474" s="2" t="s">
        <v>256</v>
      </c>
      <c r="M474" s="6" t="s">
        <v>253</v>
      </c>
    </row>
    <row r="475" spans="1:13">
      <c r="A475" s="2">
        <v>11</v>
      </c>
      <c r="B475" s="2">
        <v>12</v>
      </c>
      <c r="C475" s="2" t="s">
        <v>84</v>
      </c>
      <c r="D475" s="2" t="s">
        <v>57</v>
      </c>
      <c r="E475" s="2" t="s">
        <v>85</v>
      </c>
      <c r="F475" s="2" t="s">
        <v>295</v>
      </c>
      <c r="G475" s="7">
        <v>41076</v>
      </c>
      <c r="H475" s="2" t="s">
        <v>246</v>
      </c>
      <c r="I475" s="2" t="s">
        <v>296</v>
      </c>
      <c r="J475" s="2" t="s">
        <v>14</v>
      </c>
      <c r="K475" s="2" t="s">
        <v>311</v>
      </c>
      <c r="L475" s="2" t="s">
        <v>256</v>
      </c>
      <c r="M475" s="6" t="s">
        <v>253</v>
      </c>
    </row>
    <row r="476" spans="1:13">
      <c r="A476" s="2">
        <v>19</v>
      </c>
      <c r="B476" s="2">
        <v>6</v>
      </c>
      <c r="C476" s="2" t="s">
        <v>69</v>
      </c>
      <c r="D476" s="2" t="s">
        <v>70</v>
      </c>
      <c r="E476" s="2" t="s">
        <v>71</v>
      </c>
      <c r="F476" s="2" t="s">
        <v>295</v>
      </c>
      <c r="G476" s="7">
        <v>41076</v>
      </c>
      <c r="H476" s="2" t="s">
        <v>246</v>
      </c>
      <c r="I476" s="2" t="s">
        <v>296</v>
      </c>
      <c r="J476" s="2" t="s">
        <v>14</v>
      </c>
      <c r="K476" s="2" t="s">
        <v>312</v>
      </c>
      <c r="L476" s="2" t="s">
        <v>256</v>
      </c>
      <c r="M476" s="6" t="s">
        <v>253</v>
      </c>
    </row>
    <row r="477" spans="1:13">
      <c r="A477" s="2">
        <v>20</v>
      </c>
      <c r="B477" s="2">
        <v>6</v>
      </c>
      <c r="C477" s="2" t="s">
        <v>133</v>
      </c>
      <c r="D477" s="2" t="s">
        <v>70</v>
      </c>
      <c r="E477" s="2" t="s">
        <v>134</v>
      </c>
      <c r="F477" s="2" t="s">
        <v>295</v>
      </c>
      <c r="G477" s="7">
        <v>41076</v>
      </c>
      <c r="H477" s="2" t="s">
        <v>246</v>
      </c>
      <c r="I477" s="2" t="s">
        <v>296</v>
      </c>
      <c r="J477" s="2" t="s">
        <v>14</v>
      </c>
      <c r="K477" s="2" t="s">
        <v>312</v>
      </c>
      <c r="L477" s="2" t="s">
        <v>256</v>
      </c>
      <c r="M477" s="6" t="s">
        <v>253</v>
      </c>
    </row>
    <row r="478" spans="1:13">
      <c r="A478" s="2">
        <v>1</v>
      </c>
      <c r="B478" s="2">
        <v>48</v>
      </c>
      <c r="C478" s="2" t="s">
        <v>54</v>
      </c>
      <c r="D478" s="2" t="s">
        <v>43</v>
      </c>
      <c r="E478" s="2" t="s">
        <v>55</v>
      </c>
      <c r="F478" s="2" t="s">
        <v>279</v>
      </c>
      <c r="G478" s="7">
        <v>41019</v>
      </c>
      <c r="H478" s="2" t="s">
        <v>246</v>
      </c>
      <c r="I478" s="2" t="s">
        <v>297</v>
      </c>
      <c r="J478" s="2" t="s">
        <v>14</v>
      </c>
      <c r="K478" s="2" t="s">
        <v>307</v>
      </c>
      <c r="L478" s="2" t="s">
        <v>256</v>
      </c>
      <c r="M478" s="6" t="s">
        <v>253</v>
      </c>
    </row>
    <row r="479" spans="1:13">
      <c r="A479" s="2">
        <v>2</v>
      </c>
      <c r="B479" s="2">
        <v>39</v>
      </c>
      <c r="C479" s="2" t="s">
        <v>27</v>
      </c>
      <c r="D479" s="2" t="s">
        <v>28</v>
      </c>
      <c r="E479" s="2" t="s">
        <v>29</v>
      </c>
      <c r="F479" s="2" t="s">
        <v>279</v>
      </c>
      <c r="G479" s="7">
        <v>41019</v>
      </c>
      <c r="H479" s="2" t="s">
        <v>246</v>
      </c>
      <c r="I479" s="2" t="s">
        <v>297</v>
      </c>
      <c r="J479" s="2" t="s">
        <v>14</v>
      </c>
      <c r="K479" s="2" t="s">
        <v>308</v>
      </c>
      <c r="L479" s="2" t="s">
        <v>256</v>
      </c>
      <c r="M479" s="6" t="s">
        <v>253</v>
      </c>
    </row>
    <row r="480" spans="1:13">
      <c r="A480" s="2">
        <v>3</v>
      </c>
      <c r="B480" s="2">
        <v>30</v>
      </c>
      <c r="C480" s="2" t="s">
        <v>232</v>
      </c>
      <c r="D480" s="2" t="s">
        <v>43</v>
      </c>
      <c r="E480" s="2" t="s">
        <v>222</v>
      </c>
      <c r="F480" s="2" t="s">
        <v>279</v>
      </c>
      <c r="G480" s="7">
        <v>41019</v>
      </c>
      <c r="H480" s="2" t="s">
        <v>246</v>
      </c>
      <c r="I480" s="2" t="s">
        <v>297</v>
      </c>
      <c r="J480" s="2" t="s">
        <v>14</v>
      </c>
      <c r="K480" s="2" t="s">
        <v>309</v>
      </c>
      <c r="L480" s="2" t="s">
        <v>256</v>
      </c>
      <c r="M480" s="6" t="s">
        <v>253</v>
      </c>
    </row>
    <row r="481" spans="1:13">
      <c r="A481" s="2">
        <v>3</v>
      </c>
      <c r="B481" s="2">
        <v>30</v>
      </c>
      <c r="C481" s="2" t="s">
        <v>63</v>
      </c>
      <c r="D481" s="2" t="s">
        <v>28</v>
      </c>
      <c r="E481" s="2" t="s">
        <v>64</v>
      </c>
      <c r="F481" s="2" t="s">
        <v>279</v>
      </c>
      <c r="G481" s="7">
        <v>41019</v>
      </c>
      <c r="H481" s="2" t="s">
        <v>246</v>
      </c>
      <c r="I481" s="2" t="s">
        <v>297</v>
      </c>
      <c r="J481" s="2" t="s">
        <v>14</v>
      </c>
      <c r="K481" s="2" t="s">
        <v>309</v>
      </c>
      <c r="L481" s="2" t="s">
        <v>256</v>
      </c>
      <c r="M481" s="6" t="s">
        <v>253</v>
      </c>
    </row>
    <row r="482" spans="1:13">
      <c r="A482" s="2">
        <v>6</v>
      </c>
      <c r="B482" s="2">
        <v>21</v>
      </c>
      <c r="C482" s="2" t="s">
        <v>218</v>
      </c>
      <c r="D482" s="2" t="s">
        <v>28</v>
      </c>
      <c r="E482" s="2" t="s">
        <v>219</v>
      </c>
      <c r="F482" s="2" t="s">
        <v>279</v>
      </c>
      <c r="G482" s="7">
        <v>41019</v>
      </c>
      <c r="H482" s="2" t="s">
        <v>246</v>
      </c>
      <c r="I482" s="2" t="s">
        <v>297</v>
      </c>
      <c r="J482" s="2" t="s">
        <v>14</v>
      </c>
      <c r="K482" s="2" t="s">
        <v>310</v>
      </c>
      <c r="L482" s="2" t="s">
        <v>256</v>
      </c>
      <c r="M482" s="6" t="s">
        <v>253</v>
      </c>
    </row>
    <row r="483" spans="1:13">
      <c r="A483" s="2">
        <v>7</v>
      </c>
      <c r="B483" s="2">
        <v>21</v>
      </c>
      <c r="C483" s="2" t="s">
        <v>61</v>
      </c>
      <c r="D483" s="2" t="s">
        <v>28</v>
      </c>
      <c r="E483" s="2" t="s">
        <v>62</v>
      </c>
      <c r="F483" s="2" t="s">
        <v>279</v>
      </c>
      <c r="G483" s="7">
        <v>41019</v>
      </c>
      <c r="H483" s="2" t="s">
        <v>246</v>
      </c>
      <c r="I483" s="2" t="s">
        <v>297</v>
      </c>
      <c r="J483" s="2" t="s">
        <v>14</v>
      </c>
      <c r="K483" s="2" t="s">
        <v>310</v>
      </c>
      <c r="L483" s="2" t="s">
        <v>256</v>
      </c>
      <c r="M483" s="6" t="s">
        <v>253</v>
      </c>
    </row>
    <row r="484" spans="1:13">
      <c r="A484" s="2">
        <v>13</v>
      </c>
      <c r="B484" s="2">
        <v>12</v>
      </c>
      <c r="C484" s="2" t="s">
        <v>231</v>
      </c>
      <c r="D484" s="2" t="s">
        <v>43</v>
      </c>
      <c r="E484" s="2" t="s">
        <v>214</v>
      </c>
      <c r="F484" s="2" t="s">
        <v>279</v>
      </c>
      <c r="G484" s="7">
        <v>41019</v>
      </c>
      <c r="H484" s="2" t="s">
        <v>246</v>
      </c>
      <c r="I484" s="2" t="s">
        <v>297</v>
      </c>
      <c r="J484" s="2" t="s">
        <v>14</v>
      </c>
      <c r="K484" s="2" t="s">
        <v>311</v>
      </c>
      <c r="L484" s="2" t="s">
        <v>256</v>
      </c>
      <c r="M484" s="6" t="s">
        <v>253</v>
      </c>
    </row>
    <row r="485" spans="1:13">
      <c r="A485" s="2">
        <v>22</v>
      </c>
      <c r="B485" s="2">
        <v>6</v>
      </c>
      <c r="C485" s="2" t="s">
        <v>42</v>
      </c>
      <c r="D485" s="2" t="s">
        <v>43</v>
      </c>
      <c r="E485" s="2" t="s">
        <v>44</v>
      </c>
      <c r="F485" s="2" t="s">
        <v>279</v>
      </c>
      <c r="G485" s="7">
        <v>41019</v>
      </c>
      <c r="H485" s="2" t="s">
        <v>246</v>
      </c>
      <c r="I485" s="2" t="s">
        <v>297</v>
      </c>
      <c r="J485" s="2" t="s">
        <v>14</v>
      </c>
      <c r="K485" s="2" t="s">
        <v>312</v>
      </c>
      <c r="L485" s="2" t="s">
        <v>256</v>
      </c>
      <c r="M485" s="6" t="s">
        <v>253</v>
      </c>
    </row>
    <row r="486" spans="1:13">
      <c r="A486" s="2">
        <v>2</v>
      </c>
      <c r="B486" s="2">
        <v>26</v>
      </c>
      <c r="C486" s="2" t="s">
        <v>291</v>
      </c>
      <c r="D486" s="2" t="s">
        <v>153</v>
      </c>
      <c r="E486" s="2" t="s">
        <v>139</v>
      </c>
      <c r="F486" s="2" t="s">
        <v>207</v>
      </c>
      <c r="G486" s="7">
        <v>41090</v>
      </c>
      <c r="H486" s="2" t="s">
        <v>246</v>
      </c>
      <c r="I486" s="2" t="s">
        <v>255</v>
      </c>
      <c r="J486" s="2" t="s">
        <v>14</v>
      </c>
      <c r="K486" s="2" t="s">
        <v>308</v>
      </c>
      <c r="L486" s="2" t="s">
        <v>256</v>
      </c>
      <c r="M486" s="6" t="s">
        <v>253</v>
      </c>
    </row>
    <row r="487" spans="1:13">
      <c r="A487" s="2">
        <v>3</v>
      </c>
      <c r="B487" s="2">
        <v>20</v>
      </c>
      <c r="C487" s="2" t="s">
        <v>233</v>
      </c>
      <c r="D487" s="2" t="s">
        <v>154</v>
      </c>
      <c r="E487" s="2" t="s">
        <v>282</v>
      </c>
      <c r="F487" s="2" t="s">
        <v>207</v>
      </c>
      <c r="G487" s="7">
        <v>41090</v>
      </c>
      <c r="H487" s="2" t="s">
        <v>246</v>
      </c>
      <c r="I487" s="2" t="s">
        <v>255</v>
      </c>
      <c r="J487" s="2" t="s">
        <v>14</v>
      </c>
      <c r="K487" s="2" t="s">
        <v>309</v>
      </c>
      <c r="L487" s="2" t="s">
        <v>256</v>
      </c>
      <c r="M487" s="6" t="s">
        <v>253</v>
      </c>
    </row>
    <row r="488" spans="1:13">
      <c r="A488" s="2">
        <v>3</v>
      </c>
      <c r="B488" s="2">
        <v>20</v>
      </c>
      <c r="C488" s="2" t="s">
        <v>164</v>
      </c>
      <c r="D488" s="2" t="s">
        <v>153</v>
      </c>
      <c r="E488" s="2" t="s">
        <v>165</v>
      </c>
      <c r="F488" s="2" t="s">
        <v>207</v>
      </c>
      <c r="G488" s="7">
        <v>41090</v>
      </c>
      <c r="H488" s="2" t="s">
        <v>246</v>
      </c>
      <c r="I488" s="2" t="s">
        <v>255</v>
      </c>
      <c r="J488" s="2" t="s">
        <v>14</v>
      </c>
      <c r="K488" s="2" t="s">
        <v>309</v>
      </c>
      <c r="L488" s="2" t="s">
        <v>256</v>
      </c>
      <c r="M488" s="6" t="s">
        <v>253</v>
      </c>
    </row>
    <row r="489" spans="1:13">
      <c r="A489" s="2">
        <v>5</v>
      </c>
      <c r="B489" s="2">
        <v>14</v>
      </c>
      <c r="C489" s="2" t="s">
        <v>218</v>
      </c>
      <c r="D489" s="2" t="s">
        <v>28</v>
      </c>
      <c r="E489" s="2" t="s">
        <v>219</v>
      </c>
      <c r="F489" s="2" t="s">
        <v>207</v>
      </c>
      <c r="G489" s="7">
        <v>41090</v>
      </c>
      <c r="H489" s="2" t="s">
        <v>246</v>
      </c>
      <c r="I489" s="2" t="s">
        <v>255</v>
      </c>
      <c r="J489" s="2" t="s">
        <v>14</v>
      </c>
      <c r="K489" s="2" t="s">
        <v>310</v>
      </c>
      <c r="L489" s="2" t="s">
        <v>256</v>
      </c>
      <c r="M489" s="6" t="s">
        <v>253</v>
      </c>
    </row>
    <row r="490" spans="1:13">
      <c r="A490" s="2">
        <v>6</v>
      </c>
      <c r="B490" s="2">
        <v>14</v>
      </c>
      <c r="C490" s="2" t="s">
        <v>293</v>
      </c>
      <c r="D490" s="2" t="s">
        <v>22</v>
      </c>
      <c r="E490" s="2" t="s">
        <v>23</v>
      </c>
      <c r="F490" s="2" t="s">
        <v>207</v>
      </c>
      <c r="G490" s="7">
        <v>41090</v>
      </c>
      <c r="H490" s="2" t="s">
        <v>246</v>
      </c>
      <c r="I490" s="2" t="s">
        <v>255</v>
      </c>
      <c r="J490" s="2" t="s">
        <v>14</v>
      </c>
      <c r="K490" s="2" t="s">
        <v>310</v>
      </c>
      <c r="L490" s="2" t="s">
        <v>256</v>
      </c>
      <c r="M490" s="6" t="s">
        <v>253</v>
      </c>
    </row>
    <row r="491" spans="1:13">
      <c r="A491" s="2">
        <v>7</v>
      </c>
      <c r="B491" s="2">
        <v>14</v>
      </c>
      <c r="C491" s="2" t="s">
        <v>63</v>
      </c>
      <c r="D491" s="2" t="s">
        <v>28</v>
      </c>
      <c r="E491" s="2" t="s">
        <v>64</v>
      </c>
      <c r="F491" s="2" t="s">
        <v>207</v>
      </c>
      <c r="G491" s="7">
        <v>41090</v>
      </c>
      <c r="H491" s="2" t="s">
        <v>246</v>
      </c>
      <c r="I491" s="2" t="s">
        <v>255</v>
      </c>
      <c r="J491" s="2" t="s">
        <v>14</v>
      </c>
      <c r="K491" s="2" t="s">
        <v>310</v>
      </c>
      <c r="L491" s="2" t="s">
        <v>256</v>
      </c>
      <c r="M491" s="6" t="s">
        <v>253</v>
      </c>
    </row>
    <row r="492" spans="1:13">
      <c r="A492" s="2">
        <v>8</v>
      </c>
      <c r="B492" s="2">
        <v>14</v>
      </c>
      <c r="C492" s="2" t="s">
        <v>191</v>
      </c>
      <c r="D492" s="2" t="s">
        <v>153</v>
      </c>
      <c r="E492" s="2" t="s">
        <v>192</v>
      </c>
      <c r="F492" s="2" t="s">
        <v>207</v>
      </c>
      <c r="G492" s="7">
        <v>41090</v>
      </c>
      <c r="H492" s="2" t="s">
        <v>246</v>
      </c>
      <c r="I492" s="2" t="s">
        <v>255</v>
      </c>
      <c r="J492" s="2" t="s">
        <v>14</v>
      </c>
      <c r="K492" s="2" t="s">
        <v>310</v>
      </c>
      <c r="L492" s="2" t="s">
        <v>256</v>
      </c>
      <c r="M492" s="6" t="s">
        <v>253</v>
      </c>
    </row>
    <row r="493" spans="1:13">
      <c r="A493" s="2">
        <v>9</v>
      </c>
      <c r="B493" s="2">
        <v>8</v>
      </c>
      <c r="C493" s="2" t="s">
        <v>281</v>
      </c>
      <c r="D493" s="2" t="s">
        <v>154</v>
      </c>
      <c r="E493" s="2" t="s">
        <v>159</v>
      </c>
      <c r="F493" s="2" t="s">
        <v>207</v>
      </c>
      <c r="G493" s="7">
        <v>41090</v>
      </c>
      <c r="H493" s="2" t="s">
        <v>246</v>
      </c>
      <c r="I493" s="2" t="s">
        <v>255</v>
      </c>
      <c r="J493" s="2" t="s">
        <v>14</v>
      </c>
      <c r="K493" s="2" t="s">
        <v>311</v>
      </c>
      <c r="L493" s="2" t="s">
        <v>256</v>
      </c>
      <c r="M493" s="6" t="s">
        <v>253</v>
      </c>
    </row>
    <row r="494" spans="1:13">
      <c r="A494" s="2">
        <v>11</v>
      </c>
      <c r="B494" s="2">
        <v>8</v>
      </c>
      <c r="C494" s="2" t="s">
        <v>288</v>
      </c>
      <c r="D494" s="2" t="s">
        <v>43</v>
      </c>
      <c r="E494" s="2" t="s">
        <v>214</v>
      </c>
      <c r="F494" s="2" t="s">
        <v>207</v>
      </c>
      <c r="G494" s="7">
        <v>41090</v>
      </c>
      <c r="H494" s="2" t="s">
        <v>246</v>
      </c>
      <c r="I494" s="2" t="s">
        <v>255</v>
      </c>
      <c r="J494" s="2" t="s">
        <v>14</v>
      </c>
      <c r="K494" s="2" t="s">
        <v>311</v>
      </c>
      <c r="L494" s="2" t="s">
        <v>256</v>
      </c>
      <c r="M494" s="6" t="s">
        <v>253</v>
      </c>
    </row>
    <row r="495" spans="1:13">
      <c r="A495" s="2">
        <v>13</v>
      </c>
      <c r="B495" s="2">
        <v>8</v>
      </c>
      <c r="C495" s="2" t="s">
        <v>290</v>
      </c>
      <c r="D495" s="2" t="s">
        <v>19</v>
      </c>
      <c r="E495" s="2" t="s">
        <v>145</v>
      </c>
      <c r="F495" s="2" t="s">
        <v>207</v>
      </c>
      <c r="G495" s="7">
        <v>41090</v>
      </c>
      <c r="H495" s="2" t="s">
        <v>246</v>
      </c>
      <c r="I495" s="2" t="s">
        <v>255</v>
      </c>
      <c r="J495" s="2" t="s">
        <v>14</v>
      </c>
      <c r="K495" s="2" t="s">
        <v>311</v>
      </c>
      <c r="L495" s="2" t="s">
        <v>256</v>
      </c>
      <c r="M495" s="6" t="s">
        <v>253</v>
      </c>
    </row>
    <row r="496" spans="1:13">
      <c r="A496" s="2">
        <v>15</v>
      </c>
      <c r="B496" s="2">
        <v>8</v>
      </c>
      <c r="C496" s="2" t="s">
        <v>98</v>
      </c>
      <c r="D496" s="2" t="s">
        <v>57</v>
      </c>
      <c r="E496" s="2" t="s">
        <v>99</v>
      </c>
      <c r="F496" s="2" t="s">
        <v>207</v>
      </c>
      <c r="G496" s="7">
        <v>41090</v>
      </c>
      <c r="H496" s="2" t="s">
        <v>246</v>
      </c>
      <c r="I496" s="2" t="s">
        <v>255</v>
      </c>
      <c r="J496" s="2" t="s">
        <v>14</v>
      </c>
      <c r="K496" s="2" t="s">
        <v>311</v>
      </c>
      <c r="L496" s="2" t="s">
        <v>256</v>
      </c>
      <c r="M496" s="6" t="s">
        <v>253</v>
      </c>
    </row>
    <row r="497" spans="1:13">
      <c r="A497" s="2">
        <v>16</v>
      </c>
      <c r="B497" s="2">
        <v>8</v>
      </c>
      <c r="C497" s="2" t="s">
        <v>84</v>
      </c>
      <c r="D497" s="2" t="s">
        <v>57</v>
      </c>
      <c r="E497" s="2" t="s">
        <v>85</v>
      </c>
      <c r="F497" s="2" t="s">
        <v>207</v>
      </c>
      <c r="G497" s="7">
        <v>41090</v>
      </c>
      <c r="H497" s="2" t="s">
        <v>246</v>
      </c>
      <c r="I497" s="2" t="s">
        <v>255</v>
      </c>
      <c r="J497" s="2" t="s">
        <v>14</v>
      </c>
      <c r="K497" s="2" t="s">
        <v>311</v>
      </c>
      <c r="L497" s="2" t="s">
        <v>256</v>
      </c>
      <c r="M497" s="6" t="s">
        <v>253</v>
      </c>
    </row>
    <row r="498" spans="1:13">
      <c r="A498" s="2">
        <v>17</v>
      </c>
      <c r="B498" s="2">
        <v>4</v>
      </c>
      <c r="C498" s="2" t="s">
        <v>61</v>
      </c>
      <c r="D498" s="2" t="s">
        <v>28</v>
      </c>
      <c r="E498" s="2" t="s">
        <v>62</v>
      </c>
      <c r="F498" s="2" t="s">
        <v>207</v>
      </c>
      <c r="G498" s="7">
        <v>41090</v>
      </c>
      <c r="H498" s="2" t="s">
        <v>246</v>
      </c>
      <c r="I498" s="2" t="s">
        <v>255</v>
      </c>
      <c r="J498" s="2" t="s">
        <v>14</v>
      </c>
      <c r="K498" s="2" t="s">
        <v>312</v>
      </c>
      <c r="L498" s="2" t="s">
        <v>256</v>
      </c>
      <c r="M498" s="6" t="s">
        <v>253</v>
      </c>
    </row>
    <row r="499" spans="1:13">
      <c r="A499" s="2">
        <v>18</v>
      </c>
      <c r="B499" s="2">
        <v>4</v>
      </c>
      <c r="C499" s="2" t="s">
        <v>287</v>
      </c>
      <c r="D499" s="2" t="s">
        <v>43</v>
      </c>
      <c r="E499" s="2" t="s">
        <v>222</v>
      </c>
      <c r="F499" s="2" t="s">
        <v>207</v>
      </c>
      <c r="G499" s="7">
        <v>41090</v>
      </c>
      <c r="H499" s="2" t="s">
        <v>246</v>
      </c>
      <c r="I499" s="2" t="s">
        <v>255</v>
      </c>
      <c r="J499" s="2" t="s">
        <v>14</v>
      </c>
      <c r="K499" s="2" t="s">
        <v>312</v>
      </c>
      <c r="L499" s="2" t="s">
        <v>256</v>
      </c>
      <c r="M499" s="6" t="s">
        <v>253</v>
      </c>
    </row>
    <row r="500" spans="1:13">
      <c r="A500" s="2">
        <v>20</v>
      </c>
      <c r="B500" s="2">
        <v>4</v>
      </c>
      <c r="C500" s="2" t="s">
        <v>86</v>
      </c>
      <c r="D500" s="2" t="s">
        <v>57</v>
      </c>
      <c r="E500" s="2" t="s">
        <v>87</v>
      </c>
      <c r="F500" s="2" t="s">
        <v>207</v>
      </c>
      <c r="G500" s="7">
        <v>41090</v>
      </c>
      <c r="H500" s="2" t="s">
        <v>246</v>
      </c>
      <c r="I500" s="2" t="s">
        <v>255</v>
      </c>
      <c r="J500" s="2" t="s">
        <v>14</v>
      </c>
      <c r="K500" s="2" t="s">
        <v>312</v>
      </c>
      <c r="L500" s="2" t="s">
        <v>256</v>
      </c>
      <c r="M500" s="6" t="s">
        <v>253</v>
      </c>
    </row>
    <row r="501" spans="1:13">
      <c r="A501" s="2">
        <v>22</v>
      </c>
      <c r="B501" s="2">
        <v>4</v>
      </c>
      <c r="C501" s="2" t="s">
        <v>108</v>
      </c>
      <c r="D501" s="2" t="s">
        <v>28</v>
      </c>
      <c r="E501" s="2" t="s">
        <v>109</v>
      </c>
      <c r="F501" s="2" t="s">
        <v>207</v>
      </c>
      <c r="G501" s="7">
        <v>41090</v>
      </c>
      <c r="H501" s="2" t="s">
        <v>246</v>
      </c>
      <c r="I501" s="2" t="s">
        <v>255</v>
      </c>
      <c r="J501" s="2" t="s">
        <v>14</v>
      </c>
      <c r="K501" s="2" t="s">
        <v>312</v>
      </c>
      <c r="L501" s="2" t="s">
        <v>256</v>
      </c>
      <c r="M501" s="6" t="s">
        <v>253</v>
      </c>
    </row>
    <row r="502" spans="1:13">
      <c r="A502" s="2">
        <v>25</v>
      </c>
      <c r="B502" s="2">
        <v>4</v>
      </c>
      <c r="C502" s="2" t="s">
        <v>50</v>
      </c>
      <c r="D502" s="2" t="s">
        <v>22</v>
      </c>
      <c r="E502" s="2" t="s">
        <v>51</v>
      </c>
      <c r="F502" s="2" t="s">
        <v>207</v>
      </c>
      <c r="G502" s="7">
        <v>41090</v>
      </c>
      <c r="H502" s="2" t="s">
        <v>246</v>
      </c>
      <c r="I502" s="2" t="s">
        <v>255</v>
      </c>
      <c r="J502" s="2" t="s">
        <v>14</v>
      </c>
      <c r="K502" s="2" t="s">
        <v>312</v>
      </c>
      <c r="L502" s="2" t="s">
        <v>256</v>
      </c>
      <c r="M502" s="6" t="s">
        <v>253</v>
      </c>
    </row>
    <row r="503" spans="1:13">
      <c r="A503" s="2">
        <v>26</v>
      </c>
      <c r="B503" s="2">
        <v>4</v>
      </c>
      <c r="C503" s="2" t="s">
        <v>128</v>
      </c>
      <c r="D503" s="2" t="s">
        <v>22</v>
      </c>
      <c r="E503" s="2" t="s">
        <v>129</v>
      </c>
      <c r="F503" s="2" t="s">
        <v>207</v>
      </c>
      <c r="G503" s="7">
        <v>41090</v>
      </c>
      <c r="H503" s="2" t="s">
        <v>246</v>
      </c>
      <c r="I503" s="2" t="s">
        <v>255</v>
      </c>
      <c r="J503" s="2" t="s">
        <v>14</v>
      </c>
      <c r="K503" s="2" t="s">
        <v>312</v>
      </c>
      <c r="L503" s="2" t="s">
        <v>256</v>
      </c>
      <c r="M503" s="6" t="s">
        <v>253</v>
      </c>
    </row>
    <row r="504" spans="1:13">
      <c r="A504" s="2">
        <v>28</v>
      </c>
      <c r="B504" s="2">
        <v>4</v>
      </c>
      <c r="C504" s="2" t="s">
        <v>18</v>
      </c>
      <c r="D504" s="2" t="s">
        <v>19</v>
      </c>
      <c r="E504" s="2" t="s">
        <v>20</v>
      </c>
      <c r="F504" s="2" t="s">
        <v>207</v>
      </c>
      <c r="G504" s="7">
        <v>41090</v>
      </c>
      <c r="H504" s="2" t="s">
        <v>246</v>
      </c>
      <c r="I504" s="2" t="s">
        <v>255</v>
      </c>
      <c r="J504" s="2" t="s">
        <v>14</v>
      </c>
      <c r="K504" s="2" t="s">
        <v>312</v>
      </c>
      <c r="L504" s="2" t="s">
        <v>256</v>
      </c>
      <c r="M504" s="6" t="s">
        <v>253</v>
      </c>
    </row>
    <row r="505" spans="1:13">
      <c r="A505" s="2">
        <v>30</v>
      </c>
      <c r="B505" s="2">
        <v>4</v>
      </c>
      <c r="C505" s="2" t="s">
        <v>149</v>
      </c>
      <c r="D505" s="2" t="s">
        <v>57</v>
      </c>
      <c r="E505" s="2" t="s">
        <v>150</v>
      </c>
      <c r="F505" s="2" t="s">
        <v>207</v>
      </c>
      <c r="G505" s="7">
        <v>41090</v>
      </c>
      <c r="H505" s="2" t="s">
        <v>246</v>
      </c>
      <c r="I505" s="2" t="s">
        <v>255</v>
      </c>
      <c r="J505" s="2" t="s">
        <v>14</v>
      </c>
      <c r="K505" s="2" t="s">
        <v>312</v>
      </c>
      <c r="L505" s="2" t="s">
        <v>256</v>
      </c>
      <c r="M505" s="6" t="s">
        <v>253</v>
      </c>
    </row>
    <row r="506" spans="1:13">
      <c r="A506" s="2">
        <v>33</v>
      </c>
      <c r="B506" s="2">
        <v>2</v>
      </c>
      <c r="C506" s="2" t="s">
        <v>27</v>
      </c>
      <c r="D506" s="2" t="s">
        <v>28</v>
      </c>
      <c r="E506" s="2" t="s">
        <v>29</v>
      </c>
      <c r="F506" s="2" t="s">
        <v>207</v>
      </c>
      <c r="G506" s="7">
        <v>41090</v>
      </c>
      <c r="H506" s="2" t="s">
        <v>246</v>
      </c>
      <c r="I506" s="2" t="s">
        <v>255</v>
      </c>
      <c r="J506" s="2" t="s">
        <v>14</v>
      </c>
      <c r="K506" s="2" t="s">
        <v>313</v>
      </c>
      <c r="L506" s="2" t="s">
        <v>256</v>
      </c>
      <c r="M506" s="6" t="s">
        <v>253</v>
      </c>
    </row>
    <row r="507" spans="1:13">
      <c r="A507" s="2">
        <v>34</v>
      </c>
      <c r="B507" s="2">
        <v>2</v>
      </c>
      <c r="C507" s="2" t="s">
        <v>160</v>
      </c>
      <c r="D507" s="2" t="s">
        <v>154</v>
      </c>
      <c r="E507" s="2" t="s">
        <v>161</v>
      </c>
      <c r="F507" s="2" t="s">
        <v>207</v>
      </c>
      <c r="G507" s="7">
        <v>41090</v>
      </c>
      <c r="H507" s="2" t="s">
        <v>246</v>
      </c>
      <c r="I507" s="2" t="s">
        <v>255</v>
      </c>
      <c r="J507" s="2" t="s">
        <v>14</v>
      </c>
      <c r="K507" s="2" t="s">
        <v>313</v>
      </c>
      <c r="L507" s="2" t="s">
        <v>256</v>
      </c>
      <c r="M507" s="6" t="s">
        <v>253</v>
      </c>
    </row>
    <row r="508" spans="1:13">
      <c r="A508" s="2">
        <v>35</v>
      </c>
      <c r="B508" s="2">
        <v>2</v>
      </c>
      <c r="C508" s="2" t="s">
        <v>248</v>
      </c>
      <c r="D508" s="2" t="s">
        <v>154</v>
      </c>
      <c r="E508" s="2" t="s">
        <v>172</v>
      </c>
      <c r="F508" s="2" t="s">
        <v>207</v>
      </c>
      <c r="G508" s="7">
        <v>41090</v>
      </c>
      <c r="H508" s="2" t="s">
        <v>246</v>
      </c>
      <c r="I508" s="2" t="s">
        <v>255</v>
      </c>
      <c r="J508" s="2" t="s">
        <v>14</v>
      </c>
      <c r="K508" s="2" t="s">
        <v>313</v>
      </c>
      <c r="L508" s="2" t="s">
        <v>256</v>
      </c>
      <c r="M508" s="6" t="s">
        <v>253</v>
      </c>
    </row>
    <row r="509" spans="1:13">
      <c r="A509" s="2">
        <v>36</v>
      </c>
      <c r="B509" s="2">
        <v>2</v>
      </c>
      <c r="C509" s="2" t="s">
        <v>289</v>
      </c>
      <c r="D509" s="2" t="s">
        <v>46</v>
      </c>
      <c r="E509" s="2" t="s">
        <v>47</v>
      </c>
      <c r="F509" s="2" t="s">
        <v>207</v>
      </c>
      <c r="G509" s="7">
        <v>41090</v>
      </c>
      <c r="H509" s="2" t="s">
        <v>246</v>
      </c>
      <c r="I509" s="2" t="s">
        <v>255</v>
      </c>
      <c r="J509" s="2" t="s">
        <v>14</v>
      </c>
      <c r="K509" s="2" t="s">
        <v>313</v>
      </c>
      <c r="L509" s="2" t="s">
        <v>256</v>
      </c>
      <c r="M509" s="6" t="s">
        <v>253</v>
      </c>
    </row>
    <row r="510" spans="1:13">
      <c r="A510" s="2">
        <v>38</v>
      </c>
      <c r="B510" s="2">
        <v>2</v>
      </c>
      <c r="C510" s="2" t="s">
        <v>242</v>
      </c>
      <c r="D510" s="2" t="s">
        <v>57</v>
      </c>
      <c r="E510" s="2" t="s">
        <v>243</v>
      </c>
      <c r="F510" s="2" t="s">
        <v>207</v>
      </c>
      <c r="G510" s="7">
        <v>41090</v>
      </c>
      <c r="H510" s="2" t="s">
        <v>246</v>
      </c>
      <c r="I510" s="2" t="s">
        <v>255</v>
      </c>
      <c r="J510" s="2" t="s">
        <v>14</v>
      </c>
      <c r="K510" s="2" t="s">
        <v>313</v>
      </c>
      <c r="L510" s="2" t="s">
        <v>256</v>
      </c>
      <c r="M510" s="6" t="s">
        <v>253</v>
      </c>
    </row>
    <row r="511" spans="1:13">
      <c r="A511" s="2">
        <v>41</v>
      </c>
      <c r="B511" s="2">
        <v>2</v>
      </c>
      <c r="C511" s="2" t="s">
        <v>193</v>
      </c>
      <c r="D511" s="2" t="s">
        <v>16</v>
      </c>
      <c r="E511" s="2" t="s">
        <v>146</v>
      </c>
      <c r="F511" s="2" t="s">
        <v>207</v>
      </c>
      <c r="G511" s="7">
        <v>41090</v>
      </c>
      <c r="H511" s="2" t="s">
        <v>246</v>
      </c>
      <c r="I511" s="2" t="s">
        <v>255</v>
      </c>
      <c r="J511" s="2" t="s">
        <v>14</v>
      </c>
      <c r="K511" s="2" t="s">
        <v>313</v>
      </c>
      <c r="L511" s="2" t="s">
        <v>256</v>
      </c>
      <c r="M511" s="6" t="s">
        <v>253</v>
      </c>
    </row>
    <row r="512" spans="1:13">
      <c r="A512" s="2">
        <v>42</v>
      </c>
      <c r="B512" s="2">
        <v>2</v>
      </c>
      <c r="C512" s="2" t="s">
        <v>48</v>
      </c>
      <c r="D512" s="2" t="s">
        <v>16</v>
      </c>
      <c r="E512" s="2" t="s">
        <v>49</v>
      </c>
      <c r="F512" s="2" t="s">
        <v>207</v>
      </c>
      <c r="G512" s="7">
        <v>41090</v>
      </c>
      <c r="H512" s="2" t="s">
        <v>246</v>
      </c>
      <c r="I512" s="2" t="s">
        <v>255</v>
      </c>
      <c r="J512" s="2" t="s">
        <v>14</v>
      </c>
      <c r="K512" s="2" t="s">
        <v>313</v>
      </c>
      <c r="L512" s="2" t="s">
        <v>256</v>
      </c>
      <c r="M512" s="6" t="s">
        <v>253</v>
      </c>
    </row>
    <row r="513" spans="1:13">
      <c r="A513" s="2">
        <v>46</v>
      </c>
      <c r="B513" s="2">
        <v>2</v>
      </c>
      <c r="C513" s="2" t="s">
        <v>118</v>
      </c>
      <c r="D513" s="2" t="s">
        <v>22</v>
      </c>
      <c r="E513" s="2" t="s">
        <v>119</v>
      </c>
      <c r="F513" s="2" t="s">
        <v>207</v>
      </c>
      <c r="G513" s="7">
        <v>41090</v>
      </c>
      <c r="H513" s="2" t="s">
        <v>246</v>
      </c>
      <c r="I513" s="2" t="s">
        <v>255</v>
      </c>
      <c r="J513" s="2" t="s">
        <v>14</v>
      </c>
      <c r="K513" s="2" t="s">
        <v>313</v>
      </c>
      <c r="L513" s="2" t="s">
        <v>256</v>
      </c>
      <c r="M513" s="6" t="s">
        <v>253</v>
      </c>
    </row>
    <row r="514" spans="1:13">
      <c r="A514" s="2">
        <v>48</v>
      </c>
      <c r="B514" s="2">
        <v>2</v>
      </c>
      <c r="C514" s="2" t="s">
        <v>220</v>
      </c>
      <c r="D514" s="2" t="s">
        <v>70</v>
      </c>
      <c r="E514" s="2" t="s">
        <v>221</v>
      </c>
      <c r="F514" s="2" t="s">
        <v>207</v>
      </c>
      <c r="G514" s="7">
        <v>41090</v>
      </c>
      <c r="H514" s="2" t="s">
        <v>246</v>
      </c>
      <c r="I514" s="2" t="s">
        <v>255</v>
      </c>
      <c r="J514" s="2" t="s">
        <v>14</v>
      </c>
      <c r="K514" s="2" t="s">
        <v>313</v>
      </c>
      <c r="L514" s="2" t="s">
        <v>256</v>
      </c>
      <c r="M514" s="6" t="s">
        <v>253</v>
      </c>
    </row>
    <row r="515" spans="1:13">
      <c r="A515" s="2">
        <v>49</v>
      </c>
      <c r="B515" s="2">
        <v>2</v>
      </c>
      <c r="C515" s="2" t="s">
        <v>166</v>
      </c>
      <c r="D515" s="2" t="s">
        <v>154</v>
      </c>
      <c r="E515" s="2" t="s">
        <v>167</v>
      </c>
      <c r="F515" s="2" t="s">
        <v>207</v>
      </c>
      <c r="G515" s="7">
        <v>41090</v>
      </c>
      <c r="H515" s="2" t="s">
        <v>246</v>
      </c>
      <c r="I515" s="2" t="s">
        <v>255</v>
      </c>
      <c r="J515" s="2" t="s">
        <v>14</v>
      </c>
      <c r="K515" s="2" t="s">
        <v>313</v>
      </c>
      <c r="L515" s="2" t="s">
        <v>256</v>
      </c>
      <c r="M515" s="6" t="s">
        <v>253</v>
      </c>
    </row>
    <row r="516" spans="1:13">
      <c r="A516" s="2">
        <v>57</v>
      </c>
      <c r="B516" s="2">
        <v>2</v>
      </c>
      <c r="C516" s="2" t="s">
        <v>179</v>
      </c>
      <c r="D516" s="2" t="s">
        <v>153</v>
      </c>
      <c r="E516" s="2" t="s">
        <v>180</v>
      </c>
      <c r="F516" s="2" t="s">
        <v>207</v>
      </c>
      <c r="G516" s="7">
        <v>41090</v>
      </c>
      <c r="H516" s="2" t="s">
        <v>246</v>
      </c>
      <c r="I516" s="2" t="s">
        <v>255</v>
      </c>
      <c r="J516" s="2" t="s">
        <v>14</v>
      </c>
      <c r="K516" s="2" t="s">
        <v>313</v>
      </c>
      <c r="L516" s="2" t="s">
        <v>256</v>
      </c>
      <c r="M516" s="6" t="s">
        <v>253</v>
      </c>
    </row>
    <row r="517" spans="1:13">
      <c r="A517" s="2">
        <v>59</v>
      </c>
      <c r="B517" s="2">
        <v>2</v>
      </c>
      <c r="C517" s="2" t="s">
        <v>56</v>
      </c>
      <c r="D517" s="2" t="s">
        <v>57</v>
      </c>
      <c r="E517" s="2" t="s">
        <v>58</v>
      </c>
      <c r="F517" s="2" t="s">
        <v>207</v>
      </c>
      <c r="G517" s="7">
        <v>41090</v>
      </c>
      <c r="H517" s="2" t="s">
        <v>246</v>
      </c>
      <c r="I517" s="2" t="s">
        <v>255</v>
      </c>
      <c r="J517" s="2" t="s">
        <v>14</v>
      </c>
      <c r="K517" s="2" t="s">
        <v>313</v>
      </c>
      <c r="L517" s="2" t="s">
        <v>256</v>
      </c>
      <c r="M517" s="6" t="s">
        <v>253</v>
      </c>
    </row>
    <row r="518" spans="1:13">
      <c r="A518" s="2">
        <v>60</v>
      </c>
      <c r="B518" s="2">
        <v>2</v>
      </c>
      <c r="C518" s="2" t="s">
        <v>90</v>
      </c>
      <c r="D518" s="2" t="s">
        <v>28</v>
      </c>
      <c r="E518" s="2" t="s">
        <v>91</v>
      </c>
      <c r="F518" s="2" t="s">
        <v>207</v>
      </c>
      <c r="G518" s="7">
        <v>41090</v>
      </c>
      <c r="H518" s="2" t="s">
        <v>246</v>
      </c>
      <c r="I518" s="2" t="s">
        <v>255</v>
      </c>
      <c r="J518" s="2" t="s">
        <v>14</v>
      </c>
      <c r="K518" s="2" t="s">
        <v>313</v>
      </c>
      <c r="L518" s="2" t="s">
        <v>256</v>
      </c>
      <c r="M518" s="6" t="s">
        <v>253</v>
      </c>
    </row>
    <row r="519" spans="1:13">
      <c r="A519" s="2">
        <v>66</v>
      </c>
      <c r="B519" s="2">
        <v>0</v>
      </c>
      <c r="C519" s="2" t="s">
        <v>194</v>
      </c>
      <c r="D519" s="2" t="s">
        <v>16</v>
      </c>
      <c r="E519" s="2" t="s">
        <v>195</v>
      </c>
      <c r="F519" s="2" t="s">
        <v>207</v>
      </c>
      <c r="G519" s="7">
        <v>41090</v>
      </c>
      <c r="H519" s="2" t="s">
        <v>246</v>
      </c>
      <c r="I519" s="2" t="s">
        <v>255</v>
      </c>
      <c r="J519" s="2" t="s">
        <v>14</v>
      </c>
      <c r="K519" s="2" t="s">
        <v>314</v>
      </c>
      <c r="L519" s="2" t="s">
        <v>256</v>
      </c>
      <c r="M519" s="6" t="s">
        <v>253</v>
      </c>
    </row>
    <row r="520" spans="1:13">
      <c r="A520" s="2">
        <v>72</v>
      </c>
      <c r="B520" s="2">
        <v>0</v>
      </c>
      <c r="C520" s="2" t="s">
        <v>175</v>
      </c>
      <c r="D520" s="2" t="s">
        <v>16</v>
      </c>
      <c r="E520" s="2" t="s">
        <v>176</v>
      </c>
      <c r="F520" s="2" t="s">
        <v>207</v>
      </c>
      <c r="G520" s="7">
        <v>41090</v>
      </c>
      <c r="H520" s="2" t="s">
        <v>246</v>
      </c>
      <c r="I520" s="2" t="s">
        <v>255</v>
      </c>
      <c r="J520" s="2" t="s">
        <v>14</v>
      </c>
      <c r="K520" s="2" t="s">
        <v>314</v>
      </c>
      <c r="L520" s="2" t="s">
        <v>256</v>
      </c>
      <c r="M520" s="6" t="s">
        <v>253</v>
      </c>
    </row>
    <row r="521" spans="1:13">
      <c r="A521" s="2">
        <v>75</v>
      </c>
      <c r="B521" s="2">
        <v>0</v>
      </c>
      <c r="C521" s="2" t="s">
        <v>185</v>
      </c>
      <c r="D521" s="2" t="s">
        <v>25</v>
      </c>
      <c r="E521" s="2" t="s">
        <v>186</v>
      </c>
      <c r="F521" s="2" t="s">
        <v>207</v>
      </c>
      <c r="G521" s="7">
        <v>41090</v>
      </c>
      <c r="H521" s="2" t="s">
        <v>246</v>
      </c>
      <c r="I521" s="2" t="s">
        <v>255</v>
      </c>
      <c r="J521" s="2" t="s">
        <v>14</v>
      </c>
      <c r="K521" s="2" t="s">
        <v>314</v>
      </c>
      <c r="L521" s="2" t="s">
        <v>256</v>
      </c>
      <c r="M521" s="6" t="s">
        <v>253</v>
      </c>
    </row>
    <row r="522" spans="1:13">
      <c r="A522" s="2">
        <v>76</v>
      </c>
      <c r="B522" s="2">
        <v>0</v>
      </c>
      <c r="C522" s="2" t="s">
        <v>224</v>
      </c>
      <c r="D522" s="2" t="s">
        <v>22</v>
      </c>
      <c r="E522" s="2" t="s">
        <v>225</v>
      </c>
      <c r="F522" s="2" t="s">
        <v>207</v>
      </c>
      <c r="G522" s="7">
        <v>41090</v>
      </c>
      <c r="H522" s="2" t="s">
        <v>246</v>
      </c>
      <c r="I522" s="2" t="s">
        <v>255</v>
      </c>
      <c r="J522" s="2" t="s">
        <v>14</v>
      </c>
      <c r="K522" s="2" t="s">
        <v>314</v>
      </c>
      <c r="L522" s="2" t="s">
        <v>256</v>
      </c>
      <c r="M522" s="6" t="s">
        <v>253</v>
      </c>
    </row>
    <row r="523" spans="1:13">
      <c r="A523" s="2">
        <v>78</v>
      </c>
      <c r="B523" s="2">
        <v>0</v>
      </c>
      <c r="C523" s="2" t="s">
        <v>137</v>
      </c>
      <c r="D523" s="2" t="s">
        <v>70</v>
      </c>
      <c r="E523" s="2" t="s">
        <v>138</v>
      </c>
      <c r="F523" s="2" t="s">
        <v>207</v>
      </c>
      <c r="G523" s="7">
        <v>41090</v>
      </c>
      <c r="H523" s="2" t="s">
        <v>246</v>
      </c>
      <c r="I523" s="2" t="s">
        <v>255</v>
      </c>
      <c r="J523" s="2" t="s">
        <v>14</v>
      </c>
      <c r="K523" s="2" t="s">
        <v>314</v>
      </c>
      <c r="L523" s="2" t="s">
        <v>256</v>
      </c>
      <c r="M523" s="6" t="s">
        <v>253</v>
      </c>
    </row>
    <row r="524" spans="1:13">
      <c r="A524" s="2">
        <v>81</v>
      </c>
      <c r="B524" s="2">
        <v>0</v>
      </c>
      <c r="C524" s="2" t="s">
        <v>142</v>
      </c>
      <c r="D524" s="2" t="s">
        <v>22</v>
      </c>
      <c r="E524" s="2" t="s">
        <v>143</v>
      </c>
      <c r="F524" s="2" t="s">
        <v>207</v>
      </c>
      <c r="G524" s="7">
        <v>41090</v>
      </c>
      <c r="H524" s="2" t="s">
        <v>246</v>
      </c>
      <c r="I524" s="2" t="s">
        <v>255</v>
      </c>
      <c r="J524" s="2" t="s">
        <v>14</v>
      </c>
      <c r="K524" s="2" t="s">
        <v>314</v>
      </c>
      <c r="L524" s="2" t="s">
        <v>256</v>
      </c>
      <c r="M524" s="6" t="s">
        <v>253</v>
      </c>
    </row>
    <row r="525" spans="1:13">
      <c r="A525" s="2">
        <v>85</v>
      </c>
      <c r="B525" s="2">
        <v>0</v>
      </c>
      <c r="C525" s="2" t="s">
        <v>262</v>
      </c>
      <c r="D525" s="2" t="s">
        <v>25</v>
      </c>
      <c r="E525" s="2" t="s">
        <v>216</v>
      </c>
      <c r="F525" s="2" t="s">
        <v>207</v>
      </c>
      <c r="G525" s="7">
        <v>41090</v>
      </c>
      <c r="H525" s="2" t="s">
        <v>246</v>
      </c>
      <c r="I525" s="2" t="s">
        <v>255</v>
      </c>
      <c r="J525" s="2" t="s">
        <v>14</v>
      </c>
      <c r="K525" s="2" t="s">
        <v>314</v>
      </c>
      <c r="L525" s="2" t="s">
        <v>256</v>
      </c>
      <c r="M525" s="6" t="s">
        <v>253</v>
      </c>
    </row>
    <row r="526" spans="1:13">
      <c r="A526" s="2">
        <v>86</v>
      </c>
      <c r="B526" s="2">
        <v>0</v>
      </c>
      <c r="C526" s="2" t="s">
        <v>189</v>
      </c>
      <c r="D526" s="2" t="s">
        <v>25</v>
      </c>
      <c r="E526" s="2" t="s">
        <v>190</v>
      </c>
      <c r="F526" s="2" t="s">
        <v>207</v>
      </c>
      <c r="G526" s="7">
        <v>41090</v>
      </c>
      <c r="H526" s="2" t="s">
        <v>246</v>
      </c>
      <c r="I526" s="2" t="s">
        <v>255</v>
      </c>
      <c r="J526" s="2" t="s">
        <v>14</v>
      </c>
      <c r="K526" s="2" t="s">
        <v>314</v>
      </c>
      <c r="L526" s="2" t="s">
        <v>256</v>
      </c>
      <c r="M526" s="6" t="s">
        <v>253</v>
      </c>
    </row>
    <row r="527" spans="1:13">
      <c r="A527" s="2">
        <v>92</v>
      </c>
      <c r="B527" s="2">
        <v>0</v>
      </c>
      <c r="C527" s="2" t="s">
        <v>88</v>
      </c>
      <c r="D527" s="2" t="s">
        <v>16</v>
      </c>
      <c r="E527" s="2" t="s">
        <v>89</v>
      </c>
      <c r="F527" s="2" t="s">
        <v>207</v>
      </c>
      <c r="G527" s="7">
        <v>41090</v>
      </c>
      <c r="H527" s="2" t="s">
        <v>246</v>
      </c>
      <c r="I527" s="2" t="s">
        <v>255</v>
      </c>
      <c r="J527" s="2" t="s">
        <v>14</v>
      </c>
      <c r="K527" s="2" t="s">
        <v>314</v>
      </c>
      <c r="L527" s="2" t="s">
        <v>256</v>
      </c>
      <c r="M527" s="6" t="s">
        <v>253</v>
      </c>
    </row>
    <row r="528" spans="1:13">
      <c r="A528" s="2">
        <v>94</v>
      </c>
      <c r="B528" s="2">
        <v>0</v>
      </c>
      <c r="C528" s="2" t="s">
        <v>173</v>
      </c>
      <c r="D528" s="2" t="s">
        <v>153</v>
      </c>
      <c r="E528" s="2" t="s">
        <v>174</v>
      </c>
      <c r="F528" s="2" t="s">
        <v>207</v>
      </c>
      <c r="G528" s="7">
        <v>41090</v>
      </c>
      <c r="H528" s="2" t="s">
        <v>246</v>
      </c>
      <c r="I528" s="2" t="s">
        <v>255</v>
      </c>
      <c r="J528" s="2" t="s">
        <v>14</v>
      </c>
      <c r="K528" s="2" t="s">
        <v>314</v>
      </c>
      <c r="L528" s="2" t="s">
        <v>256</v>
      </c>
      <c r="M528" s="6" t="s">
        <v>253</v>
      </c>
    </row>
    <row r="529" spans="1:13">
      <c r="A529" s="2">
        <v>97</v>
      </c>
      <c r="B529" s="2">
        <v>0</v>
      </c>
      <c r="C529" s="2" t="s">
        <v>140</v>
      </c>
      <c r="D529" s="2" t="s">
        <v>46</v>
      </c>
      <c r="E529" s="2" t="s">
        <v>141</v>
      </c>
      <c r="F529" s="2" t="s">
        <v>207</v>
      </c>
      <c r="G529" s="7">
        <v>41090</v>
      </c>
      <c r="H529" s="2" t="s">
        <v>246</v>
      </c>
      <c r="I529" s="2" t="s">
        <v>255</v>
      </c>
      <c r="J529" s="2" t="s">
        <v>14</v>
      </c>
      <c r="K529" s="2" t="s">
        <v>314</v>
      </c>
      <c r="L529" s="2" t="s">
        <v>256</v>
      </c>
      <c r="M529" s="6" t="s">
        <v>253</v>
      </c>
    </row>
    <row r="530" spans="1:13">
      <c r="A530" s="2">
        <v>101</v>
      </c>
      <c r="B530" s="2">
        <v>0</v>
      </c>
      <c r="C530" s="2" t="s">
        <v>298</v>
      </c>
      <c r="D530" s="2" t="s">
        <v>46</v>
      </c>
      <c r="E530" s="2" t="s">
        <v>205</v>
      </c>
      <c r="F530" s="2" t="s">
        <v>207</v>
      </c>
      <c r="G530" s="7">
        <v>41090</v>
      </c>
      <c r="H530" s="2" t="s">
        <v>246</v>
      </c>
      <c r="I530" s="2" t="s">
        <v>255</v>
      </c>
      <c r="J530" s="2" t="s">
        <v>14</v>
      </c>
      <c r="K530" s="2" t="s">
        <v>314</v>
      </c>
      <c r="L530" s="2" t="s">
        <v>256</v>
      </c>
      <c r="M530" s="6" t="s">
        <v>253</v>
      </c>
    </row>
    <row r="531" spans="1:13">
      <c r="A531" s="2">
        <v>104</v>
      </c>
      <c r="B531" s="2">
        <v>0</v>
      </c>
      <c r="C531" s="2" t="s">
        <v>299</v>
      </c>
      <c r="D531" s="2" t="s">
        <v>46</v>
      </c>
      <c r="E531" s="2" t="s">
        <v>300</v>
      </c>
      <c r="F531" s="2" t="s">
        <v>207</v>
      </c>
      <c r="G531" s="7">
        <v>41090</v>
      </c>
      <c r="H531" s="2" t="s">
        <v>246</v>
      </c>
      <c r="I531" s="2" t="s">
        <v>255</v>
      </c>
      <c r="J531" s="2" t="s">
        <v>14</v>
      </c>
      <c r="K531" s="2" t="s">
        <v>314</v>
      </c>
      <c r="L531" s="2" t="s">
        <v>256</v>
      </c>
      <c r="M531" s="6" t="s">
        <v>253</v>
      </c>
    </row>
    <row r="532" spans="1:13">
      <c r="A532" s="2">
        <v>107</v>
      </c>
      <c r="B532" s="2">
        <v>0</v>
      </c>
      <c r="C532" s="2" t="s">
        <v>240</v>
      </c>
      <c r="D532" s="2" t="s">
        <v>70</v>
      </c>
      <c r="E532" s="2" t="s">
        <v>241</v>
      </c>
      <c r="F532" s="2" t="s">
        <v>207</v>
      </c>
      <c r="G532" s="7">
        <v>41090</v>
      </c>
      <c r="H532" s="2" t="s">
        <v>246</v>
      </c>
      <c r="I532" s="2" t="s">
        <v>255</v>
      </c>
      <c r="J532" s="2" t="s">
        <v>14</v>
      </c>
      <c r="K532" s="2" t="s">
        <v>314</v>
      </c>
      <c r="L532" s="2" t="s">
        <v>256</v>
      </c>
      <c r="M532" s="6" t="s">
        <v>253</v>
      </c>
    </row>
    <row r="533" spans="1:13">
      <c r="A533" s="2">
        <v>108</v>
      </c>
      <c r="B533" s="2">
        <v>0</v>
      </c>
      <c r="C533" s="2" t="s">
        <v>208</v>
      </c>
      <c r="D533" s="2" t="s">
        <v>12</v>
      </c>
      <c r="E533" s="2" t="s">
        <v>209</v>
      </c>
      <c r="F533" s="2" t="s">
        <v>207</v>
      </c>
      <c r="G533" s="7">
        <v>41090</v>
      </c>
      <c r="H533" s="2" t="s">
        <v>246</v>
      </c>
      <c r="I533" s="2" t="s">
        <v>255</v>
      </c>
      <c r="J533" s="2" t="s">
        <v>14</v>
      </c>
      <c r="K533" s="2" t="s">
        <v>314</v>
      </c>
      <c r="L533" s="2" t="s">
        <v>256</v>
      </c>
      <c r="M533" s="6" t="s">
        <v>253</v>
      </c>
    </row>
    <row r="534" spans="1:13">
      <c r="A534" s="2">
        <v>109</v>
      </c>
      <c r="B534" s="2">
        <v>0</v>
      </c>
      <c r="C534" s="2" t="s">
        <v>147</v>
      </c>
      <c r="D534" s="2" t="s">
        <v>46</v>
      </c>
      <c r="E534" s="2" t="s">
        <v>148</v>
      </c>
      <c r="F534" s="2" t="s">
        <v>207</v>
      </c>
      <c r="G534" s="7">
        <v>41090</v>
      </c>
      <c r="H534" s="2" t="s">
        <v>246</v>
      </c>
      <c r="I534" s="2" t="s">
        <v>255</v>
      </c>
      <c r="J534" s="2" t="s">
        <v>14</v>
      </c>
      <c r="K534" s="2" t="s">
        <v>314</v>
      </c>
      <c r="L534" s="2" t="s">
        <v>256</v>
      </c>
      <c r="M534" s="6" t="s">
        <v>253</v>
      </c>
    </row>
    <row r="535" spans="1:13">
      <c r="A535" s="2">
        <v>110</v>
      </c>
      <c r="B535" s="2">
        <v>0</v>
      </c>
      <c r="C535" s="2" t="s">
        <v>301</v>
      </c>
      <c r="D535" s="2" t="s">
        <v>25</v>
      </c>
      <c r="E535" s="2" t="s">
        <v>302</v>
      </c>
      <c r="F535" s="2" t="s">
        <v>207</v>
      </c>
      <c r="G535" s="7">
        <v>41090</v>
      </c>
      <c r="H535" s="2" t="s">
        <v>246</v>
      </c>
      <c r="I535" s="2" t="s">
        <v>255</v>
      </c>
      <c r="J535" s="2" t="s">
        <v>14</v>
      </c>
      <c r="K535" s="2" t="s">
        <v>314</v>
      </c>
      <c r="L535" s="2" t="s">
        <v>256</v>
      </c>
      <c r="M535" s="6" t="s">
        <v>253</v>
      </c>
    </row>
    <row r="536" spans="1:13">
      <c r="A536" s="2">
        <v>121</v>
      </c>
      <c r="B536" s="2">
        <v>0</v>
      </c>
      <c r="C536" s="2" t="s">
        <v>303</v>
      </c>
      <c r="D536" s="2" t="s">
        <v>16</v>
      </c>
      <c r="E536" s="2" t="s">
        <v>215</v>
      </c>
      <c r="F536" s="2" t="s">
        <v>207</v>
      </c>
      <c r="G536" s="7">
        <v>41090</v>
      </c>
      <c r="H536" s="2" t="s">
        <v>246</v>
      </c>
      <c r="I536" s="2" t="s">
        <v>255</v>
      </c>
      <c r="J536" s="2" t="s">
        <v>14</v>
      </c>
      <c r="K536" s="2" t="s">
        <v>314</v>
      </c>
      <c r="L536" s="2" t="s">
        <v>256</v>
      </c>
      <c r="M536" s="6" t="s">
        <v>253</v>
      </c>
    </row>
    <row r="537" spans="1:13">
      <c r="A537" s="2">
        <v>125</v>
      </c>
      <c r="B537" s="2">
        <v>0</v>
      </c>
      <c r="C537" s="2" t="s">
        <v>277</v>
      </c>
      <c r="D537" s="2" t="s">
        <v>70</v>
      </c>
      <c r="E537" s="2" t="s">
        <v>278</v>
      </c>
      <c r="F537" s="2" t="s">
        <v>207</v>
      </c>
      <c r="G537" s="7">
        <v>41090</v>
      </c>
      <c r="H537" s="2" t="s">
        <v>246</v>
      </c>
      <c r="I537" s="2" t="s">
        <v>255</v>
      </c>
      <c r="J537" s="2" t="s">
        <v>14</v>
      </c>
      <c r="K537" s="2" t="s">
        <v>314</v>
      </c>
      <c r="L537" s="2" t="s">
        <v>256</v>
      </c>
      <c r="M537" s="6" t="s">
        <v>253</v>
      </c>
    </row>
    <row r="538" spans="1:13">
      <c r="A538" s="2">
        <v>1</v>
      </c>
      <c r="B538" s="2">
        <v>96</v>
      </c>
      <c r="C538" s="2" t="s">
        <v>293</v>
      </c>
      <c r="D538" s="2" t="s">
        <v>22</v>
      </c>
      <c r="E538" s="2" t="s">
        <v>23</v>
      </c>
      <c r="F538" s="2" t="s">
        <v>304</v>
      </c>
      <c r="G538" s="7">
        <v>41120</v>
      </c>
      <c r="H538" s="2" t="s">
        <v>246</v>
      </c>
      <c r="I538" s="2" t="s">
        <v>305</v>
      </c>
      <c r="J538" s="2" t="s">
        <v>14</v>
      </c>
      <c r="K538" s="2" t="s">
        <v>307</v>
      </c>
      <c r="L538" s="2" t="s">
        <v>256</v>
      </c>
      <c r="M538" s="6" t="s">
        <v>253</v>
      </c>
    </row>
    <row r="539" spans="1:13">
      <c r="A539" s="2">
        <v>3</v>
      </c>
      <c r="B539" s="2">
        <v>30</v>
      </c>
      <c r="C539" s="2" t="s">
        <v>27</v>
      </c>
      <c r="D539" s="2" t="s">
        <v>28</v>
      </c>
      <c r="E539" s="2" t="s">
        <v>29</v>
      </c>
      <c r="F539" s="2" t="s">
        <v>304</v>
      </c>
      <c r="G539" s="7">
        <v>41120</v>
      </c>
      <c r="H539" s="2" t="s">
        <v>246</v>
      </c>
      <c r="I539" s="2" t="s">
        <v>305</v>
      </c>
      <c r="J539" s="2" t="s">
        <v>14</v>
      </c>
      <c r="K539" s="2" t="s">
        <v>309</v>
      </c>
      <c r="L539" s="2" t="s">
        <v>256</v>
      </c>
      <c r="M539" s="6" t="s">
        <v>253</v>
      </c>
    </row>
    <row r="540" spans="1:13">
      <c r="A540" s="2">
        <v>4</v>
      </c>
      <c r="B540" s="2">
        <v>54</v>
      </c>
      <c r="C540" s="2" t="s">
        <v>54</v>
      </c>
      <c r="D540" s="2" t="s">
        <v>43</v>
      </c>
      <c r="E540" s="2" t="s">
        <v>55</v>
      </c>
      <c r="F540" s="2" t="s">
        <v>304</v>
      </c>
      <c r="G540" s="7">
        <v>41120</v>
      </c>
      <c r="H540" s="2" t="s">
        <v>246</v>
      </c>
      <c r="I540" s="2" t="s">
        <v>305</v>
      </c>
      <c r="J540" s="2" t="s">
        <v>14</v>
      </c>
      <c r="K540" s="2" t="s">
        <v>310</v>
      </c>
      <c r="L540" s="2" t="s">
        <v>256</v>
      </c>
      <c r="M540" s="6" t="s">
        <v>253</v>
      </c>
    </row>
    <row r="541" spans="1:13">
      <c r="A541" s="2">
        <v>5</v>
      </c>
      <c r="B541" s="2">
        <v>42</v>
      </c>
      <c r="C541" s="2" t="s">
        <v>160</v>
      </c>
      <c r="D541" s="2" t="s">
        <v>154</v>
      </c>
      <c r="E541" s="2" t="s">
        <v>161</v>
      </c>
      <c r="F541" s="2" t="s">
        <v>304</v>
      </c>
      <c r="G541" s="7">
        <v>41120</v>
      </c>
      <c r="H541" s="2" t="s">
        <v>246</v>
      </c>
      <c r="I541" s="2" t="s">
        <v>305</v>
      </c>
      <c r="J541" s="2" t="s">
        <v>14</v>
      </c>
      <c r="K541" s="2" t="s">
        <v>310</v>
      </c>
      <c r="L541" s="2" t="s">
        <v>256</v>
      </c>
      <c r="M541" s="6" t="s">
        <v>253</v>
      </c>
    </row>
    <row r="542" spans="1:13">
      <c r="A542" s="2">
        <v>6</v>
      </c>
      <c r="B542" s="2">
        <v>42</v>
      </c>
      <c r="C542" s="2" t="s">
        <v>248</v>
      </c>
      <c r="D542" s="2" t="s">
        <v>154</v>
      </c>
      <c r="E542" s="2" t="s">
        <v>172</v>
      </c>
      <c r="F542" s="2" t="s">
        <v>304</v>
      </c>
      <c r="G542" s="7">
        <v>41120</v>
      </c>
      <c r="H542" s="2" t="s">
        <v>246</v>
      </c>
      <c r="I542" s="2" t="s">
        <v>305</v>
      </c>
      <c r="J542" s="2" t="s">
        <v>14</v>
      </c>
      <c r="K542" s="2" t="s">
        <v>310</v>
      </c>
      <c r="L542" s="2" t="s">
        <v>256</v>
      </c>
      <c r="M542" s="6" t="s">
        <v>253</v>
      </c>
    </row>
    <row r="543" spans="1:13">
      <c r="A543" s="2">
        <v>7</v>
      </c>
      <c r="B543" s="2">
        <v>42</v>
      </c>
      <c r="C543" s="2" t="s">
        <v>15</v>
      </c>
      <c r="D543" s="2" t="s">
        <v>16</v>
      </c>
      <c r="E543" s="2" t="s">
        <v>17</v>
      </c>
      <c r="F543" s="2" t="s">
        <v>304</v>
      </c>
      <c r="G543" s="7">
        <v>41120</v>
      </c>
      <c r="H543" s="2" t="s">
        <v>246</v>
      </c>
      <c r="I543" s="2" t="s">
        <v>305</v>
      </c>
      <c r="J543" s="2" t="s">
        <v>14</v>
      </c>
      <c r="K543" s="2" t="s">
        <v>310</v>
      </c>
      <c r="L543" s="2" t="s">
        <v>256</v>
      </c>
      <c r="M543" s="6" t="s">
        <v>253</v>
      </c>
    </row>
    <row r="544" spans="1:13">
      <c r="A544" s="2">
        <v>9</v>
      </c>
      <c r="B544" s="2">
        <v>24</v>
      </c>
      <c r="C544" s="2" t="s">
        <v>218</v>
      </c>
      <c r="D544" s="2" t="s">
        <v>28</v>
      </c>
      <c r="E544" s="2" t="s">
        <v>219</v>
      </c>
      <c r="F544" s="2" t="s">
        <v>304</v>
      </c>
      <c r="G544" s="7">
        <v>41120</v>
      </c>
      <c r="H544" s="2" t="s">
        <v>246</v>
      </c>
      <c r="I544" s="2" t="s">
        <v>305</v>
      </c>
      <c r="J544" s="2" t="s">
        <v>14</v>
      </c>
      <c r="K544" s="2" t="s">
        <v>311</v>
      </c>
      <c r="L544" s="2" t="s">
        <v>256</v>
      </c>
      <c r="M544" s="6" t="s">
        <v>253</v>
      </c>
    </row>
    <row r="545" spans="1:13">
      <c r="A545" s="2">
        <v>11</v>
      </c>
      <c r="B545" s="2">
        <v>24</v>
      </c>
      <c r="C545" s="2" t="s">
        <v>281</v>
      </c>
      <c r="D545" s="2" t="s">
        <v>154</v>
      </c>
      <c r="E545" s="2" t="s">
        <v>159</v>
      </c>
      <c r="F545" s="2" t="s">
        <v>304</v>
      </c>
      <c r="G545" s="7">
        <v>41120</v>
      </c>
      <c r="H545" s="2" t="s">
        <v>246</v>
      </c>
      <c r="I545" s="2" t="s">
        <v>305</v>
      </c>
      <c r="J545" s="2" t="s">
        <v>14</v>
      </c>
      <c r="K545" s="2" t="s">
        <v>311</v>
      </c>
      <c r="L545" s="2" t="s">
        <v>256</v>
      </c>
      <c r="M545" s="6" t="s">
        <v>253</v>
      </c>
    </row>
    <row r="546" spans="1:13">
      <c r="A546" s="2">
        <v>12</v>
      </c>
      <c r="B546" s="2">
        <v>24</v>
      </c>
      <c r="C546" s="2" t="s">
        <v>287</v>
      </c>
      <c r="D546" s="2" t="s">
        <v>43</v>
      </c>
      <c r="E546" s="2" t="s">
        <v>222</v>
      </c>
      <c r="F546" s="2" t="s">
        <v>304</v>
      </c>
      <c r="G546" s="7">
        <v>41120</v>
      </c>
      <c r="H546" s="2" t="s">
        <v>246</v>
      </c>
      <c r="I546" s="2" t="s">
        <v>305</v>
      </c>
      <c r="J546" s="2" t="s">
        <v>14</v>
      </c>
      <c r="K546" s="2" t="s">
        <v>311</v>
      </c>
      <c r="L546" s="2" t="s">
        <v>256</v>
      </c>
      <c r="M546" s="6" t="s">
        <v>253</v>
      </c>
    </row>
    <row r="547" spans="1:13">
      <c r="A547" s="2">
        <v>14</v>
      </c>
      <c r="B547" s="2">
        <v>24</v>
      </c>
      <c r="C547" s="2" t="s">
        <v>289</v>
      </c>
      <c r="D547" s="2" t="s">
        <v>46</v>
      </c>
      <c r="E547" s="2" t="s">
        <v>47</v>
      </c>
      <c r="F547" s="2" t="s">
        <v>304</v>
      </c>
      <c r="G547" s="7">
        <v>41120</v>
      </c>
      <c r="H547" s="2" t="s">
        <v>246</v>
      </c>
      <c r="I547" s="2" t="s">
        <v>305</v>
      </c>
      <c r="J547" s="2" t="s">
        <v>14</v>
      </c>
      <c r="K547" s="2" t="s">
        <v>311</v>
      </c>
      <c r="L547" s="2" t="s">
        <v>256</v>
      </c>
      <c r="M547" s="6" t="s">
        <v>253</v>
      </c>
    </row>
    <row r="548" spans="1:13">
      <c r="A548" s="2">
        <v>15</v>
      </c>
      <c r="B548" s="2">
        <v>24</v>
      </c>
      <c r="C548" s="2" t="s">
        <v>11</v>
      </c>
      <c r="D548" s="2" t="s">
        <v>12</v>
      </c>
      <c r="E548" s="2" t="s">
        <v>13</v>
      </c>
      <c r="F548" s="2" t="s">
        <v>304</v>
      </c>
      <c r="G548" s="7">
        <v>41120</v>
      </c>
      <c r="H548" s="2" t="s">
        <v>246</v>
      </c>
      <c r="I548" s="2" t="s">
        <v>305</v>
      </c>
      <c r="J548" s="2" t="s">
        <v>14</v>
      </c>
      <c r="K548" s="2" t="s">
        <v>311</v>
      </c>
      <c r="L548" s="2" t="s">
        <v>256</v>
      </c>
      <c r="M548" s="6" t="s">
        <v>253</v>
      </c>
    </row>
    <row r="549" spans="1:13">
      <c r="A549" s="2">
        <v>16</v>
      </c>
      <c r="B549" s="2">
        <v>24</v>
      </c>
      <c r="C549" s="2" t="s">
        <v>56</v>
      </c>
      <c r="D549" s="2" t="s">
        <v>57</v>
      </c>
      <c r="E549" s="2" t="s">
        <v>58</v>
      </c>
      <c r="F549" s="2" t="s">
        <v>304</v>
      </c>
      <c r="G549" s="7">
        <v>41120</v>
      </c>
      <c r="H549" s="2" t="s">
        <v>246</v>
      </c>
      <c r="I549" s="2" t="s">
        <v>305</v>
      </c>
      <c r="J549" s="2" t="s">
        <v>14</v>
      </c>
      <c r="K549" s="2" t="s">
        <v>311</v>
      </c>
      <c r="L549" s="2" t="s">
        <v>256</v>
      </c>
      <c r="M549" s="6" t="s">
        <v>253</v>
      </c>
    </row>
    <row r="550" spans="1:13">
      <c r="A550" s="2">
        <v>17</v>
      </c>
      <c r="B550" s="2">
        <v>12</v>
      </c>
      <c r="C550" s="2" t="s">
        <v>61</v>
      </c>
      <c r="D550" s="2" t="s">
        <v>28</v>
      </c>
      <c r="E550" s="2" t="s">
        <v>62</v>
      </c>
      <c r="F550" s="2" t="s">
        <v>304</v>
      </c>
      <c r="G550" s="7">
        <v>41120</v>
      </c>
      <c r="H550" s="2" t="s">
        <v>246</v>
      </c>
      <c r="I550" s="2" t="s">
        <v>305</v>
      </c>
      <c r="J550" s="2" t="s">
        <v>14</v>
      </c>
      <c r="K550" s="2" t="s">
        <v>312</v>
      </c>
      <c r="L550" s="2" t="s">
        <v>256</v>
      </c>
      <c r="M550" s="6" t="s">
        <v>253</v>
      </c>
    </row>
    <row r="551" spans="1:13">
      <c r="A551" s="2">
        <v>18</v>
      </c>
      <c r="B551" s="2">
        <v>12</v>
      </c>
      <c r="C551" s="2" t="s">
        <v>38</v>
      </c>
      <c r="D551" s="2" t="s">
        <v>16</v>
      </c>
      <c r="E551" s="2" t="s">
        <v>39</v>
      </c>
      <c r="F551" s="2" t="s">
        <v>304</v>
      </c>
      <c r="G551" s="7">
        <v>41120</v>
      </c>
      <c r="H551" s="2" t="s">
        <v>246</v>
      </c>
      <c r="I551" s="2" t="s">
        <v>305</v>
      </c>
      <c r="J551" s="2" t="s">
        <v>14</v>
      </c>
      <c r="K551" s="2" t="s">
        <v>312</v>
      </c>
      <c r="L551" s="2" t="s">
        <v>256</v>
      </c>
      <c r="M551" s="6" t="s">
        <v>253</v>
      </c>
    </row>
    <row r="552" spans="1:13">
      <c r="A552" s="2">
        <v>19</v>
      </c>
      <c r="B552" s="2">
        <v>12</v>
      </c>
      <c r="C552" s="2" t="s">
        <v>288</v>
      </c>
      <c r="D552" s="2" t="s">
        <v>43</v>
      </c>
      <c r="E552" s="2" t="s">
        <v>214</v>
      </c>
      <c r="F552" s="2" t="s">
        <v>304</v>
      </c>
      <c r="G552" s="7">
        <v>41120</v>
      </c>
      <c r="H552" s="2" t="s">
        <v>246</v>
      </c>
      <c r="I552" s="2" t="s">
        <v>305</v>
      </c>
      <c r="J552" s="2" t="s">
        <v>14</v>
      </c>
      <c r="K552" s="2" t="s">
        <v>312</v>
      </c>
      <c r="L552" s="2" t="s">
        <v>256</v>
      </c>
      <c r="M552" s="6" t="s">
        <v>253</v>
      </c>
    </row>
    <row r="553" spans="1:13">
      <c r="A553" s="2">
        <v>21</v>
      </c>
      <c r="B553" s="2">
        <v>12</v>
      </c>
      <c r="C553" s="2" t="s">
        <v>32</v>
      </c>
      <c r="D553" s="2" t="s">
        <v>16</v>
      </c>
      <c r="E553" s="2" t="s">
        <v>33</v>
      </c>
      <c r="F553" s="2" t="s">
        <v>304</v>
      </c>
      <c r="G553" s="7">
        <v>41120</v>
      </c>
      <c r="H553" s="2" t="s">
        <v>246</v>
      </c>
      <c r="I553" s="2" t="s">
        <v>305</v>
      </c>
      <c r="J553" s="2" t="s">
        <v>14</v>
      </c>
      <c r="K553" s="2" t="s">
        <v>312</v>
      </c>
      <c r="L553" s="2" t="s">
        <v>256</v>
      </c>
      <c r="M553" s="6" t="s">
        <v>253</v>
      </c>
    </row>
    <row r="554" spans="1:13">
      <c r="A554" s="2">
        <v>22</v>
      </c>
      <c r="B554" s="2">
        <v>12</v>
      </c>
      <c r="C554" s="2" t="s">
        <v>86</v>
      </c>
      <c r="D554" s="2" t="s">
        <v>57</v>
      </c>
      <c r="E554" s="2" t="s">
        <v>87</v>
      </c>
      <c r="F554" s="2" t="s">
        <v>304</v>
      </c>
      <c r="G554" s="7">
        <v>41120</v>
      </c>
      <c r="H554" s="2" t="s">
        <v>246</v>
      </c>
      <c r="I554" s="2" t="s">
        <v>305</v>
      </c>
      <c r="J554" s="2" t="s">
        <v>14</v>
      </c>
      <c r="K554" s="2" t="s">
        <v>312</v>
      </c>
      <c r="L554" s="2" t="s">
        <v>256</v>
      </c>
      <c r="M554" s="6" t="s">
        <v>253</v>
      </c>
    </row>
    <row r="555" spans="1:13">
      <c r="A555" s="2">
        <v>23</v>
      </c>
      <c r="B555" s="2">
        <v>12</v>
      </c>
      <c r="C555" s="2" t="s">
        <v>270</v>
      </c>
      <c r="D555" s="2" t="s">
        <v>12</v>
      </c>
      <c r="E555" s="2" t="s">
        <v>37</v>
      </c>
      <c r="F555" s="2" t="s">
        <v>304</v>
      </c>
      <c r="G555" s="7">
        <v>41120</v>
      </c>
      <c r="H555" s="2" t="s">
        <v>246</v>
      </c>
      <c r="I555" s="2" t="s">
        <v>305</v>
      </c>
      <c r="J555" s="2" t="s">
        <v>14</v>
      </c>
      <c r="K555" s="2" t="s">
        <v>312</v>
      </c>
      <c r="L555" s="2" t="s">
        <v>256</v>
      </c>
      <c r="M555" s="6" t="s">
        <v>253</v>
      </c>
    </row>
    <row r="556" spans="1:13">
      <c r="A556" s="2">
        <v>24</v>
      </c>
      <c r="B556" s="2">
        <v>12</v>
      </c>
      <c r="C556" s="2" t="s">
        <v>220</v>
      </c>
      <c r="D556" s="2" t="s">
        <v>70</v>
      </c>
      <c r="E556" s="2" t="s">
        <v>221</v>
      </c>
      <c r="F556" s="2" t="s">
        <v>304</v>
      </c>
      <c r="G556" s="7">
        <v>41120</v>
      </c>
      <c r="H556" s="2" t="s">
        <v>246</v>
      </c>
      <c r="I556" s="2" t="s">
        <v>305</v>
      </c>
      <c r="J556" s="2" t="s">
        <v>14</v>
      </c>
      <c r="K556" s="2" t="s">
        <v>312</v>
      </c>
      <c r="L556" s="2" t="s">
        <v>256</v>
      </c>
      <c r="M556" s="6" t="s">
        <v>253</v>
      </c>
    </row>
    <row r="557" spans="1:13">
      <c r="A557" s="2">
        <v>25</v>
      </c>
      <c r="B557" s="2">
        <v>12</v>
      </c>
      <c r="C557" s="2" t="s">
        <v>292</v>
      </c>
      <c r="D557" s="2" t="s">
        <v>25</v>
      </c>
      <c r="E557" s="2" t="s">
        <v>26</v>
      </c>
      <c r="F557" s="2" t="s">
        <v>304</v>
      </c>
      <c r="G557" s="7">
        <v>41120</v>
      </c>
      <c r="H557" s="2" t="s">
        <v>246</v>
      </c>
      <c r="I557" s="2" t="s">
        <v>305</v>
      </c>
      <c r="J557" s="2" t="s">
        <v>14</v>
      </c>
      <c r="K557" s="2" t="s">
        <v>312</v>
      </c>
      <c r="L557" s="2" t="s">
        <v>256</v>
      </c>
      <c r="M557" s="6" t="s">
        <v>253</v>
      </c>
    </row>
    <row r="558" spans="1:13">
      <c r="A558" s="2">
        <v>27</v>
      </c>
      <c r="B558" s="2">
        <v>12</v>
      </c>
      <c r="C558" s="2" t="s">
        <v>52</v>
      </c>
      <c r="D558" s="2" t="s">
        <v>12</v>
      </c>
      <c r="E558" s="2" t="s">
        <v>53</v>
      </c>
      <c r="F558" s="2" t="s">
        <v>304</v>
      </c>
      <c r="G558" s="7">
        <v>41120</v>
      </c>
      <c r="H558" s="2" t="s">
        <v>246</v>
      </c>
      <c r="I558" s="2" t="s">
        <v>305</v>
      </c>
      <c r="J558" s="2" t="s">
        <v>14</v>
      </c>
      <c r="K558" s="2" t="s">
        <v>312</v>
      </c>
      <c r="L558" s="2" t="s">
        <v>256</v>
      </c>
      <c r="M558" s="6" t="s">
        <v>253</v>
      </c>
    </row>
    <row r="559" spans="1:13">
      <c r="A559" s="2">
        <v>30</v>
      </c>
      <c r="B559" s="2">
        <v>12</v>
      </c>
      <c r="C559" s="2" t="s">
        <v>50</v>
      </c>
      <c r="D559" s="2" t="s">
        <v>22</v>
      </c>
      <c r="E559" s="2" t="s">
        <v>51</v>
      </c>
      <c r="F559" s="2" t="s">
        <v>304</v>
      </c>
      <c r="G559" s="7">
        <v>41120</v>
      </c>
      <c r="H559" s="2" t="s">
        <v>246</v>
      </c>
      <c r="I559" s="2" t="s">
        <v>305</v>
      </c>
      <c r="J559" s="2" t="s">
        <v>14</v>
      </c>
      <c r="K559" s="2" t="s">
        <v>312</v>
      </c>
      <c r="L559" s="2" t="s">
        <v>256</v>
      </c>
      <c r="M559" s="6" t="s">
        <v>253</v>
      </c>
    </row>
    <row r="560" spans="1:13">
      <c r="A560" s="2">
        <v>31</v>
      </c>
      <c r="B560" s="2">
        <v>12</v>
      </c>
      <c r="C560" s="2" t="s">
        <v>118</v>
      </c>
      <c r="D560" s="2" t="s">
        <v>22</v>
      </c>
      <c r="E560" s="2" t="s">
        <v>119</v>
      </c>
      <c r="F560" s="2" t="s">
        <v>304</v>
      </c>
      <c r="G560" s="7">
        <v>41120</v>
      </c>
      <c r="H560" s="2" t="s">
        <v>246</v>
      </c>
      <c r="I560" s="2" t="s">
        <v>305</v>
      </c>
      <c r="J560" s="2" t="s">
        <v>14</v>
      </c>
      <c r="K560" s="2" t="s">
        <v>312</v>
      </c>
      <c r="L560" s="2" t="s">
        <v>256</v>
      </c>
      <c r="M560" s="6" t="s">
        <v>253</v>
      </c>
    </row>
    <row r="561" spans="1:13">
      <c r="A561" s="2">
        <v>34</v>
      </c>
      <c r="B561" s="2">
        <v>6</v>
      </c>
      <c r="C561" s="2" t="s">
        <v>306</v>
      </c>
      <c r="D561" s="2" t="s">
        <v>57</v>
      </c>
      <c r="E561" s="2" t="s">
        <v>150</v>
      </c>
      <c r="F561" s="2" t="s">
        <v>304</v>
      </c>
      <c r="G561" s="7">
        <v>41120</v>
      </c>
      <c r="H561" s="2" t="s">
        <v>246</v>
      </c>
      <c r="I561" s="2" t="s">
        <v>305</v>
      </c>
      <c r="J561" s="2" t="s">
        <v>14</v>
      </c>
      <c r="K561" s="2" t="s">
        <v>313</v>
      </c>
      <c r="L561" s="2" t="s">
        <v>256</v>
      </c>
      <c r="M561" s="6" t="s">
        <v>253</v>
      </c>
    </row>
  </sheetData>
  <conditionalFormatting sqref="C1">
    <cfRule type="cellIs" dxfId="0" priority="1" operator="equal">
      <formula>"FRANCE"</formula>
    </cfRule>
  </conditionalFormatting>
  <hyperlinks>
    <hyperlink ref="C2" r:id="rId1" display="javascript:LinkedSafeLabelCallback('3622239042F0BE1B18F6F1EEFF19DE27')"/>
    <hyperlink ref="C3" r:id="rId2" display="javascript:LinkedSafeLabelCallback('57FAEF077981A4CBA80AF683E984225')"/>
    <hyperlink ref="C4" r:id="rId3" display="javascript:LinkedSafeLabelCallback('AE4C366825A1B6EDA377F82DE624AA59')"/>
    <hyperlink ref="C5" r:id="rId4" display="javascript:LinkedSafeLabelCallback('2663E9B5C0A8F8652E4CD1C38CF1BE94')"/>
    <hyperlink ref="C6" r:id="rId5" display="javascript:LinkedSafeLabelCallback('43AD39DF2EBE46B4E4BFA88C736B244F')"/>
    <hyperlink ref="C7" r:id="rId6" display="javascript:LinkedSafeLabelCallback('4F6481C4EBA3353BF03DE404FDCFAD13')"/>
    <hyperlink ref="C8" r:id="rId7" display="javascript:LinkedSafeLabelCallback('81ECAC05B05DDEC9475A82AF72615B1C')"/>
    <hyperlink ref="C9" r:id="rId8" display="javascript:LinkedSafeLabelCallback('1C3F1C1108179E19286128F516A170B4')"/>
    <hyperlink ref="C10" r:id="rId9" display="javascript:LinkedSafeLabelCallback('D1759AFB5EFD2B6FD9D5F4E136B77B6C')"/>
    <hyperlink ref="C11" r:id="rId10" display="javascript:LinkedSafeLabelCallback('4A00E31CE3636E292F162598142AE74A')"/>
    <hyperlink ref="C12" r:id="rId11" display="javascript:LinkedSafeLabelCallback('D6A55B615E897AFFA044230884119873')"/>
    <hyperlink ref="C13" r:id="rId12" display="javascript:LinkedSafeLabelCallback('C521EE73A909243BA7B9E4EC19F99864')"/>
    <hyperlink ref="C14" r:id="rId13" display="javascript:LinkedSafeLabelCallback('A3117A5EFD133C926F2C8548E38DAAF7')"/>
    <hyperlink ref="C15" r:id="rId14" display="javascript:LinkedSafeLabelCallback('F247E7FAE1463D76B0FD6B26C0356AD5')"/>
    <hyperlink ref="C16" r:id="rId15" display="javascript:LinkedSafeLabelCallback('AC5D4B95CEF1E5383B03E49865D0878F')"/>
    <hyperlink ref="C17" r:id="rId16" display="javascript:LinkedSafeLabelCallback('FE537BB8AF41EABFFEF503C3E19552EA')"/>
    <hyperlink ref="C18" r:id="rId17" display="javascript:LinkedSafeLabelCallback('A0198749F896C1A7E9634229C8279509')"/>
    <hyperlink ref="C19" r:id="rId18" display="javascript:LinkedSafeLabelCallback('D0B0F99C4CD6BE99A27DAA625D924A50')"/>
    <hyperlink ref="C20" r:id="rId19" display="javascript:LinkedSafeLabelCallback('79408B11AA6955312C8CFC2F7B08D298')"/>
    <hyperlink ref="C21" r:id="rId20" display="javascript:LinkedSafeLabelCallback('D0EFE60A7BEB724F7159EC0E4E641C6C')"/>
    <hyperlink ref="C22" r:id="rId21" display="javascript:LinkedSafeLabelCallback('24CE842998EB4EA4BBD6544467D86384')"/>
    <hyperlink ref="C23" r:id="rId22" display="javascript:LinkedSafeLabelCallback('D06C92B17E768232FAE3100D9EA54142')"/>
    <hyperlink ref="C24" r:id="rId23" display="javascript:LinkedSafeLabelCallback('40F4ADD36FECFA0EBC43E45893AB8AF4')"/>
    <hyperlink ref="C25" r:id="rId24" display="javascript:LinkedSafeLabelCallback('4EE74CAE7FC19CA3136E457694BCBED')"/>
    <hyperlink ref="C26" r:id="rId25" display="javascript:LinkedSafeLabelCallback('282246AA42F7E678E90A9426A3F4E777')"/>
    <hyperlink ref="C27" r:id="rId26" display="javascript:LinkedSafeLabelCallback('1A391414EA724C10CD7BFAA70471AB70')"/>
    <hyperlink ref="C28" r:id="rId27" display="javascript:LinkedSafeLabelCallback('C59C62B16AC46890D62E9D35F36C474C')"/>
    <hyperlink ref="C29" r:id="rId28" display="javascript:LinkedSafeLabelCallback('EC29C524431977A66FA849D43551E97C')"/>
    <hyperlink ref="C30" r:id="rId29" display="javascript:LinkedSafeLabelCallback('9AA756A42FB6EE2DB3B33CF1625EA234')"/>
    <hyperlink ref="C31" r:id="rId30" display="javascript:LinkedSafeLabelCallback('95B05FAAE379FF13CA74C88953F0C154')"/>
    <hyperlink ref="C32" r:id="rId31" display="javascript:LinkedSafeLabelCallback('D621A3A55DF2620A7F197EC625CD2275')"/>
    <hyperlink ref="C33" r:id="rId32" display="javascript:LinkedSafeLabelCallback('EA1F4FC0A0B86172F30371F5F1BD6E80')"/>
    <hyperlink ref="C34" r:id="rId33" display="javascript:LinkedSafeLabelCallback('F1F42CAD516182415F30A45A24F76CA3')"/>
    <hyperlink ref="C35" r:id="rId34" display="javascript:LinkedSafeLabelCallback('D7EBE0ACFB76F23392549C453FC46A82')"/>
    <hyperlink ref="C36" r:id="rId35" display="javascript:LinkedSafeLabelCallback('51F57DE3655352507362684B9829D6F1')"/>
    <hyperlink ref="C37" r:id="rId36" display="javascript:LinkedSafeLabelCallback('FE4EB27748D4350FE9B2CB788F41D920')"/>
    <hyperlink ref="C38" r:id="rId37" display="javascript:LinkedSafeLabelCallback('265DAEDCE5BF8587CDD3A42D7A849BE9')"/>
    <hyperlink ref="C39" r:id="rId38" display="javascript:LinkedSafeLabelCallback('E39986CC419CBA331994A6C0EBCC2846')"/>
    <hyperlink ref="C40" r:id="rId39" display="javascript:LinkedSafeLabelCallback('A452A1ECCD71EC17EDFDC1768C7E052B')"/>
    <hyperlink ref="C41" r:id="rId40" display="javascript:LinkedSafeLabelCallback('F9FBA0C630113B70DD9106A2ED183175')"/>
    <hyperlink ref="C42" r:id="rId41" display="javascript:LinkedSafeLabelCallback('9FE9FA416CBCE018C86F83EB2B0498CF')"/>
    <hyperlink ref="C43" r:id="rId42" display="javascript:LinkedSafeLabelCallback('DDBA73776FF7155A95F4705D8D41FE3C')"/>
    <hyperlink ref="C44" r:id="rId43" display="javascript:LinkedSafeLabelCallback('5D3112DFF236DB4B5DC31A45F032560F')"/>
    <hyperlink ref="C45" r:id="rId44" display="javascript:LinkedSafeLabelCallback('E753853A6206E46A459101EBBEB5FC8')"/>
    <hyperlink ref="C46" r:id="rId45" display="javascript:LinkedSafeLabelCallback('7E569FEC003C026C0C4583894F3C2B2')"/>
    <hyperlink ref="C47" r:id="rId46" display="javascript:LinkedSafeLabelCallback('86B6A4CD701C12E6A3D9DF77910B9C67')"/>
    <hyperlink ref="C48" r:id="rId47" display="javascript:LinkedSafeLabelCallback('E045292B1344C146CACCA2CE255A3E60')"/>
    <hyperlink ref="C49" r:id="rId48" display="javascript:LinkedSafeLabelCallback('9DD5B1075FCD896B4DC23AE99B485DFC')"/>
    <hyperlink ref="C50" r:id="rId49" display="javascript:LinkedSafeLabelCallback('3E35335AD0A219BA2E864F585FC83B10')"/>
    <hyperlink ref="C51" r:id="rId50" display="javascript:LinkedSafeLabelCallback('8DD9A726EAB2C7F345B656F7B8D04AA')"/>
    <hyperlink ref="C52" r:id="rId51" display="javascript:LinkedSafeLabelCallback('421285562BAA4E00A2D6E95659A1B452')"/>
    <hyperlink ref="C53" r:id="rId52" display="javascript:LinkedSafeLabelCallback('A8A7508C329FD4DD0FACC10B669AED92')"/>
    <hyperlink ref="C54" r:id="rId53" display="javascript:LinkedSafeLabelCallback('50DCC62D4D6D6B656C2433E754A576BD')"/>
    <hyperlink ref="C55" r:id="rId54" display="javascript:LinkedSafeLabelCallback('3D1A87DB50E67A8A4309F83C6398CB1B')"/>
    <hyperlink ref="C56" r:id="rId55" display="javascript:LinkedSafeLabelCallback('36536478C8D15C20B59B41033D15B9D6')"/>
    <hyperlink ref="C57" r:id="rId56" display="javascript:LinkedSafeLabelCallback('B4E69E1E26E5EB65994C8151D681AC4B')"/>
    <hyperlink ref="C58" r:id="rId57" display="javascript:LinkedSafeLabelCallback('A528AE1D246F6A6B4DDEADE73E91D25B')"/>
    <hyperlink ref="C59" r:id="rId58" display="javascript:LinkedSafeLabelCallback('873E33BF033984C7CB4E65D3A9B2E9B7')"/>
    <hyperlink ref="C60" r:id="rId59" display="javascript:LinkedSafeLabelCallback('E6C2DADEFAB3EF3ECF7B9F53404AEA0E')"/>
    <hyperlink ref="C61" r:id="rId60" display="javascript:LinkedSafeLabelCallback('C709DC5FB63A687F4BB1000372A18EF6')"/>
    <hyperlink ref="C62" r:id="rId61" display="javascript:LinkedSafeLabelCallback('D1562515B9DB3616BE1B09ED7DBD4757')"/>
    <hyperlink ref="C63" r:id="rId62" display="javascript:LinkedSafeLabelCallback('6373B82BA2FC22FC9B2C5A8F23F62E5D')"/>
    <hyperlink ref="C64" r:id="rId63" display="javascript:LinkedSafeLabelCallback('A6B88146C13D82520A7ADAE7F99D4296')"/>
    <hyperlink ref="C65" r:id="rId64" display="javascript:LinkedSafeLabelCallback('68E2D0CA7D177BD2F61065F11420A14A')"/>
    <hyperlink ref="C66" r:id="rId65" display="javascript:LinkedSafeLabelCallback('689FE92D8466562A0A03CA7A280A8B00')"/>
    <hyperlink ref="C67" r:id="rId66" display="javascript:LinkedSafeLabelCallback('E03CA80328A49F1E8ABF8D92D44BE514')"/>
    <hyperlink ref="C68" r:id="rId67" display="javascript:LinkedSafeLabelCallback('8E33454680AE0B3A695277FA98743B99')"/>
    <hyperlink ref="C69" r:id="rId68" display="javascript:LinkedSafeLabelCallback('B5FB246302148C6F252E956F90B05E16')"/>
    <hyperlink ref="C70" r:id="rId69" display="javascript:LinkedSafeLabelCallback('513EE54FE34A5F2A6C5AF33032A22AD7')"/>
    <hyperlink ref="C71" r:id="rId70" display="javascript:LinkedSafeLabelCallback('EE55F4CE38E8961EAF3F373132F6B468')"/>
    <hyperlink ref="C72" r:id="rId71" display="javascript:LinkedSafeLabelCallback('DF89CA9D4E37249D4E224B1D1693A726')"/>
    <hyperlink ref="C73" r:id="rId72" display="javascript:LinkedSafeLabelCallback('7E325BBDB80D00E4E4B5F6E6AF7BC975')"/>
    <hyperlink ref="C74" r:id="rId73" display="javascript:LinkedSafeLabelCallback('1926EAEDE7848836895D1EC151F778BF')"/>
    <hyperlink ref="C75" r:id="rId74" display="javascript:LinkedSafeLabelCallback('4DE3613CA046AF0955593C957E466434')"/>
    <hyperlink ref="C76" r:id="rId75" display="javascript:LinkedSafeLabelCallback('7F36050C18BD580C210CA6CFB51095C2')"/>
    <hyperlink ref="C77" r:id="rId76" display="javascript:LinkedSafeLabelCallback('5909D1AF278518AB512F9F8C29520BD0')"/>
    <hyperlink ref="C78" r:id="rId77" display="javascript:LinkedSafeLabelCallback('EBC1045D5C4835176D86DB4A4AD8032C')"/>
    <hyperlink ref="C79" r:id="rId78" display="javascript:LinkedSafeLabelCallback('38BAAC1E9E851A3A9498F55165281E4D')"/>
    <hyperlink ref="C80" r:id="rId79" display="javascript:LinkedSafeLabelCallback('A1FF64C204BD9846E4B0999F5F668149')"/>
    <hyperlink ref="C81" r:id="rId80" display="javascript:LinkedSafeLabelCallback('F80B6F024057EC3F23F318A9033AA0E3')"/>
    <hyperlink ref="C82" r:id="rId81" display="javascript:LinkedSafeLabelCallback('E6006963D82AB0EFF8CA691D615B829E')"/>
    <hyperlink ref="C83" r:id="rId82" display="javascript:LinkedSafeLabelCallback('D40D58A17C4F17A22D6ECD386C0AC573')"/>
    <hyperlink ref="C84" r:id="rId83" display="javascript:LinkedSafeLabelCallback('52CA3831F14647577AAF87AD609742AD')"/>
    <hyperlink ref="C85" r:id="rId84" display="javascript:LinkedSafeLabelCallback('3622239042F0BE1B18F6F1EEFF19DE27')"/>
    <hyperlink ref="C86" r:id="rId85" display="javascript:LinkedSafeLabelCallback('24CE842998EB4EA4BBD6544467D86384')"/>
    <hyperlink ref="C87" r:id="rId86" display="javascript:LinkedSafeLabelCallback('D0B0F99C4CD6BE99A27DAA625D924A50')"/>
    <hyperlink ref="C88" r:id="rId87" display="javascript:LinkedSafeLabelCallback('FE537BB8AF41EABFFEF503C3E19552EA')"/>
    <hyperlink ref="C89" r:id="rId88" display="javascript:LinkedSafeLabelCallback('F1F42CAD516182415F30A45A24F76CA3')"/>
    <hyperlink ref="C90" r:id="rId89" display="javascript:LinkedSafeLabelCallback('AE4C366825A1B6EDA377F82DE624AA59')"/>
    <hyperlink ref="C91" r:id="rId90" display="javascript:LinkedSafeLabelCallback('AC5D4B95CEF1E5383B03E49865D0878F')"/>
    <hyperlink ref="C92" r:id="rId91" display="javascript:LinkedSafeLabelCallback('4A00E31CE3636E292F162598142AE74A')"/>
    <hyperlink ref="C93" r:id="rId92" display="javascript:LinkedSafeLabelCallback('C59C62B16AC46890D62E9D35F36C474C')"/>
    <hyperlink ref="C94" r:id="rId93" display="javascript:LinkedSafeLabelCallback('EC29C524431977A66FA849D43551E97C')"/>
    <hyperlink ref="C95" r:id="rId94" display="javascript:LinkedSafeLabelCallback('9AA756A42FB6EE2DB3B33CF1625EA234')"/>
    <hyperlink ref="C96" r:id="rId95" display="javascript:LinkedSafeLabelCallback('873E33BF033984C7CB4E65D3A9B2E9B7')"/>
    <hyperlink ref="C97" r:id="rId96" display="javascript:LinkedSafeLabelCallback('D1759AFB5EFD2B6FD9D5F4E136B77B6C')"/>
    <hyperlink ref="C98" r:id="rId97" display="javascript:LinkedSafeLabelCallback('43AD39DF2EBE46B4E4BFA88C736B244F')"/>
    <hyperlink ref="C99" r:id="rId98" display="javascript:LinkedSafeLabelCallback('1926EAEDE7848836895D1EC151F778BF')"/>
    <hyperlink ref="C100" r:id="rId99" display="javascript:LinkedSafeLabelCallback('A528AE1D246F6A6B4DDEADE73E91D25B')"/>
    <hyperlink ref="C101" r:id="rId100" display="javascript:LinkedSafeLabelCallback('F247E7FAE1463D76B0FD6B26C0356AD5')"/>
    <hyperlink ref="C102" r:id="rId101" display="javascript:LinkedSafeLabelCallback('51F57DE3655352507362684B9829D6F1')"/>
    <hyperlink ref="C103" r:id="rId102" display="javascript:LinkedSafeLabelCallback('E753853A6206E46A459101EBBEB5FC8')"/>
    <hyperlink ref="C104" r:id="rId103" display="javascript:LinkedSafeLabelCallback('A8A7508C329FD4DD0FACC10B669AED92')"/>
    <hyperlink ref="C105" r:id="rId104" display="javascript:LinkedSafeLabelCallback('36536478C8D15C20B59B41033D15B9D6')"/>
    <hyperlink ref="C106" r:id="rId105" display="javascript:LinkedSafeLabelCallback('4F6481C4EBA3353BF03DE404FDCFAD13')"/>
    <hyperlink ref="C107" r:id="rId106" display="javascript:LinkedSafeLabelCallback('95B05FAAE379FF13CA74C88953F0C154')"/>
    <hyperlink ref="C108" r:id="rId107" display="javascript:LinkedSafeLabelCallback('3B14ABB6A58EFE3144824313361B14A3')"/>
    <hyperlink ref="C109" r:id="rId108" display="javascript:LinkedSafeLabelCallback('3B3925CD1A7BBA3310E3963DBD8B0553')"/>
    <hyperlink ref="C110" r:id="rId109" display="javascript:LinkedSafeLabelCallback('762106FD4194BF1D52B14E60DE436E9B')"/>
    <hyperlink ref="C111" r:id="rId110" display="javascript:LinkedSafeLabelCallback('2663E9B5C0A8F8652E4CD1C38CF1BE94')"/>
    <hyperlink ref="C112" r:id="rId111" display="javascript:LinkedSafeLabelCallback('A3117A5EFD133C926F2C8548E38DAAF7')"/>
    <hyperlink ref="C113" r:id="rId112" display="javascript:LinkedSafeLabelCallback('81ECAC05B05DDEC9475A82AF72615B1C')"/>
    <hyperlink ref="C114" r:id="rId113" display="javascript:LinkedSafeLabelCallback('5D3112DFF236DB4B5DC31A45F032560F')"/>
    <hyperlink ref="C115" r:id="rId114" display="javascript:LinkedSafeLabelCallback('57FAEF077981A4CBA80AF683E984225')"/>
    <hyperlink ref="C116" r:id="rId115" display="javascript:LinkedSafeLabelCallback('D621A3A55DF2620A7F197EC625CD2275')"/>
    <hyperlink ref="C117" r:id="rId116" display="javascript:LinkedSafeLabelCallback('4DE3613CA046AF0955593C957E466434')"/>
    <hyperlink ref="C118" r:id="rId117" display="javascript:LinkedSafeLabelCallback('7E569FEC003C026C0C4583894F3C2B2')"/>
    <hyperlink ref="C119" r:id="rId118" display="javascript:LinkedSafeLabelCallback('3E4FD5DAFFC2200269155BF13AE4B8D3')"/>
    <hyperlink ref="C120" r:id="rId119" display="javascript:LinkedSafeLabelCallback('695BDD279D2D977F54E4AB387611DB71')"/>
    <hyperlink ref="C121" r:id="rId120" display="javascript:LinkedSafeLabelCallback('A29D1565B180430E708D99F9E2AFB618')"/>
    <hyperlink ref="C122" r:id="rId121" display="javascript:LinkedSafeLabelCallback('38BAAC1E9E851A3A9498F55165281E4D')"/>
    <hyperlink ref="C123" r:id="rId122" display="javascript:LinkedSafeLabelCallback('3E35335AD0A219BA2E864F585FC83B10')"/>
    <hyperlink ref="C124" r:id="rId123" display="javascript:LinkedSafeLabelCallback('265DAEDCE5BF8587CDD3A42D7A849BE9')"/>
    <hyperlink ref="C125" r:id="rId124" display="javascript:LinkedSafeLabelCallback('6373B82BA2FC22FC9B2C5A8F23F62E5D')"/>
    <hyperlink ref="C126" r:id="rId125" display="javascript:LinkedSafeLabelCallback('A452A1ECCD71EC17EDFDC1768C7E052B')"/>
    <hyperlink ref="C127" r:id="rId126" display="javascript:LinkedSafeLabelCallback('F80B6F024057EC3F23F318A9033AA0E3')"/>
    <hyperlink ref="C128" r:id="rId127" display="javascript:LinkedSafeLabelCallback('1F0CA016895EFE8B646B3A1A98828BAA')"/>
    <hyperlink ref="C129" r:id="rId128" display="javascript:LinkedSafeLabelCallback('68E2D0CA7D177BD2F61065F11420A14A')"/>
    <hyperlink ref="C130" r:id="rId129" display="javascript:LinkedSafeLabelCallback('4CCF5C2FD97622EA98CAD9CDF778A2DB')"/>
    <hyperlink ref="C131" r:id="rId130" display="javascript:LinkedSafeLabelCallback('B5FB246302148C6F252E956F90B05E16')"/>
    <hyperlink ref="C132" r:id="rId131" display="javascript:LinkedSafeLabelCallback('E6006963D82AB0EFF8CA691D615B829E')"/>
    <hyperlink ref="C133" r:id="rId132" display="javascript:LinkedSafeLabelCallback('406A529A7A03A19DB2F7CAA3DED410BD')"/>
    <hyperlink ref="C134" r:id="rId133" display="javascript:LinkedSafeLabelCallback('D40D58A17C4F17A22D6ECD386C0AC573')"/>
    <hyperlink ref="C135" r:id="rId134" display="javascript:LinkedSafeLabelCallback('DF89CA9D4E37249D4E224B1D1693A726')"/>
    <hyperlink ref="C136" r:id="rId135" display="javascript:LinkedSafeLabelCallback('D7EBE0ACFB76F23392549C453FC46A82')"/>
    <hyperlink ref="C137" r:id="rId136" display="javascript:LinkedSafeLabelCallback('50DCC62D4D6D6B656C2433E754A576BD')"/>
    <hyperlink ref="C138" r:id="rId137" display="javascript:LinkedSafeLabelCallback('828ACE4E8CFD4DFCAE22EA8288D434CE')"/>
    <hyperlink ref="C139" r:id="rId138" display="javascript:LinkedSafeLabelCallback('F1463EF18E44E28119EDC2A86E2F78BA')"/>
    <hyperlink ref="C140" r:id="rId139" display="javascript:LinkedSafeLabelCallback('BD15A8F34A712D8C685F16EBFB9463F6')"/>
    <hyperlink ref="C141" r:id="rId140" display="javascript:LinkedSafeLabelCallback('D1562515B9DB3616BE1B09ED7DBD4757')"/>
    <hyperlink ref="C142" r:id="rId141" display="javascript:LinkedSafeLabelCallback('C709DC5FB63A687F4BB1000372A18EF6')"/>
    <hyperlink ref="C143" r:id="rId142" display="javascript:LinkedSafeLabelCallback('4B12CFDE3361F1CCDC5B7FA4EDA7F722')"/>
    <hyperlink ref="C144" r:id="rId143" display="javascript:LinkedSafeLabelCallback('7E325BBDB80D00E4E4B5F6E6AF7BC975')"/>
    <hyperlink ref="C145" r:id="rId144" display="javascript:LinkedSafeLabelCallback('8DD9A726EAB2C7F345B656F7B8D04AA')"/>
    <hyperlink ref="C146" r:id="rId145" display="javascript:LinkedSafeLabelCallback('3DDAB46F0942235EFF0B19A463D79ACA')"/>
    <hyperlink ref="C147" r:id="rId146" display="javascript:LinkedSafeLabelCallback('4B71EF91E551E2927E95A6BA4ACFA63B')"/>
    <hyperlink ref="C148" r:id="rId147" display="javascript:LinkedSafeLabelCallback('A1FF64C204BD9846E4B0999F5F668149')"/>
    <hyperlink ref="C149" r:id="rId148" display="javascript:LinkedSafeLabelCallback('B49B2652D359D4A4C48E90D6BDC96BB8')"/>
    <hyperlink ref="C150" r:id="rId149" display="javascript:LinkedSafeLabelCallback('513EE54FE34A5F2A6C5AF33032A22AD7')"/>
    <hyperlink ref="C151" r:id="rId150" display="javascript:LinkedSafeLabelCallback('D0EFE60A7BEB724F7159EC0E4E641C6C')"/>
    <hyperlink ref="C152" r:id="rId151" display="javascript:LinkedSafeLabelCallback('EE55F4CE38E8961EAF3F373132F6B468')"/>
    <hyperlink ref="C153" r:id="rId152" display="javascript:LinkedSafeLabelCallback('B4E69E1E26E5EB65994C8151D681AC4B')"/>
    <hyperlink ref="C154" r:id="rId153" display="javascript:LinkedSafeLabelCallback('40F4ADD36FECFA0EBC43E45893AB8AF4')"/>
    <hyperlink ref="C155" r:id="rId154" display="javascript:LinkedSafeLabelCallback('8E33454680AE0B3A695277FA98743B99')"/>
    <hyperlink ref="C156" r:id="rId155" display="javascript:LinkedSafeLabelCallback('52CA3831F14647577AAF87AD609742AD')"/>
    <hyperlink ref="C157" r:id="rId156" display="javascript:LinkedSafeLabelCallback('8020EBF991E04ADC1FB5C1EF906EC8E')"/>
    <hyperlink ref="C158" r:id="rId157" display="javascript:LinkedSafeLabelCallback('EF4C8192D814A3597DE1983E9ABDAC89')"/>
    <hyperlink ref="C159" r:id="rId158" display="javascript:LinkedSafeLabelCallback('7F36050C18BD580C210CA6CFB51095C2')"/>
    <hyperlink ref="C160" r:id="rId159" display="javascript:LinkedSafeLabelCallback('E39986CC419CBA331994A6C0EBCC2846')"/>
    <hyperlink ref="C161" r:id="rId160" display="javascript:LinkedSafeLabelCallback('689FE92D8466562A0A03CA7A280A8B00')"/>
    <hyperlink ref="C162" r:id="rId161" display="javascript:LinkedSafeLabelCallback('AC5D4B95CEF1E5383B03E49865D0878F')"/>
    <hyperlink ref="C163" r:id="rId162" display="javascript:LinkedSafeLabelCallback('FE537BB8AF41EABFFEF503C3E19552EA')"/>
    <hyperlink ref="C164" r:id="rId163" display="javascript:LinkedSafeLabelCallback('D1759AFB5EFD2B6FD9D5F4E136B77B6C')"/>
    <hyperlink ref="C165" r:id="rId164" display="javascript:LinkedSafeLabelCallback('C59C62B16AC46890D62E9D35F36C474C')"/>
    <hyperlink ref="C166" r:id="rId165" display="javascript:LinkedSafeLabelCallback('4F6481C4EBA3353BF03DE404FDCFAD13')"/>
    <hyperlink ref="C167" r:id="rId166" display="javascript:LinkedSafeLabelCallback('406A529A7A03A19DB2F7CAA3DED410BD')"/>
    <hyperlink ref="C168" r:id="rId167" display="javascript:LinkedSafeLabelCallback('2663E9B5C0A8F8652E4CD1C38CF1BE94')"/>
    <hyperlink ref="C169" r:id="rId168" display="javascript:LinkedSafeLabelCallback('43AD39DF2EBE46B4E4BFA88C736B244F')"/>
    <hyperlink ref="C170" r:id="rId169" display="javascript:LinkedSafeLabelCallback('D6A55B615E897AFFA044230884119873')"/>
    <hyperlink ref="C171" r:id="rId170" display="javascript:LinkedSafeLabelCallback('F1F42CAD516182415F30A45A24F76CA3')"/>
    <hyperlink ref="C172" r:id="rId171" display="javascript:LinkedSafeLabelCallback('A0198749F896C1A7E9634229C8279509')"/>
    <hyperlink ref="C173" r:id="rId172" display="javascript:LinkedSafeLabelCallback('D0B0F99C4CD6BE99A27DAA625D924A50')"/>
    <hyperlink ref="C174" r:id="rId173" display="javascript:LinkedSafeLabelCallback('A8A7508C329FD4DD0FACC10B669AED92')"/>
    <hyperlink ref="C175" r:id="rId174" display="javascript:LinkedSafeLabelCallback('36536478C8D15C20B59B41033D15B9D6')"/>
    <hyperlink ref="C176" r:id="rId175" display="javascript:LinkedSafeLabelCallback('A452A1ECCD71EC17EDFDC1768C7E052B')"/>
    <hyperlink ref="C177" r:id="rId176" display="javascript:LinkedSafeLabelCallback('9AA756A42FB6EE2DB3B33CF1625EA234')"/>
    <hyperlink ref="C178" r:id="rId177" display="javascript:LinkedSafeLabelCallback('A3117A5EFD133C926F2C8548E38DAAF7')"/>
    <hyperlink ref="C179" r:id="rId178" display="javascript:LinkedSafeLabelCallback('4EE74CAE7FC19CA3136E457694BCBED')"/>
    <hyperlink ref="C180" r:id="rId179" display="javascript:LinkedSafeLabelCallback('79408B11AA6955312C8CFC2F7B08D298')"/>
    <hyperlink ref="C181" r:id="rId180" display="javascript:LinkedSafeLabelCallback('38BAAC1E9E851A3A9498F55165281E4D')"/>
    <hyperlink ref="C182" r:id="rId181" display="javascript:LinkedSafeLabelCallback('D0EFE60A7BEB724F7159EC0E4E641C6C')"/>
    <hyperlink ref="C183" r:id="rId182" display="javascript:LinkedSafeLabelCallback('57FAEF077981A4CBA80AF683E984225')"/>
    <hyperlink ref="C184" r:id="rId183" display="javascript:LinkedSafeLabelCallback('24CE842998EB4EA4BBD6544467D86384')"/>
    <hyperlink ref="C185" r:id="rId184" display="javascript:LinkedSafeLabelCallback('51F57DE3655352507362684B9829D6F1')"/>
    <hyperlink ref="C186" r:id="rId185" display="javascript:LinkedSafeLabelCallback('265DAEDCE5BF8587CDD3A42D7A849BE9')"/>
    <hyperlink ref="C187" r:id="rId186" display="javascript:LinkedSafeLabelCallback('A6B88146C13D82520A7ADAE7F99D4296')"/>
    <hyperlink ref="C188" r:id="rId187" display="javascript:LinkedSafeLabelCallback('4A00E31CE3636E292F162598142AE74A')"/>
    <hyperlink ref="C189" r:id="rId188" display="javascript:LinkedSafeLabelCallback('3622239042F0BE1B18F6F1EEFF19DE27')"/>
    <hyperlink ref="C190" r:id="rId189" display="javascript:LinkedSafeLabelCallback('EC29C524431977A66FA849D43551E97C')"/>
    <hyperlink ref="C191" r:id="rId190" display="javascript:LinkedSafeLabelCallback('1A391414EA724C10CD7BFAA70471AB70')"/>
    <hyperlink ref="C192" r:id="rId191" display="javascript:LinkedSafeLabelCallback('513EE54FE34A5F2A6C5AF33032A22AD7')"/>
    <hyperlink ref="C193" r:id="rId192" display="javascript:LinkedSafeLabelCallback('95B05FAAE379FF13CA74C88953F0C154')"/>
    <hyperlink ref="C194" r:id="rId193" display="javascript:LinkedSafeLabelCallback('9FE9FA416CBCE018C86F83EB2B0498CF')"/>
    <hyperlink ref="C195" r:id="rId194" display="javascript:LinkedSafeLabelCallback('F9FBA0C630113B70DD9106A2ED183175')"/>
    <hyperlink ref="C196" r:id="rId195" display="javascript:LinkedSafeLabelCallback('AE4C366825A1B6EDA377F82DE624AA59')"/>
    <hyperlink ref="C197" r:id="rId196" display="javascript:LinkedSafeLabelCallback('EA1F4FC0A0B86172F30371F5F1BD6E80')"/>
    <hyperlink ref="C198" r:id="rId197" display="javascript:LinkedSafeLabelCallback('F247E7FAE1463D76B0FD6B26C0356AD5')"/>
    <hyperlink ref="C199" r:id="rId198" display="javascript:LinkedSafeLabelCallback('762106FD4194BF1D52B14E60DE436E9B')"/>
    <hyperlink ref="C200" r:id="rId199" display="javascript:LinkedSafeLabelCallback('86B6A4CD701C12E6A3D9DF77910B9C67')"/>
    <hyperlink ref="C201" r:id="rId200" display="javascript:LinkedSafeLabelCallback('6373B82BA2FC22FC9B2C5A8F23F62E5D')"/>
    <hyperlink ref="C202" r:id="rId201" display="javascript:LinkedSafeLabelCallback('D621A3A55DF2620A7F197EC625CD2275')"/>
    <hyperlink ref="C203" r:id="rId202" display="javascript:LinkedSafeLabelCallback('695BDD279D2D977F54E4AB387611DB71')"/>
    <hyperlink ref="C204" r:id="rId203" display="javascript:LinkedSafeLabelCallback('40F4ADD36FECFA0EBC43E45893AB8AF4')"/>
    <hyperlink ref="C205" r:id="rId204" display="javascript:LinkedSafeLabelCallback('81ECAC05B05DDEC9475A82AF72615B1C')"/>
    <hyperlink ref="C206" r:id="rId205" display="javascript:LinkedSafeLabelCallback('68E2D0CA7D177BD2F61065F11420A14A')"/>
    <hyperlink ref="C207" r:id="rId206" display="javascript:LinkedSafeLabelCallback('D1562515B9DB3616BE1B09ED7DBD4757')"/>
    <hyperlink ref="C208" r:id="rId207" display="javascript:LinkedSafeLabelCallback('D40D58A17C4F17A22D6ECD386C0AC573')"/>
    <hyperlink ref="C209" r:id="rId208" display="javascript:LinkedSafeLabelCallback('E753853A6206E46A459101EBBEB5FC8')"/>
    <hyperlink ref="C210" r:id="rId209" display="javascript:LinkedSafeLabelCallback('3E4FD5DAFFC2200269155BF13AE4B8D3')"/>
    <hyperlink ref="C211" r:id="rId210" display="javascript:LinkedSafeLabelCallback('7E569FEC003C026C0C4583894F3C2B2')"/>
    <hyperlink ref="C212" r:id="rId211" display="javascript:LinkedSafeLabelCallback('4DE3613CA046AF0955593C957E466434')"/>
    <hyperlink ref="C213" r:id="rId212" display="javascript:LinkedSafeLabelCallback('C521EE73A909243BA7B9E4EC19F99864')"/>
    <hyperlink ref="C214" r:id="rId213" display="javascript:LinkedSafeLabelCallback('1926EAEDE7848836895D1EC151F778BF')"/>
    <hyperlink ref="C215" r:id="rId214" display="javascript:LinkedSafeLabelCallback('C709DC5FB63A687F4BB1000372A18EF6')"/>
    <hyperlink ref="C216" r:id="rId215" display="javascript:LinkedSafeLabelCallback('D06C92B17E768232FAE3100D9EA54142')"/>
    <hyperlink ref="C217" r:id="rId216" display="javascript:LinkedSafeLabelCallback('F80B6F024057EC3F23F318A9033AA0E3')"/>
    <hyperlink ref="C218" r:id="rId217" display="javascript:LinkedSafeLabelCallback('E39986CC419CBA331994A6C0EBCC2846')"/>
    <hyperlink ref="C219" r:id="rId218" display="javascript:LinkedSafeLabelCallback('E045292B1344C146CACCA2CE255A3E60')"/>
    <hyperlink ref="C220" r:id="rId219" display="javascript:LinkedSafeLabelCallback('50DCC62D4D6D6B656C2433E754A576BD')"/>
    <hyperlink ref="C221" r:id="rId220" display="javascript:LinkedSafeLabelCallback('DDBA73776FF7155A95F4705D8D41FE3C')"/>
    <hyperlink ref="C222" r:id="rId221" display="javascript:LinkedSafeLabelCallback('E03CA80328A49F1E8ABF8D92D44BE514')"/>
    <hyperlink ref="C223" r:id="rId222" display="javascript:LinkedSafeLabelCallback('BD15A8F34A712D8C685F16EBFB9463F6')"/>
    <hyperlink ref="C224" r:id="rId223" display="javascript:LinkedSafeLabelCallback('8CF5EAE3E11B6F8F06FE4B526FE63D10')"/>
    <hyperlink ref="C225" r:id="rId224" display="javascript:LinkedSafeLabelCallback('FE4EB27748D4350FE9B2CB788F41D920')"/>
    <hyperlink ref="C226" r:id="rId225" display="javascript:LinkedSafeLabelCallback('B4E69E1E26E5EB65994C8151D681AC4B')"/>
    <hyperlink ref="C227" r:id="rId226" display="javascript:LinkedSafeLabelCallback('B5FB246302148C6F252E956F90B05E16')"/>
    <hyperlink ref="C228" r:id="rId227" display="javascript:LinkedSafeLabelCallback('8DD9A726EAB2C7F345B656F7B8D04AA')"/>
    <hyperlink ref="C229" r:id="rId228" display="javascript:LinkedSafeLabelCallback('EE55F4CE38E8961EAF3F373132F6B468')"/>
    <hyperlink ref="C230" r:id="rId229" display="javascript:LinkedSafeLabelCallback('A528AE1D246F6A6B4DDEADE73E91D25B')"/>
    <hyperlink ref="C231" r:id="rId230" display="javascript:LinkedSafeLabelCallback('873E33BF033984C7CB4E65D3A9B2E9B7')"/>
    <hyperlink ref="C232" r:id="rId231" display="javascript:LinkedSafeLabelCallback('234364B120A0F3544F1572F3355CC426')"/>
    <hyperlink ref="C233" r:id="rId232" display="javascript:LinkedSafeLabelCallback('1C3F1C1108179E19286128F516A170B4')"/>
    <hyperlink ref="C234" r:id="rId233" display="javascript:LinkedSafeLabelCallback('1B37F4601109ECCD1CA61D3A5A08319F')"/>
    <hyperlink ref="C235" r:id="rId234" display="javascript:LinkedSafeLabelCallback('52CA3831F14647577AAF87AD609742AD')"/>
    <hyperlink ref="C236" r:id="rId235" display="javascript:LinkedSafeLabelCallback('3E35335AD0A219BA2E864F585FC83B10')"/>
    <hyperlink ref="C237" r:id="rId236" display="javascript:LinkedSafeLabelCallback('D7EBE0ACFB76F23392549C453FC46A82')"/>
    <hyperlink ref="C238" r:id="rId237" display="javascript:LinkedSafeLabelCallback('90ADD36D3699A8CEB435F159E7B924B9')"/>
    <hyperlink ref="C239" r:id="rId238" display="javascript:LinkedSafeLabelCallback('4CCF5C2FD97622EA98CAD9CDF778A2DB')"/>
    <hyperlink ref="C240" r:id="rId239" display="javascript:LinkedSafeLabelCallback('7E325BBDB80D00E4E4B5F6E6AF7BC975')"/>
    <hyperlink ref="C241" r:id="rId240" display="javascript:LinkedSafeLabelCallback('7486BD121C523E68FE8BA9A736C63DB8')"/>
    <hyperlink ref="C242" r:id="rId241" display="javascript:LinkedSafeLabelCallback('4E015F7826A20D885CB3E61E6CDB88DF')"/>
    <hyperlink ref="C243" r:id="rId242" display="javascript:LinkedSafeLabelCallback('5D3112DFF236DB4B5DC31A45F032560F')"/>
    <hyperlink ref="C244" r:id="rId243" display="javascript:LinkedSafeLabelCallback('2872071C1BA75DE62CE2A36030C7E6A1')"/>
    <hyperlink ref="C245" r:id="rId244" display="javascript:LinkedSafeLabelCallback('7F36050C18BD580C210CA6CFB51095C2')"/>
    <hyperlink ref="C246" r:id="rId245" display="javascript:LinkedSafeLabelCallback('3B14ABB6A58EFE3144824313361B14A3')"/>
    <hyperlink ref="C247" r:id="rId246" display="javascript:LinkedSafeLabelCallback('A3A9949830B9D889087168427AD877B5')"/>
    <hyperlink ref="C248" r:id="rId247" display="javascript:LinkedSafeLabelCallback('5909D1AF278518AB512F9F8C29520BD0')"/>
    <hyperlink ref="C249" r:id="rId248" display="javascript:LinkedSafeLabelCallback('A1FF64C204BD9846E4B0999F5F668149')"/>
    <hyperlink ref="C250" r:id="rId249" display="javascript:LinkedSafeLabelCallback('689FE92D8466562A0A03CA7A280A8B00')"/>
    <hyperlink ref="C251" r:id="rId250" display="javascript:LinkedSafeLabelCallback('382CE7B2B755881AB745D4EF21ED04A5')"/>
    <hyperlink ref="C252" r:id="rId251" display="javascript:LinkedSafeLabelCallback('D621A3A55DF2620A7F197EC625CD2275')"/>
    <hyperlink ref="C254" r:id="rId252" display="javascript:LinkedSafeLabelCallback('24CE842998EB4EA4BBD6544467D86384')"/>
    <hyperlink ref="C255" r:id="rId253" display="javascript:LinkedSafeLabelCallback('43AD39DF2EBE46B4E4BFA88C736B244F')"/>
    <hyperlink ref="C256" r:id="rId254" display="javascript:LinkedSafeLabelCallback('3622239042F0BE1B18F6F1EEFF19DE27')"/>
    <hyperlink ref="C257" r:id="rId255" display="javascript:LinkedSafeLabelCallback('406A529A7A03A19DB2F7CAA3DED410BD')"/>
    <hyperlink ref="C258" r:id="rId256" display="javascript:LinkedSafeLabelCallback('D06C92B17E768232FAE3100D9EA54142')"/>
    <hyperlink ref="C259" r:id="rId257" display="javascript:LinkedSafeLabelCallback('AC5D4B95CEF1E5383B03E49865D0878F')"/>
    <hyperlink ref="C260" r:id="rId258" display="javascript:LinkedSafeLabelCallback('FE537BB8AF41EABFFEF503C3E19552EA')"/>
    <hyperlink ref="C261" r:id="rId259" display="javascript:LinkedSafeLabelCallback('A0198749F896C1A7E9634229C8279509')"/>
    <hyperlink ref="C262" r:id="rId260" display="javascript:LinkedSafeLabelCallback('D0B0F99C4CD6BE99A27DAA625D924A50')"/>
    <hyperlink ref="C263" r:id="rId261" display="javascript:LinkedSafeLabelCallback('A3117A5EFD133C926F2C8548E38DAAF7')"/>
    <hyperlink ref="C264" r:id="rId262" display="javascript:LinkedSafeLabelCallback('F247E7FAE1463D76B0FD6B26C0356AD5')"/>
    <hyperlink ref="C265" r:id="rId263" display="javascript:LinkedSafeLabelCallback('57FAEF077981A4CBA80AF683E984225')"/>
    <hyperlink ref="C266" r:id="rId264" display="javascript:LinkedSafeLabelCallback('F1F42CAD516182415F30A45A24F76CA3')"/>
    <hyperlink ref="C267" r:id="rId265" display="javascript:LinkedSafeLabelCallback('4F6481C4EBA3353BF03DE404FDCFAD13')"/>
    <hyperlink ref="C268" r:id="rId266" display="javascript:LinkedSafeLabelCallback('EC29C524431977A66FA849D43551E97C')"/>
    <hyperlink ref="C270" r:id="rId267" display="javascript:LinkedSafeLabelCallback('2663E9B5C0A8F8652E4CD1C38CF1BE94')"/>
    <hyperlink ref="C271" r:id="rId268" display="javascript:LinkedSafeLabelCallback('1926EAEDE7848836895D1EC151F778BF')"/>
    <hyperlink ref="C272" r:id="rId269" display="javascript:LinkedSafeLabelCallback('A8A7508C329FD4DD0FACC10B669AED92')"/>
    <hyperlink ref="C273" r:id="rId270" display="javascript:LinkedSafeLabelCallback('36536478C8D15C20B59B41033D15B9D6')"/>
    <hyperlink ref="C274" r:id="rId271" display="javascript:LinkedSafeLabelCallback('51F57DE3655352507362684B9829D6F1')"/>
    <hyperlink ref="C276" r:id="rId272" display="javascript:LinkedSafeLabelCallback('762106FD4194BF1D52B14E60DE436E9B')"/>
    <hyperlink ref="C277" r:id="rId273" display="javascript:LinkedSafeLabelCallback('D0EFE60A7BEB724F7159EC0E4E641C6C')"/>
    <hyperlink ref="C278" r:id="rId274" display="javascript:LinkedSafeLabelCallback('4A00E31CE3636E292F162598142AE74A')"/>
    <hyperlink ref="C279" r:id="rId275" display="javascript:LinkedSafeLabelCallback('C59C62B16AC46890D62E9D35F36C474C')"/>
    <hyperlink ref="C280" r:id="rId276" display="javascript:LinkedSafeLabelCallback('D6A55B615E897AFFA044230884119873')"/>
    <hyperlink ref="C281" r:id="rId277" display="javascript:LinkedSafeLabelCallback('9AA756A42FB6EE2DB3B33CF1625EA234')"/>
    <hyperlink ref="C282" r:id="rId278" display="javascript:LinkedSafeLabelCallback('68E2D0CA7D177BD2F61065F11420A14A')"/>
    <hyperlink ref="C283" r:id="rId279" display="javascript:LinkedSafeLabelCallback('81ECAC05B05DDEC9475A82AF72615B1C')"/>
    <hyperlink ref="C284" r:id="rId280" display="javascript:LinkedSafeLabelCallback('4EE74CAE7FC19CA3136E457694BCBED')"/>
    <hyperlink ref="C285" r:id="rId281" display="javascript:LinkedSafeLabelCallback('E753853A6206E46A459101EBBEB5FC8')"/>
    <hyperlink ref="C286" r:id="rId282" display="javascript:LinkedSafeLabelCallback('DDBA73776FF7155A95F4705D8D41FE3C')"/>
    <hyperlink ref="C288" r:id="rId283" display="javascript:LinkedSafeLabelCallback('BD15A8F34A712D8C685F16EBFB9463F6')"/>
    <hyperlink ref="C289" r:id="rId284" display="javascript:LinkedSafeLabelCallback('3E4FD5DAFFC2200269155BF13AE4B8D3')"/>
    <hyperlink ref="C290" r:id="rId285" display="javascript:LinkedSafeLabelCallback('84D3EFC450B4D8670D6C52AD51A95D1E')"/>
    <hyperlink ref="C291" r:id="rId286" display="javascript:LinkedSafeLabelCallback('D7EBE0ACFB76F23392549C453FC46A82')"/>
    <hyperlink ref="C293" r:id="rId287" display="javascript:LinkedSafeLabelCallback('F1463EF18E44E28119EDC2A86E2F78BA')"/>
    <hyperlink ref="C294" r:id="rId288" display="javascript:LinkedSafeLabelCallback('8DD9A726EAB2C7F345B656F7B8D04AA')"/>
    <hyperlink ref="C295" r:id="rId289" display="javascript:LinkedSafeLabelCallback('86B6A4CD701C12E6A3D9DF77910B9C67')"/>
    <hyperlink ref="C296" r:id="rId290" display="javascript:LinkedSafeLabelCallback('90ADD36D3699A8CEB435F159E7B924B9')"/>
    <hyperlink ref="C297" r:id="rId291" display="javascript:LinkedSafeLabelCallback('95B05FAAE379FF13CA74C88953F0C154')"/>
    <hyperlink ref="C298" r:id="rId292" display="javascript:LinkedSafeLabelCallback('79408B11AA6955312C8CFC2F7B08D298')"/>
    <hyperlink ref="C299" r:id="rId293" display="javascript:LinkedSafeLabelCallback('265DAEDCE5BF8587CDD3A42D7A849BE9')"/>
    <hyperlink ref="C300" r:id="rId294" display="javascript:LinkedSafeLabelCallback('A3A9949830B9D889087168427AD877B5')"/>
    <hyperlink ref="C301" r:id="rId295" display="javascript:LinkedSafeLabelCallback('E03CA80328A49F1E8ABF8D92D44BE514')"/>
    <hyperlink ref="C302" r:id="rId296" display="javascript:LinkedSafeLabelCallback('6373B82BA2FC22FC9B2C5A8F23F62E5D')"/>
    <hyperlink ref="C303" r:id="rId297" display="javascript:LinkedSafeLabelCallback('E045292B1344C146CACCA2CE255A3E60')"/>
    <hyperlink ref="C304" r:id="rId298" display="javascript:LinkedSafeLabelCallback('50DCC62D4D6D6B656C2433E754A576BD')"/>
    <hyperlink ref="C305" r:id="rId299" display="javascript:LinkedSafeLabelCallback('5D3112DFF236DB4B5DC31A45F032560F')"/>
    <hyperlink ref="C306" r:id="rId300" display="javascript:LinkedSafeLabelCallback('A6B88146C13D82520A7ADAE7F99D4296')"/>
    <hyperlink ref="C307" r:id="rId301" display="javascript:LinkedSafeLabelCallback('C709DC5FB63A687F4BB1000372A18EF6')"/>
    <hyperlink ref="C308" r:id="rId302" display="javascript:LinkedSafeLabelCallback('8E33454680AE0B3A695277FA98743B99')"/>
    <hyperlink ref="C309" r:id="rId303" display="javascript:LinkedSafeLabelCallback('A528AE1D246F6A6B4DDEADE73E91D25B')"/>
    <hyperlink ref="C310" r:id="rId304" display="javascript:LinkedSafeLabelCallback('FE4EB27748D4350FE9B2CB788F41D920')"/>
    <hyperlink ref="C311" r:id="rId305" display="javascript:LinkedSafeLabelCallback('C521EE73A909243BA7B9E4EC19F99864')"/>
    <hyperlink ref="C312" r:id="rId306" display="javascript:LinkedSafeLabelCallback('D1562515B9DB3616BE1B09ED7DBD4757')"/>
    <hyperlink ref="C313" r:id="rId307" display="javascript:LinkedSafeLabelCallback('8CF5EAE3E11B6F8F06FE4B526FE63D10')"/>
    <hyperlink ref="C314" r:id="rId308" display="javascript:LinkedSafeLabelCallback('7E569FEC003C026C0C4583894F3C2B2')"/>
    <hyperlink ref="C315" r:id="rId309" display="javascript:LinkedSafeLabelCallback('F9FBA0C630113B70DD9106A2ED183175')"/>
    <hyperlink ref="C316" r:id="rId310" display="javascript:LinkedSafeLabelCallback('E39986CC419CBA331994A6C0EBCC2846')"/>
    <hyperlink ref="C317" r:id="rId311" display="javascript:LinkedSafeLabelCallback('3E35335AD0A219BA2E864F585FC83B10')"/>
    <hyperlink ref="C318" r:id="rId312" display="javascript:LinkedSafeLabelCallback('828ACE4E8CFD4DFCAE22EA8288D434CE')"/>
    <hyperlink ref="C319" r:id="rId313" display="javascript:LinkedSafeLabelCallback('513EE54FE34A5F2A6C5AF33032A22AD7')"/>
    <hyperlink ref="C320" r:id="rId314" display="javascript:LinkedSafeLabelCallback('5909D1AF278518AB512F9F8C29520BD0')"/>
    <hyperlink ref="C321" r:id="rId315" display="javascript:LinkedSafeLabelCallback('873E33BF033984C7CB4E65D3A9B2E9B7')"/>
    <hyperlink ref="C322" r:id="rId316" display="javascript:LinkedSafeLabelCallback('4CCF5C2FD97622EA98CAD9CDF778A2DB')"/>
    <hyperlink ref="C323" r:id="rId317" display="javascript:LinkedSafeLabelCallback('7486BD121C523E68FE8BA9A736C63DB8')"/>
    <hyperlink ref="C324" r:id="rId318" display="javascript:LinkedSafeLabelCallback('4DE3613CA046AF0955593C957E466434')"/>
    <hyperlink ref="C325" r:id="rId319" display="javascript:LinkedSafeLabelCallback('9FE9FA416CBCE018C86F83EB2B0498CF')"/>
    <hyperlink ref="C326" r:id="rId320" display="javascript:LinkedSafeLabelCallback('F80B6F024057EC3F23F318A9033AA0E3')"/>
    <hyperlink ref="C328" r:id="rId321" display="javascript:LinkedSafeLabelCallback('573A4EF0BA2AF2A267F89F0EB2F47A95')"/>
    <hyperlink ref="C329" r:id="rId322" display="javascript:LinkedSafeLabelCallback('B4E69E1E26E5EB65994C8151D681AC4B')"/>
    <hyperlink ref="C330" r:id="rId323" display="javascript:LinkedSafeLabelCallback('7F36050C18BD580C210CA6CFB51095C2')"/>
    <hyperlink ref="C331" r:id="rId324" display="javascript:LinkedSafeLabelCallback('EE55F4CE38E8961EAF3F373132F6B468')"/>
    <hyperlink ref="C332" r:id="rId325" display="javascript:LinkedSafeLabelCallback('7E325BBDB80D00E4E4B5F6E6AF7BC975')"/>
    <hyperlink ref="C333" r:id="rId326" display="javascript:LinkedSafeLabelCallback('D40D58A17C4F17A22D6ECD386C0AC573')"/>
    <hyperlink ref="C334" r:id="rId327" display="javascript:LinkedSafeLabelCallback('1C3F1C1108179E19286128F516A170B4')"/>
    <hyperlink ref="C335" r:id="rId328" display="javascript:LinkedSafeLabelCallback('1A391414EA724C10CD7BFAA70471AB70')"/>
    <hyperlink ref="C336" r:id="rId329" display="javascript:LinkedSafeLabelCallback('3B14ABB6A58EFE3144824313361B14A3')"/>
    <hyperlink ref="C337" r:id="rId330" display="javascript:LinkedSafeLabelCallback('9708F09C46457254CD79AE6DF42DAD50')"/>
    <hyperlink ref="C338" r:id="rId331" display="javascript:LinkedSafeLabelCallback('B5181AE204B6FFC96EF27EF30EA8D670')"/>
    <hyperlink ref="C339" r:id="rId332" display="javascript:LinkedSafeLabelCallback('EBC1045D5C4835176D86DB4A4AD8032C')"/>
    <hyperlink ref="C340" r:id="rId333" display="javascript:LinkedSafeLabelCallback('EF4C8192D814A3597DE1983E9ABDAC89')"/>
    <hyperlink ref="C341" r:id="rId334" display="javascript:LinkedSafeLabelCallback('52CA3831F14647577AAF87AD609742AD')"/>
    <hyperlink ref="C342" r:id="rId335" display="javascript:LinkedSafeLabelCallback('234364B120A0F3544F1572F3355CC426')"/>
    <hyperlink ref="C343" r:id="rId336" display="javascript:LinkedSafeLabelCallback('A1FF64C204BD9846E4B0999F5F668149')"/>
    <hyperlink ref="C344" r:id="rId337" display="javascript:LinkedSafeLabelCallback('B5FB246302148C6F252E956F90B05E16')"/>
    <hyperlink ref="C345" r:id="rId338" display="javascript:LinkedSafeLabelCallback('AE4C366825A1B6EDA377F82DE624AA59')"/>
    <hyperlink ref="C346" r:id="rId339" display="javascript:LinkedSafeLabelCallback('D1759AFB5EFD2B6FD9D5F4E136B77B6C')"/>
    <hyperlink ref="C347" r:id="rId340" display="javascript:LinkedSafeLabelCallback('C59C62B16AC46890D62E9D35F36C474C')"/>
    <hyperlink ref="C348" r:id="rId341" display="javascript:LinkedSafeLabelCallback('AC5D4B95CEF1E5383B03E49865D0878F')"/>
    <hyperlink ref="C349" r:id="rId342" display="javascript:LinkedSafeLabelCallback('A452A1ECCD71EC17EDFDC1768C7E052B')"/>
    <hyperlink ref="C350" r:id="rId343" display="javascript:LinkedSafeLabelCallback('D6A55B615E897AFFA044230884119873')"/>
    <hyperlink ref="C351" r:id="rId344" display="javascript:LinkedSafeLabelCallback('EA1F4FC0A0B86172F30371F5F1BD6E80')"/>
    <hyperlink ref="C352" r:id="rId345" display="javascript:LinkedSafeLabelCallback('86B6A4CD701C12E6A3D9DF77910B9C67')"/>
    <hyperlink ref="C353" r:id="rId346" display="javascript:LinkedSafeLabelCallback('40F4ADD36FECFA0EBC43E45893AB8AF4')"/>
    <hyperlink ref="C354" r:id="rId347" display="javascript:LinkedSafeLabelCallback('95B05FAAE379FF13CA74C88953F0C154')"/>
    <hyperlink ref="C355" r:id="rId348" display="javascript:LinkedSafeLabelCallback('4A00E31CE3636E292F162598142AE74A')"/>
    <hyperlink ref="C356" r:id="rId349" display="javascript:LinkedSafeLabelCallback('FE537BB8AF41EABFFEF503C3E19552EA')"/>
    <hyperlink ref="C357" r:id="rId350" display="javascript:LinkedSafeLabelCallback('4F6481C4EBA3353BF03DE404FDCFAD13')"/>
    <hyperlink ref="C358" r:id="rId351" display="javascript:LinkedSafeLabelCallback('D0B0F99C4CD6BE99A27DAA625D924A50')"/>
    <hyperlink ref="C359" r:id="rId352" display="javascript:LinkedSafeLabelCallback('81ECAC05B05DDEC9475A82AF72615B1C')"/>
    <hyperlink ref="C360" r:id="rId353" display="javascript:LinkedSafeLabelCallback('51F57DE3655352507362684B9829D6F1')"/>
    <hyperlink ref="C361" r:id="rId354" display="javascript:LinkedSafeLabelCallback('79408B11AA6955312C8CFC2F7B08D298')"/>
    <hyperlink ref="C362" r:id="rId355" display="javascript:LinkedSafeLabelCallback('2663E9B5C0A8F8652E4CD1C38CF1BE94')"/>
    <hyperlink ref="C363" r:id="rId356" display="javascript:LinkedSafeLabelCallback('ECF5B4619694B04E10419F8BBC705495')"/>
    <hyperlink ref="C364" r:id="rId357" display="javascript:LinkedSafeLabelCallback('A6B88146C13D82520A7ADAE7F99D4296')"/>
    <hyperlink ref="C365" r:id="rId358" display="javascript:LinkedSafeLabelCallback('36536478C8D15C20B59B41033D15B9D6')"/>
    <hyperlink ref="C366" r:id="rId359" display="javascript:LinkedSafeLabelCallback('DDBA73776FF7155A95F4705D8D41FE3C')"/>
    <hyperlink ref="C367" r:id="rId360" display="javascript:LinkedSafeLabelCallback('D06C92B17E768232FAE3100D9EA54142')"/>
    <hyperlink ref="C368" r:id="rId361" display="javascript:LinkedSafeLabelCallback('3622239042F0BE1B18F6F1EEFF19DE27')"/>
    <hyperlink ref="C369" r:id="rId362" display="javascript:LinkedSafeLabelCallback('F1F42CAD516182415F30A45A24F76CA3')"/>
    <hyperlink ref="C370" r:id="rId363" display="javascript:LinkedSafeLabelCallback('9AA756A42FB6EE2DB3B33CF1625EA234')"/>
    <hyperlink ref="C371" r:id="rId364" display="javascript:LinkedSafeLabelCallback('EC29C524431977A66FA849D43551E97C')"/>
    <hyperlink ref="C372" r:id="rId365" display="javascript:LinkedSafeLabelCallback('57FAEF077981A4CBA80AF683E984225')"/>
    <hyperlink ref="C373" r:id="rId366" display="javascript:LinkedSafeLabelCallback('513EE54FE34A5F2A6C5AF33032A22AD7')"/>
    <hyperlink ref="C374" r:id="rId367" display="javascript:LinkedSafeLabelCallback('A0198749F896C1A7E9634229C8279509')"/>
    <hyperlink ref="C375" r:id="rId368" display="javascript:LinkedSafeLabelCallback('8DD9A726EAB2C7F345B656F7B8D04AA')"/>
    <hyperlink ref="C376" r:id="rId369" display="javascript:LinkedSafeLabelCallback('C709DC5FB63A687F4BB1000372A18EF6')"/>
    <hyperlink ref="C377" r:id="rId370" display="javascript:LinkedSafeLabelCallback('7E569FEC003C026C0C4583894F3C2B2')"/>
    <hyperlink ref="C378" r:id="rId371" display="javascript:LinkedSafeLabelCallback('D621A3A55DF2620A7F197EC625CD2275')"/>
    <hyperlink ref="C379" r:id="rId372" display="javascript:LinkedSafeLabelCallback('38BAAC1E9E851A3A9498F55165281E4D')"/>
    <hyperlink ref="C380" r:id="rId373" display="javascript:LinkedSafeLabelCallback('68E2D0CA7D177BD2F61065F11420A14A')"/>
    <hyperlink ref="C381" r:id="rId374" display="javascript:LinkedSafeLabelCallback('873E33BF033984C7CB4E65D3A9B2E9B7')"/>
    <hyperlink ref="C382" r:id="rId375" display="javascript:LinkedSafeLabelCallback('4DE3613CA046AF0955593C957E466434')"/>
    <hyperlink ref="C383" r:id="rId376" display="javascript:LinkedSafeLabelCallback('1C3F1C1108179E19286128F516A170B4')"/>
    <hyperlink ref="C384" r:id="rId377" display="javascript:LinkedSafeLabelCallback('A3117A5EFD133C926F2C8548E38DAAF7')"/>
    <hyperlink ref="C385" r:id="rId378" display="javascript:LinkedSafeLabelCallback('1926EAEDE7848836895D1EC151F778BF')"/>
    <hyperlink ref="C386" r:id="rId379" display="javascript:LinkedSafeLabelCallback('4EE74CAE7FC19CA3136E457694BCBED')"/>
    <hyperlink ref="C387" r:id="rId380" display="javascript:LinkedSafeLabelCallback('A8A7508C329FD4DD0FACC10B669AED92')"/>
    <hyperlink ref="C388" r:id="rId381" display="javascript:LinkedSafeLabelCallback('6373B82BA2FC22FC9B2C5A8F23F62E5D')"/>
    <hyperlink ref="C389" r:id="rId382" display="javascript:LinkedSafeLabelCallback('1A391414EA724C10CD7BFAA70471AB70')"/>
    <hyperlink ref="C390" r:id="rId383" display="javascript:LinkedSafeLabelCallback('A3A9949830B9D889087168427AD877B5')"/>
    <hyperlink ref="C391" r:id="rId384" display="javascript:LinkedSafeLabelCallback('E045292B1344C146CACCA2CE255A3E60')"/>
    <hyperlink ref="C392" r:id="rId385" display="javascript:LinkedSafeLabelCallback('8FA44C5C3827ED8EE8C25FC178E6A330')"/>
    <hyperlink ref="C393" r:id="rId386" display="javascript:LinkedSafeLabelCallback('EC29C524431977A66FA849D43551E97C')"/>
    <hyperlink ref="C394" r:id="rId387" display="javascript:LinkedSafeLabelCallback('AE4C366825A1B6EDA377F82DE624AA59')"/>
    <hyperlink ref="C395" r:id="rId388" display="javascript:LinkedSafeLabelCallback('4A00E31CE3636E292F162598142AE74A')"/>
    <hyperlink ref="C396" r:id="rId389" display="javascript:LinkedSafeLabelCallback('A0198749F896C1A7E9634229C8279509')"/>
    <hyperlink ref="C397" r:id="rId390" display="javascript:LinkedSafeLabelCallback('D06C92B17E768232FAE3100D9EA54142')"/>
    <hyperlink ref="C398" r:id="rId391" display="javascript:LinkedSafeLabelCallback('AC5D4B95CEF1E5383B03E49865D0878F')"/>
    <hyperlink ref="C399" r:id="rId392" display="javascript:LinkedSafeLabelCallback('3622239042F0BE1B18F6F1EEFF19DE27')"/>
    <hyperlink ref="C400" r:id="rId393" display="javascript:LinkedSafeLabelCallback('4F6481C4EBA3353BF03DE404FDCFAD13')"/>
    <hyperlink ref="C401" r:id="rId394" display="javascript:LinkedSafeLabelCallback('51F57DE3655352507362684B9829D6F1')"/>
    <hyperlink ref="C402" r:id="rId395" display="javascript:LinkedSafeLabelCallback('F247E7FAE1463D76B0FD6B26C0356AD5')"/>
    <hyperlink ref="C403" r:id="rId396" display="javascript:LinkedSafeLabelCallback('68E2D0CA7D177BD2F61065F11420A14A')"/>
    <hyperlink ref="C404" r:id="rId397" display="javascript:LinkedSafeLabelCallback('2663E9B5C0A8F8652E4CD1C38CF1BE94')"/>
    <hyperlink ref="C405" r:id="rId398" display="javascript:LinkedSafeLabelCallback('43AD39DF2EBE46B4E4BFA88C736B244F')"/>
    <hyperlink ref="C406" r:id="rId399" display="javascript:LinkedSafeLabelCallback('FE537BB8AF41EABFFEF503C3E19552EA')"/>
    <hyperlink ref="C407" r:id="rId400" display="javascript:LinkedSafeLabelCallback('F1F42CAD516182415F30A45A24F76CA3')"/>
    <hyperlink ref="C408" r:id="rId401" display="javascript:LinkedSafeLabelCallback('9AA756A42FB6EE2DB3B33CF1625EA234')"/>
    <hyperlink ref="C409" r:id="rId402" display="javascript:LinkedSafeLabelCallback('D0B0F99C4CD6BE99A27DAA625D924A50')"/>
    <hyperlink ref="C410" r:id="rId403" display="javascript:LinkedSafeLabelCallback('D6A55B615E897AFFA044230884119873')"/>
    <hyperlink ref="C411" r:id="rId404" display="javascript:LinkedSafeLabelCallback('D621A3A55DF2620A7F197EC625CD2275')"/>
    <hyperlink ref="C412" r:id="rId405" display="javascript:LinkedSafeLabelCallback('57FAEF077981A4CBA80AF683E984225')"/>
    <hyperlink ref="C413" r:id="rId406" display="javascript:LinkedSafeLabelCallback('36536478C8D15C20B59B41033D15B9D6')"/>
    <hyperlink ref="C414" r:id="rId407" display="javascript:LinkedSafeLabelCallback('40F4ADD36FECFA0EBC43E45893AB8AF4')"/>
    <hyperlink ref="C415" r:id="rId408" display="javascript:LinkedSafeLabelCallback('A3117A5EFD133C926F2C8548E38DAAF7')"/>
    <hyperlink ref="C416" r:id="rId409" display="javascript:LinkedSafeLabelCallback('D1759AFB5EFD2B6FD9D5F4E136B77B6C')"/>
    <hyperlink ref="C417" r:id="rId410" display="javascript:LinkedSafeLabelCallback('C59C62B16AC46890D62E9D35F36C474C')"/>
    <hyperlink ref="C418" r:id="rId411" display="javascript:LinkedSafeLabelCallback('EA1F4FC0A0B86172F30371F5F1BD6E80')"/>
    <hyperlink ref="C419" r:id="rId412" display="javascript:LinkedSafeLabelCallback('95B05FAAE379FF13CA74C88953F0C154')"/>
    <hyperlink ref="C420" r:id="rId413" display="javascript:LinkedSafeLabelCallback('513EE54FE34A5F2A6C5AF33032A22AD7')"/>
    <hyperlink ref="C421" r:id="rId414" display="javascript:LinkedSafeLabelCallback('1C3F1C1108179E19286128F516A170B4')"/>
    <hyperlink ref="C422" r:id="rId415" display="javascript:LinkedSafeLabelCallback('A8A7508C329FD4DD0FACC10B669AED92')"/>
    <hyperlink ref="C423" r:id="rId416" display="javascript:LinkedSafeLabelCallback('8DD9A726EAB2C7F345B656F7B8D04AA')"/>
    <hyperlink ref="C424" r:id="rId417" display="javascript:LinkedSafeLabelCallback('A3A9949830B9D889087168427AD877B5')"/>
    <hyperlink ref="C425" r:id="rId418" display="javascript:LinkedSafeLabelCallback('79408B11AA6955312C8CFC2F7B08D298')"/>
    <hyperlink ref="C426" r:id="rId419" display="javascript:LinkedSafeLabelCallback('38BAAC1E9E851A3A9498F55165281E4D')"/>
    <hyperlink ref="C427" r:id="rId420" display="javascript:LinkedSafeLabelCallback('1B37F4601109ECCD1CA61D3A5A08319F')"/>
    <hyperlink ref="C428" r:id="rId421" display="javascript:LinkedSafeLabelCallback('E753853A6206E46A459101EBBEB5FC8')"/>
    <hyperlink ref="C429" r:id="rId422" display="javascript:LinkedSafeLabelCallback('FE4EB27748D4350FE9B2CB788F41D920')"/>
    <hyperlink ref="C430" r:id="rId423" display="javascript:LinkedSafeLabelCallback('1A391414EA724C10CD7BFAA70471AB70')"/>
    <hyperlink ref="C431" r:id="rId424" display="javascript:LinkedSafeLabelCallback('81ECAC05B05DDEC9475A82AF72615B1C')"/>
    <hyperlink ref="C432" r:id="rId425" display="javascript:LinkedSafeLabelCallback('D7EBE0ACFB76F23392549C453FC46A82')"/>
    <hyperlink ref="C433" r:id="rId426" display="javascript:LinkedSafeLabelCallback('A1FF64C204BD9846E4B0999F5F668149')"/>
    <hyperlink ref="C434" r:id="rId427" display="javascript:LinkedSafeLabelCallback('EE55F4CE38E8961EAF3F373132F6B468')"/>
    <hyperlink ref="C435" r:id="rId428" display="javascript:LinkedSafeLabelCallback('DDBA73776FF7155A95F4705D8D41FE3C')"/>
    <hyperlink ref="C436" r:id="rId429" display="javascript:LinkedSafeLabelCallback('B5FB246302148C6F252E956F90B05E16')"/>
    <hyperlink ref="C437" r:id="rId430" display="javascript:LinkedSafeLabelCallback('9FE9FA416CBCE018C86F83EB2B0498CF')"/>
    <hyperlink ref="C438" r:id="rId431" display="javascript:LinkedSafeLabelCallback('7F36050C18BD580C210CA6CFB51095C2')"/>
    <hyperlink ref="C439" r:id="rId432" display="javascript:LinkedSafeLabelCallback('79A0A90B3DE2B431BBC5EC73D59BEE1E')"/>
    <hyperlink ref="C440" r:id="rId433" display="javascript:LinkedSafeLabelCallback('45E78F4C5691AFB7AF2C872A8CD0DC72')"/>
    <hyperlink ref="C441" r:id="rId434" display="javascript:LinkedSafeLabelCallback('FE537BB8AF41EABFFEF503C3E19552EA')"/>
    <hyperlink ref="C442" r:id="rId435" display="javascript:LinkedSafeLabelCallback('EC29C524431977A66FA849D43551E97C')"/>
    <hyperlink ref="C443" r:id="rId436" display="javascript:LinkedSafeLabelCallback('D6A55B615E897AFFA044230884119873')"/>
    <hyperlink ref="C444" r:id="rId437" display="javascript:LinkedSafeLabelCallback('EA1F4FC0A0B86172F30371F5F1BD6E80')"/>
    <hyperlink ref="C445" r:id="rId438" display="javascript:LinkedSafeLabelCallback('A0198749F896C1A7E9634229C8279509')"/>
    <hyperlink ref="C446" r:id="rId439" display="javascript:LinkedSafeLabelCallback('AE4C366825A1B6EDA377F82DE624AA59')"/>
    <hyperlink ref="C447" r:id="rId440" display="javascript:LinkedSafeLabelCallback('43AD39DF2EBE46B4E4BFA88C736B244F')"/>
    <hyperlink ref="C448" r:id="rId441" display="javascript:LinkedSafeLabelCallback('81ECAC05B05DDEC9475A82AF72615B1C')"/>
    <hyperlink ref="C449" r:id="rId442" display="javascript:LinkedSafeLabelCallback('79408B11AA6955312C8CFC2F7B08D298')"/>
    <hyperlink ref="C450" r:id="rId443" display="javascript:LinkedSafeLabelCallback('4A00E31CE3636E292F162598142AE74A')"/>
    <hyperlink ref="C451" r:id="rId444" display="javascript:LinkedSafeLabelCallback('38BAAC1E9E851A3A9498F55165281E4D')"/>
    <hyperlink ref="C452" r:id="rId445" display="javascript:LinkedSafeLabelCallback('36536478C8D15C20B59B41033D15B9D6')"/>
    <hyperlink ref="C453" r:id="rId446" display="javascript:LinkedSafeLabelCallback('D621A3A55DF2620A7F197EC625CD2275')"/>
    <hyperlink ref="C454" r:id="rId447" display="javascript:LinkedSafeLabelCallback('6373B82BA2FC22FC9B2C5A8F23F62E5D')"/>
    <hyperlink ref="C455" r:id="rId448" display="javascript:LinkedSafeLabelCallback('F1463EF18E44E28119EDC2A86E2F78BA')"/>
    <hyperlink ref="C456" r:id="rId449" display="javascript:LinkedSafeLabelCallback('AC5D4B95CEF1E5383B03E49865D0878F')"/>
    <hyperlink ref="C457" r:id="rId450" display="javascript:LinkedSafeLabelCallback('406A529A7A03A19DB2F7CAA3DED410BD')"/>
    <hyperlink ref="C458" r:id="rId451" display="javascript:LinkedSafeLabelCallback('D0B0F99C4CD6BE99A27DAA625D924A50')"/>
    <hyperlink ref="C459" r:id="rId452" display="javascript:LinkedSafeLabelCallback('A528AE1D246F6A6B4DDEADE73E91D25B')"/>
    <hyperlink ref="C460" r:id="rId453" display="javascript:LinkedSafeLabelCallback('C59C62B16AC46890D62E9D35F36C474C')"/>
    <hyperlink ref="C461" r:id="rId454" display="javascript:LinkedSafeLabelCallback('D40D58A17C4F17A22D6ECD386C0AC573')"/>
    <hyperlink ref="C462" r:id="rId455" display="javascript:LinkedSafeLabelCallback('A6B88146C13D82520A7ADAE7F99D4296')"/>
    <hyperlink ref="C463" r:id="rId456" display="javascript:LinkedSafeLabelCallback('265DAEDCE5BF8587CDD3A42D7A849BE9')"/>
    <hyperlink ref="C464" r:id="rId457" display="javascript:LinkedSafeLabelCallback('1F0CA016895EFE8B646B3A1A98828BAA')"/>
    <hyperlink ref="C465" r:id="rId458" display="javascript:LinkedSafeLabelCallback('3622239042F0BE1B18F6F1EEFF19DE27')"/>
    <hyperlink ref="C466" r:id="rId459" display="javascript:LinkedSafeLabelCallback('1C3F1C1108179E19286128F516A170B4')"/>
    <hyperlink ref="C467" r:id="rId460" display="javascript:LinkedSafeLabelCallback('7E569FEC003C026C0C4583894F3C2B2')"/>
    <hyperlink ref="C468" r:id="rId461" display="javascript:LinkedSafeLabelCallback('24CE842998EB4EA4BBD6544467D86384')"/>
    <hyperlink ref="C469" r:id="rId462" display="javascript:LinkedSafeLabelCallback('68E2D0CA7D177BD2F61065F11420A14A')"/>
    <hyperlink ref="C470" r:id="rId463" display="javascript:LinkedSafeLabelCallback('8DD9A726EAB2C7F345B656F7B8D04AA')"/>
    <hyperlink ref="C471" r:id="rId464" display="javascript:LinkedSafeLabelCallback('A452A1ECCD71EC17EDFDC1768C7E052B')"/>
    <hyperlink ref="C472" r:id="rId465" display="javascript:LinkedSafeLabelCallback('F247E7FAE1463D76B0FD6B26C0356AD5')"/>
    <hyperlink ref="C473" r:id="rId466" display="javascript:LinkedSafeLabelCallback('873E33BF033984C7CB4E65D3A9B2E9B7')"/>
    <hyperlink ref="C474" r:id="rId467" display="javascript:LinkedSafeLabelCallback('B5FB246302148C6F252E956F90B05E16')"/>
    <hyperlink ref="C475" r:id="rId468" display="javascript:LinkedSafeLabelCallback('C709DC5FB63A687F4BB1000372A18EF6')"/>
    <hyperlink ref="C476" r:id="rId469" display="javascript:LinkedSafeLabelCallback('D1562515B9DB3616BE1B09ED7DBD4757')"/>
    <hyperlink ref="C477" r:id="rId470" display="javascript:LinkedSafeLabelCallback('EE55F4CE38E8961EAF3F373132F6B468')"/>
    <hyperlink ref="C478" r:id="rId471" display="javascript:LinkedSafeLabelCallback('95B05FAAE379FF13CA74C88953F0C154')"/>
    <hyperlink ref="C479" r:id="rId472" display="javascript:LinkedSafeLabelCallback('D1759AFB5EFD2B6FD9D5F4E136B77B6C')"/>
    <hyperlink ref="C480" r:id="rId473" display="javascript:LinkedSafeLabelCallback('F1F42CAD516182415F30A45A24F76CA3')"/>
    <hyperlink ref="C481" r:id="rId474" display="javascript:LinkedSafeLabelCallback('A3117A5EFD133C926F2C8548E38DAAF7')"/>
    <hyperlink ref="C482" r:id="rId475" display="javascript:LinkedSafeLabelCallback('9AA756A42FB6EE2DB3B33CF1625EA234')"/>
    <hyperlink ref="C483" r:id="rId476" display="javascript:LinkedSafeLabelCallback('4F6481C4EBA3353BF03DE404FDCFAD13')"/>
    <hyperlink ref="C484" r:id="rId477" display="javascript:LinkedSafeLabelCallback('57FAEF077981A4CBA80AF683E984225')"/>
    <hyperlink ref="C485" r:id="rId478" display="javascript:LinkedSafeLabelCallback('D06C92B17E768232FAE3100D9EA54142')"/>
    <hyperlink ref="C486" r:id="rId479" display="javascript:LinkedSafeLabelCallback('406A529A7A03A19DB2F7CAA3DED410BD')"/>
    <hyperlink ref="C487" r:id="rId480" display="javascript:LinkedSafeLabelCallback('81ECAC05B05DDEC9475A82AF72615B1C')"/>
    <hyperlink ref="C488" r:id="rId481" display="javascript:LinkedSafeLabelCallback('A528AE1D246F6A6B4DDEADE73E91D25B')"/>
    <hyperlink ref="C489" r:id="rId482" display="javascript:LinkedSafeLabelCallback('9AA756A42FB6EE2DB3B33CF1625EA234')"/>
    <hyperlink ref="C490" r:id="rId483" display="javascript:LinkedSafeLabelCallback('C59C62B16AC46890D62E9D35F36C474C')"/>
    <hyperlink ref="C491" r:id="rId484" display="javascript:LinkedSafeLabelCallback('A3117A5EFD133C926F2C8548E38DAAF7')"/>
    <hyperlink ref="C492" r:id="rId485" display="javascript:LinkedSafeLabelCallback('24CE842998EB4EA4BBD6544467D86384')"/>
    <hyperlink ref="C493" r:id="rId486" display="javascript:LinkedSafeLabelCallback('AC5D4B95CEF1E5383B03E49865D0878F')"/>
    <hyperlink ref="C494" r:id="rId487" display="javascript:LinkedSafeLabelCallback('57FAEF077981A4CBA80AF683E984225')"/>
    <hyperlink ref="C495" r:id="rId488" display="javascript:LinkedSafeLabelCallback('D621A3A55DF2620A7F197EC625CD2275')"/>
    <hyperlink ref="C496" r:id="rId489" display="javascript:LinkedSafeLabelCallback('E753853A6206E46A459101EBBEB5FC8')"/>
    <hyperlink ref="C497" r:id="rId490" display="javascript:LinkedSafeLabelCallback('C709DC5FB63A687F4BB1000372A18EF6')"/>
    <hyperlink ref="C498" r:id="rId491" display="javascript:LinkedSafeLabelCallback('4F6481C4EBA3353BF03DE404FDCFAD13')"/>
    <hyperlink ref="C499" r:id="rId492" display="javascript:LinkedSafeLabelCallback('F1F42CAD516182415F30A45A24F76CA3')"/>
    <hyperlink ref="C500" r:id="rId493" display="javascript:LinkedSafeLabelCallback('A452A1ECCD71EC17EDFDC1768C7E052B')"/>
    <hyperlink ref="C501" r:id="rId494" display="javascript:LinkedSafeLabelCallback('A8A7508C329FD4DD0FACC10B669AED92')"/>
    <hyperlink ref="C502" r:id="rId495" display="javascript:LinkedSafeLabelCallback('1C3F1C1108179E19286128F516A170B4')"/>
    <hyperlink ref="C503" r:id="rId496" display="javascript:LinkedSafeLabelCallback('A6B88146C13D82520A7ADAE7F99D4296')"/>
    <hyperlink ref="C504" r:id="rId497" display="javascript:LinkedSafeLabelCallback('38BAAC1E9E851A3A9498F55165281E4D')"/>
    <hyperlink ref="C505" r:id="rId498" display="javascript:LinkedSafeLabelCallback('873E33BF033984C7CB4E65D3A9B2E9B7')"/>
    <hyperlink ref="C506" r:id="rId499" display="javascript:LinkedSafeLabelCallback('D1759AFB5EFD2B6FD9D5F4E136B77B6C')"/>
    <hyperlink ref="C507" r:id="rId500" display="javascript:LinkedSafeLabelCallback('EC29C524431977A66FA849D43551E97C')"/>
    <hyperlink ref="C508" r:id="rId501" display="javascript:LinkedSafeLabelCallback('FE537BB8AF41EABFFEF503C3E19552EA')"/>
    <hyperlink ref="C509" r:id="rId502" display="javascript:LinkedSafeLabelCallback('43AD39DF2EBE46B4E4BFA88C736B244F')"/>
    <hyperlink ref="C510" r:id="rId503" display="javascript:LinkedSafeLabelCallback('90ADD36D3699A8CEB435F159E7B924B9')"/>
    <hyperlink ref="C511" r:id="rId504" display="javascript:LinkedSafeLabelCallback('C521EE73A909243BA7B9E4EC19F99864')"/>
    <hyperlink ref="C512" r:id="rId505" display="javascript:LinkedSafeLabelCallback('51F57DE3655352507362684B9829D6F1')"/>
    <hyperlink ref="C513" r:id="rId506" display="javascript:LinkedSafeLabelCallback('68E2D0CA7D177BD2F61065F11420A14A')"/>
    <hyperlink ref="C514" r:id="rId507" display="javascript:LinkedSafeLabelCallback('F247E7FAE1463D76B0FD6B26C0356AD5')"/>
    <hyperlink ref="C515" r:id="rId508" display="javascript:LinkedSafeLabelCallback('1926EAEDE7848836895D1EC151F778BF')"/>
    <hyperlink ref="C516" r:id="rId509" display="javascript:LinkedSafeLabelCallback('265DAEDCE5BF8587CDD3A42D7A849BE9')"/>
    <hyperlink ref="C517" r:id="rId510" display="javascript:LinkedSafeLabelCallback('8DD9A726EAB2C7F345B656F7B8D04AA')"/>
    <hyperlink ref="C518" r:id="rId511" display="javascript:LinkedSafeLabelCallback('40F4ADD36FECFA0EBC43E45893AB8AF4')"/>
    <hyperlink ref="C519" r:id="rId512" display="javascript:LinkedSafeLabelCallback('762106FD4194BF1D52B14E60DE436E9B')"/>
    <hyperlink ref="C520" r:id="rId513" display="javascript:LinkedSafeLabelCallback('84D3EFC450B4D8670D6C52AD51A95D1E')"/>
    <hyperlink ref="C521" r:id="rId514" display="javascript:LinkedSafeLabelCallback('4B12CFDE3361F1CCDC5B7FA4EDA7F722')"/>
    <hyperlink ref="C522" r:id="rId515" display="javascript:LinkedSafeLabelCallback('A29D1565B180430E708D99F9E2AFB618')"/>
    <hyperlink ref="C523" r:id="rId516" display="javascript:LinkedSafeLabelCallback('B5FB246302148C6F252E956F90B05E16')"/>
    <hyperlink ref="C524" r:id="rId517" display="javascript:LinkedSafeLabelCallback('7F36050C18BD580C210CA6CFB51095C2')"/>
    <hyperlink ref="C525" r:id="rId518" display="javascript:LinkedSafeLabelCallback('EF4C8192D814A3597DE1983E9ABDAC89')"/>
    <hyperlink ref="C526" r:id="rId519" display="javascript:LinkedSafeLabelCallback('F1463EF18E44E28119EDC2A86E2F78BA')"/>
    <hyperlink ref="C527" r:id="rId520" display="javascript:LinkedSafeLabelCallback('2663E9B5C0A8F8652E4CD1C38CF1BE94')"/>
    <hyperlink ref="C528" r:id="rId521" display="javascript:LinkedSafeLabelCallback('F80B6F024057EC3F23F318A9033AA0E3')"/>
    <hyperlink ref="C529" r:id="rId522" display="javascript:LinkedSafeLabelCallback('4CCF5C2FD97622EA98CAD9CDF778A2DB')"/>
    <hyperlink ref="C530" r:id="rId523" display="javascript:LinkedSafeLabelCallback('E61E629C1C78AE9B676F321E9A0788A0')"/>
    <hyperlink ref="C531" r:id="rId524" display="javascript:LinkedSafeLabelCallback('6CAC625DCDCE337E3BEF25B0A82AFFAA')"/>
    <hyperlink ref="C532" r:id="rId525" display="javascript:LinkedSafeLabelCallback('234364B120A0F3544F1572F3355CC426')"/>
    <hyperlink ref="C533" r:id="rId526" display="javascript:LinkedSafeLabelCallback('83DDD5EC677753FF12E45A175E26DC8E')"/>
    <hyperlink ref="C534" r:id="rId527" display="javascript:LinkedSafeLabelCallback('7E325BBDB80D00E4E4B5F6E6AF7BC975')"/>
    <hyperlink ref="C535" r:id="rId528" display="javascript:LinkedSafeLabelCallback('CF32A1559B70F13EDCFCA4BD3A7712BC')"/>
    <hyperlink ref="C536" r:id="rId529" display="javascript:LinkedSafeLabelCallback('1D902888BE806CB2FC54E3BEF1AFA88A')"/>
    <hyperlink ref="C537" r:id="rId530" display="javascript:LinkedSafeLabelCallback('45E78F4C5691AFB7AF2C872A8CD0DC72')"/>
    <hyperlink ref="C538" r:id="rId531" display="javascript:LinkedSafeLabelCallback('C59C62B16AC46890D62E9D35F36C474C')"/>
    <hyperlink ref="C539" r:id="rId532" display="javascript:LinkedSafeLabelCallback('D1759AFB5EFD2B6FD9D5F4E136B77B6C')"/>
    <hyperlink ref="C540" r:id="rId533" display="javascript:LinkedSafeLabelCallback('95B05FAAE379FF13CA74C88953F0C154')"/>
    <hyperlink ref="C541" r:id="rId534" display="javascript:LinkedSafeLabelCallback('EC29C524431977A66FA849D43551E97C')"/>
    <hyperlink ref="C542" r:id="rId535" display="javascript:LinkedSafeLabelCallback('FE537BB8AF41EABFFEF503C3E19552EA')"/>
    <hyperlink ref="C543" r:id="rId536" display="javascript:LinkedSafeLabelCallback('AE4C366825A1B6EDA377F82DE624AA59')"/>
    <hyperlink ref="C544" r:id="rId537" display="javascript:LinkedSafeLabelCallback('9AA756A42FB6EE2DB3B33CF1625EA234')"/>
    <hyperlink ref="C545" r:id="rId538" display="javascript:LinkedSafeLabelCallback('AC5D4B95CEF1E5383B03E49865D0878F')"/>
    <hyperlink ref="C546" r:id="rId539" display="javascript:LinkedSafeLabelCallback('F1F42CAD516182415F30A45A24F76CA3')"/>
    <hyperlink ref="C547" r:id="rId540" display="javascript:LinkedSafeLabelCallback('43AD39DF2EBE46B4E4BFA88C736B244F')"/>
    <hyperlink ref="C548" r:id="rId541" display="javascript:LinkedSafeLabelCallback('A0198749F896C1A7E9634229C8279509')"/>
    <hyperlink ref="C549" r:id="rId542" display="javascript:LinkedSafeLabelCallback('8DD9A726EAB2C7F345B656F7B8D04AA')"/>
    <hyperlink ref="C550" r:id="rId543" display="javascript:LinkedSafeLabelCallback('4F6481C4EBA3353BF03DE404FDCFAD13')"/>
    <hyperlink ref="C551" r:id="rId544" display="javascript:LinkedSafeLabelCallback('3622239042F0BE1B18F6F1EEFF19DE27')"/>
    <hyperlink ref="C552" r:id="rId545" display="javascript:LinkedSafeLabelCallback('57FAEF077981A4CBA80AF683E984225')"/>
    <hyperlink ref="C553" r:id="rId546" display="javascript:LinkedSafeLabelCallback('4A00E31CE3636E292F162598142AE74A')"/>
    <hyperlink ref="C554" r:id="rId547" display="javascript:LinkedSafeLabelCallback('A452A1ECCD71EC17EDFDC1768C7E052B')"/>
    <hyperlink ref="C555" r:id="rId548" display="javascript:LinkedSafeLabelCallback('D6A55B615E897AFFA044230884119873')"/>
    <hyperlink ref="C556" r:id="rId549" display="javascript:LinkedSafeLabelCallback('F247E7FAE1463D76B0FD6B26C0356AD5')"/>
    <hyperlink ref="C557" r:id="rId550" display="javascript:LinkedSafeLabelCallback('D0B0F99C4CD6BE99A27DAA625D924A50')"/>
    <hyperlink ref="C558" r:id="rId551" display="javascript:LinkedSafeLabelCallback('EA1F4FC0A0B86172F30371F5F1BD6E80')"/>
    <hyperlink ref="C559" r:id="rId552" display="javascript:LinkedSafeLabelCallback('1C3F1C1108179E19286128F516A170B4')"/>
    <hyperlink ref="C560" r:id="rId553" display="javascript:LinkedSafeLabelCallback('68E2D0CA7D177BD2F61065F11420A14A')"/>
    <hyperlink ref="C561" r:id="rId554" display="javascript:LinkedSafeLabelCallback('873E33BF033984C7CB4E65D3A9B2E9B7'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3:T438"/>
  <sheetViews>
    <sheetView tabSelected="1" workbookViewId="0">
      <pane ySplit="5" topLeftCell="A6" activePane="bottomLeft" state="frozen"/>
      <selection pane="bottomLeft" activeCell="T5" sqref="T5"/>
    </sheetView>
  </sheetViews>
  <sheetFormatPr defaultColWidth="11.42578125" defaultRowHeight="15"/>
  <cols>
    <col min="1" max="1" width="26" bestFit="1" customWidth="1"/>
    <col min="2" max="2" width="6.28515625" customWidth="1"/>
    <col min="3" max="15" width="6.42578125" customWidth="1"/>
    <col min="16" max="16" width="12.85546875" style="16" customWidth="1"/>
    <col min="17" max="18" width="12.85546875" style="17" customWidth="1"/>
    <col min="19" max="20" width="11.42578125" style="8"/>
  </cols>
  <sheetData>
    <row r="3" spans="1:20" ht="15.75" thickBot="1"/>
    <row r="4" spans="1:20" ht="15.75" thickBot="1">
      <c r="C4" s="12" t="s">
        <v>255</v>
      </c>
      <c r="D4" s="13" t="s">
        <v>255</v>
      </c>
      <c r="E4" s="13" t="s">
        <v>151</v>
      </c>
      <c r="F4" s="13" t="s">
        <v>255</v>
      </c>
      <c r="G4" s="13" t="s">
        <v>255</v>
      </c>
      <c r="H4" s="13" t="s">
        <v>151</v>
      </c>
      <c r="I4" s="13" t="s">
        <v>255</v>
      </c>
      <c r="J4" s="13" t="s">
        <v>151</v>
      </c>
      <c r="K4" s="13" t="s">
        <v>268</v>
      </c>
      <c r="L4" s="13" t="s">
        <v>297</v>
      </c>
      <c r="M4" s="13" t="s">
        <v>296</v>
      </c>
      <c r="N4" s="13" t="s">
        <v>321</v>
      </c>
      <c r="O4" s="13" t="s">
        <v>305</v>
      </c>
      <c r="P4" s="8"/>
      <c r="Q4" s="8"/>
      <c r="R4" s="8"/>
    </row>
    <row r="5" spans="1:20" ht="81" thickBot="1">
      <c r="A5" s="14" t="s">
        <v>2</v>
      </c>
      <c r="B5" s="15" t="s">
        <v>3</v>
      </c>
      <c r="C5" s="30" t="s">
        <v>346</v>
      </c>
      <c r="D5" s="30" t="s">
        <v>347</v>
      </c>
      <c r="E5" s="30" t="s">
        <v>348</v>
      </c>
      <c r="F5" s="30" t="s">
        <v>349</v>
      </c>
      <c r="G5" s="30" t="s">
        <v>350</v>
      </c>
      <c r="H5" s="30" t="s">
        <v>351</v>
      </c>
      <c r="I5" s="30" t="s">
        <v>352</v>
      </c>
      <c r="J5" s="27" t="s">
        <v>322</v>
      </c>
      <c r="K5" s="27" t="s">
        <v>323</v>
      </c>
      <c r="L5" s="27" t="s">
        <v>492</v>
      </c>
      <c r="M5" s="27" t="s">
        <v>324</v>
      </c>
      <c r="N5" s="27" t="s">
        <v>344</v>
      </c>
      <c r="O5" s="27" t="s">
        <v>304</v>
      </c>
      <c r="P5" s="25" t="s">
        <v>316</v>
      </c>
      <c r="Q5" s="26" t="s">
        <v>317</v>
      </c>
      <c r="R5" s="26" t="s">
        <v>318</v>
      </c>
      <c r="S5" s="21" t="s">
        <v>319</v>
      </c>
      <c r="T5" s="22" t="s">
        <v>320</v>
      </c>
    </row>
    <row r="6" spans="1:20">
      <c r="A6" s="28" t="s">
        <v>353</v>
      </c>
      <c r="B6" t="s">
        <v>328</v>
      </c>
      <c r="C6" s="29">
        <v>20</v>
      </c>
      <c r="D6" s="29">
        <v>32</v>
      </c>
      <c r="E6" s="29">
        <v>30</v>
      </c>
      <c r="F6" s="29">
        <v>14</v>
      </c>
      <c r="G6" s="29">
        <v>8</v>
      </c>
      <c r="H6" s="29">
        <v>12</v>
      </c>
      <c r="I6" s="29">
        <v>4</v>
      </c>
      <c r="J6" s="11"/>
      <c r="K6" s="11"/>
      <c r="L6" s="11"/>
      <c r="M6" s="11"/>
      <c r="N6" s="11"/>
      <c r="O6" s="11"/>
      <c r="P6" s="18">
        <f ca="1">IFERROR(IF(COUNTA(C6:J6)&lt;5,SUM(C6:J6),SUMPRODUCT(LARGE(C6:J6,ROW(INDIRECT("1:5"))))),"")</f>
        <v>108</v>
      </c>
      <c r="Q6" s="20">
        <f>SUMIF(C$4:O$4,"CH*",C6:O6)</f>
        <v>0</v>
      </c>
      <c r="R6" s="20">
        <f>SUMIF(C$4:O$4,"J*",C6:O6)</f>
        <v>0</v>
      </c>
      <c r="S6" s="23">
        <f ca="1">SUM(P6:R6)</f>
        <v>108</v>
      </c>
      <c r="T6" s="23">
        <f ca="1">RANK(S6,S:S,0)</f>
        <v>1</v>
      </c>
    </row>
    <row r="7" spans="1:20">
      <c r="A7" s="28" t="s">
        <v>354</v>
      </c>
      <c r="B7" t="s">
        <v>16</v>
      </c>
      <c r="C7" s="29">
        <v>8</v>
      </c>
      <c r="D7" s="29">
        <v>14</v>
      </c>
      <c r="E7" s="29">
        <v>30</v>
      </c>
      <c r="F7" s="29">
        <v>20</v>
      </c>
      <c r="G7" s="29">
        <v>2</v>
      </c>
      <c r="H7" s="29">
        <v>21</v>
      </c>
      <c r="I7" s="29">
        <v>2</v>
      </c>
      <c r="J7" s="9"/>
      <c r="K7" s="9"/>
      <c r="L7" s="9"/>
      <c r="M7" s="9"/>
      <c r="N7" s="9"/>
      <c r="O7" s="9"/>
      <c r="P7" s="18">
        <f ca="1">IFERROR(IF(COUNTA(C7:J7)&lt;5,SUM(C7:J7),SUMPRODUCT(LARGE(C7:J7,ROW(INDIRECT("1:5"))))),"")</f>
        <v>93</v>
      </c>
      <c r="Q7" s="19">
        <f>SUMIF(C$4:O$4,"CH*",C7:O7)</f>
        <v>0</v>
      </c>
      <c r="R7" s="19">
        <f>SUMIF(C$4:O$4,"J*",C7:O7)</f>
        <v>0</v>
      </c>
      <c r="S7" s="24">
        <f ca="1">SUM(P7:R7)</f>
        <v>93</v>
      </c>
      <c r="T7" s="24">
        <f ca="1">RANK(S7,S:S,0)</f>
        <v>2</v>
      </c>
    </row>
    <row r="8" spans="1:20">
      <c r="A8" s="28" t="s">
        <v>355</v>
      </c>
      <c r="B8" t="s">
        <v>342</v>
      </c>
      <c r="C8" s="29">
        <v>0</v>
      </c>
      <c r="D8" s="29">
        <v>0</v>
      </c>
      <c r="E8" s="29">
        <v>21</v>
      </c>
      <c r="F8" s="29">
        <v>0</v>
      </c>
      <c r="G8" s="29">
        <v>26</v>
      </c>
      <c r="H8" s="29">
        <v>30</v>
      </c>
      <c r="I8" s="29">
        <v>4</v>
      </c>
      <c r="J8" s="9"/>
      <c r="K8" s="9"/>
      <c r="L8" s="9"/>
      <c r="M8" s="9"/>
      <c r="N8" s="9"/>
      <c r="O8" s="9"/>
      <c r="P8" s="18">
        <f ca="1">IFERROR(IF(COUNTA(C8:J8)&lt;5,SUM(C8:J8),SUMPRODUCT(LARGE(C8:J8,ROW(INDIRECT("1:5"))))),"")</f>
        <v>81</v>
      </c>
      <c r="Q8" s="19">
        <f>SUMIF(C$4:O$4,"CH*",C8:O8)</f>
        <v>0</v>
      </c>
      <c r="R8" s="19">
        <f>SUMIF(C$4:O$4,"J*",C8:O8)</f>
        <v>0</v>
      </c>
      <c r="S8" s="24">
        <f ca="1">SUM(P8:R8)</f>
        <v>81</v>
      </c>
      <c r="T8" s="24">
        <f ca="1">RANK(S8,S:S,0)</f>
        <v>3</v>
      </c>
    </row>
    <row r="9" spans="1:20">
      <c r="A9" s="28" t="s">
        <v>356</v>
      </c>
      <c r="B9" t="s">
        <v>326</v>
      </c>
      <c r="C9" s="29">
        <v>8</v>
      </c>
      <c r="D9" s="29">
        <v>8</v>
      </c>
      <c r="E9" s="29">
        <v>6</v>
      </c>
      <c r="F9" s="29">
        <v>2</v>
      </c>
      <c r="G9" s="29">
        <v>2</v>
      </c>
      <c r="H9" s="29">
        <v>48</v>
      </c>
      <c r="I9" s="29">
        <v>2</v>
      </c>
      <c r="J9" s="9"/>
      <c r="K9" s="9"/>
      <c r="L9" s="9"/>
      <c r="M9" s="9"/>
      <c r="N9" s="9"/>
      <c r="O9" s="9"/>
      <c r="P9" s="18">
        <f ca="1">IFERROR(IF(COUNTA(C9:J9)&lt;5,SUM(C9:J9),SUMPRODUCT(LARGE(C9:J9,ROW(INDIRECT("1:5"))))),"")</f>
        <v>72</v>
      </c>
      <c r="Q9" s="19">
        <f>SUMIF(C$4:O$4,"CH*",C9:O9)</f>
        <v>0</v>
      </c>
      <c r="R9" s="19">
        <f>SUMIF(C$4:O$4,"J*",C9:O9)</f>
        <v>0</v>
      </c>
      <c r="S9" s="24">
        <f ca="1">SUM(P9:R9)</f>
        <v>72</v>
      </c>
      <c r="T9" s="24">
        <f ca="1">RANK(S9,S:S,0)</f>
        <v>4</v>
      </c>
    </row>
    <row r="10" spans="1:20">
      <c r="A10" s="28" t="s">
        <v>358</v>
      </c>
      <c r="B10" t="s">
        <v>46</v>
      </c>
      <c r="C10" s="29">
        <v>2</v>
      </c>
      <c r="D10" s="29">
        <v>14</v>
      </c>
      <c r="E10" s="29">
        <v>12</v>
      </c>
      <c r="F10" s="29">
        <v>32</v>
      </c>
      <c r="G10" s="29">
        <v>4</v>
      </c>
      <c r="H10" s="29">
        <v>6</v>
      </c>
      <c r="I10" s="29">
        <v>2</v>
      </c>
      <c r="J10" s="9"/>
      <c r="K10" s="9"/>
      <c r="L10" s="9"/>
      <c r="M10" s="9"/>
      <c r="N10" s="9"/>
      <c r="O10" s="9"/>
      <c r="P10" s="18">
        <f ca="1">IFERROR(IF(COUNTA(C10:J10)&lt;5,SUM(C10:J10),SUMPRODUCT(LARGE(C10:J10,ROW(INDIRECT("1:5"))))),"")</f>
        <v>68</v>
      </c>
      <c r="Q10" s="19">
        <f>SUMIF(C$4:O$4,"CH*",C10:O10)</f>
        <v>0</v>
      </c>
      <c r="R10" s="19">
        <f>SUMIF(C$4:O$4,"J*",C10:O10)</f>
        <v>0</v>
      </c>
      <c r="S10" s="24">
        <f ca="1">SUM(P10:R10)</f>
        <v>68</v>
      </c>
      <c r="T10" s="24">
        <f ca="1">RANK(S10,S:S,0)</f>
        <v>5</v>
      </c>
    </row>
    <row r="11" spans="1:20">
      <c r="A11" s="28" t="s">
        <v>362</v>
      </c>
      <c r="B11" t="s">
        <v>328</v>
      </c>
      <c r="C11" s="29">
        <v>0</v>
      </c>
      <c r="D11" s="29">
        <v>0</v>
      </c>
      <c r="E11" s="29">
        <v>48</v>
      </c>
      <c r="F11" s="29">
        <v>8</v>
      </c>
      <c r="G11" s="29">
        <v>2</v>
      </c>
      <c r="H11" s="29">
        <v>6</v>
      </c>
      <c r="I11" s="29">
        <v>2</v>
      </c>
      <c r="J11" s="9"/>
      <c r="K11" s="9"/>
      <c r="L11" s="9"/>
      <c r="M11" s="9"/>
      <c r="N11" s="9"/>
      <c r="O11" s="9"/>
      <c r="P11" s="18">
        <f ca="1">IFERROR(IF(COUNTA(C11:J11)&lt;5,SUM(C11:J11),SUMPRODUCT(LARGE(C11:J11,ROW(INDIRECT("1:5"))))),"")</f>
        <v>66</v>
      </c>
      <c r="Q11" s="19">
        <f>SUMIF(C$4:O$4,"CH*",C11:O11)</f>
        <v>0</v>
      </c>
      <c r="R11" s="19">
        <f>SUMIF(C$4:O$4,"J*",C11:O11)</f>
        <v>0</v>
      </c>
      <c r="S11" s="24">
        <f ca="1">SUM(P11:R11)</f>
        <v>66</v>
      </c>
      <c r="T11" s="24">
        <f ca="1">RANK(S11,S:S,0)</f>
        <v>6</v>
      </c>
    </row>
    <row r="12" spans="1:20">
      <c r="A12" s="28" t="s">
        <v>359</v>
      </c>
      <c r="B12" t="s">
        <v>43</v>
      </c>
      <c r="C12" s="29">
        <v>4</v>
      </c>
      <c r="D12" s="29">
        <v>8</v>
      </c>
      <c r="E12" s="29">
        <v>3</v>
      </c>
      <c r="F12" s="29">
        <v>8</v>
      </c>
      <c r="G12" s="29">
        <v>20</v>
      </c>
      <c r="H12" s="29">
        <v>21</v>
      </c>
      <c r="I12" s="29">
        <v>8</v>
      </c>
      <c r="J12" s="9"/>
      <c r="K12" s="9"/>
      <c r="L12" s="9"/>
      <c r="M12" s="9"/>
      <c r="N12" s="9"/>
      <c r="O12" s="9"/>
      <c r="P12" s="18">
        <f ca="1">IFERROR(IF(COUNTA(C12:J12)&lt;5,SUM(C12:J12),SUMPRODUCT(LARGE(C12:J12,ROW(INDIRECT("1:5"))))),"")</f>
        <v>65</v>
      </c>
      <c r="Q12" s="19">
        <f>SUMIF(C$4:O$4,"CH*",C12:O12)</f>
        <v>0</v>
      </c>
      <c r="R12" s="19">
        <f>SUMIF(C$4:O$4,"J*",C12:O12)</f>
        <v>0</v>
      </c>
      <c r="S12" s="24">
        <f ca="1">SUM(P12:R12)</f>
        <v>65</v>
      </c>
      <c r="T12" s="24">
        <f ca="1">RANK(S12,S:S,0)</f>
        <v>7</v>
      </c>
    </row>
    <row r="13" spans="1:20">
      <c r="A13" s="28" t="s">
        <v>357</v>
      </c>
      <c r="B13" t="s">
        <v>46</v>
      </c>
      <c r="C13" s="29">
        <v>14</v>
      </c>
      <c r="D13" s="29">
        <v>4</v>
      </c>
      <c r="E13" s="29">
        <v>12</v>
      </c>
      <c r="F13" s="29">
        <v>4</v>
      </c>
      <c r="G13" s="29">
        <v>4</v>
      </c>
      <c r="H13" s="29">
        <v>30</v>
      </c>
      <c r="I13" s="29">
        <v>4</v>
      </c>
      <c r="J13" s="9"/>
      <c r="K13" s="9"/>
      <c r="L13" s="9"/>
      <c r="M13" s="9"/>
      <c r="N13" s="9"/>
      <c r="O13" s="9"/>
      <c r="P13" s="18">
        <f ca="1">IFERROR(IF(COUNTA(C13:J13)&lt;5,SUM(C13:J13),SUMPRODUCT(LARGE(C13:J13,ROW(INDIRECT("1:5"))))),"")</f>
        <v>64</v>
      </c>
      <c r="Q13" s="19">
        <f>SUMIF(C$4:O$4,"CH*",C13:O13)</f>
        <v>0</v>
      </c>
      <c r="R13" s="19">
        <f>SUMIF(C$4:O$4,"J*",C13:O13)</f>
        <v>0</v>
      </c>
      <c r="S13" s="24">
        <f ca="1">SUM(P13:R13)</f>
        <v>64</v>
      </c>
      <c r="T13" s="24">
        <f ca="1">RANK(S13,S:S,0)</f>
        <v>8</v>
      </c>
    </row>
    <row r="14" spans="1:20">
      <c r="A14" s="28" t="s">
        <v>361</v>
      </c>
      <c r="B14" t="s">
        <v>328</v>
      </c>
      <c r="C14" s="29">
        <v>2</v>
      </c>
      <c r="D14" s="29">
        <v>14</v>
      </c>
      <c r="E14" s="29">
        <v>3</v>
      </c>
      <c r="F14" s="29">
        <v>2</v>
      </c>
      <c r="G14" s="29">
        <v>32</v>
      </c>
      <c r="H14" s="29">
        <v>12</v>
      </c>
      <c r="I14" s="29">
        <v>2</v>
      </c>
      <c r="J14" s="9"/>
      <c r="K14" s="9"/>
      <c r="L14" s="9"/>
      <c r="M14" s="9"/>
      <c r="N14" s="9"/>
      <c r="O14" s="9"/>
      <c r="P14" s="18">
        <f ca="1">IFERROR(IF(COUNTA(C14:J14)&lt;5,SUM(C14:J14),SUMPRODUCT(LARGE(C14:J14,ROW(INDIRECT("1:5"))))),"")</f>
        <v>63</v>
      </c>
      <c r="Q14" s="19">
        <f>SUMIF(C$4:O$4,"CH*",C14:O14)</f>
        <v>0</v>
      </c>
      <c r="R14" s="19">
        <f>SUMIF(C$4:O$4,"J*",C14:O14)</f>
        <v>0</v>
      </c>
      <c r="S14" s="24">
        <f ca="1">SUM(P14:R14)</f>
        <v>63</v>
      </c>
      <c r="T14" s="24">
        <f ca="1">RANK(S14,S:S,0)</f>
        <v>9</v>
      </c>
    </row>
    <row r="15" spans="1:20">
      <c r="A15" s="28" t="s">
        <v>360</v>
      </c>
      <c r="B15" t="s">
        <v>328</v>
      </c>
      <c r="C15" s="29">
        <v>2</v>
      </c>
      <c r="D15" s="29">
        <v>4</v>
      </c>
      <c r="E15" s="29">
        <v>6</v>
      </c>
      <c r="F15" s="29">
        <v>8</v>
      </c>
      <c r="G15" s="29">
        <v>4</v>
      </c>
      <c r="H15" s="29">
        <v>39</v>
      </c>
      <c r="I15" s="29">
        <v>4</v>
      </c>
      <c r="J15" s="9"/>
      <c r="K15" s="9"/>
      <c r="L15" s="9"/>
      <c r="M15" s="9"/>
      <c r="N15" s="9"/>
      <c r="O15" s="9"/>
      <c r="P15" s="18">
        <f ca="1">IFERROR(IF(COUNTA(C15:J15)&lt;5,SUM(C15:J15),SUMPRODUCT(LARGE(C15:J15,ROW(INDIRECT("1:5"))))),"")</f>
        <v>61</v>
      </c>
      <c r="Q15" s="19">
        <f>SUMIF(C$4:O$4,"CH*",C15:O15)</f>
        <v>0</v>
      </c>
      <c r="R15" s="19">
        <f>SUMIF(C$4:O$4,"J*",C15:O15)</f>
        <v>0</v>
      </c>
      <c r="S15" s="24">
        <f ca="1">SUM(P15:R15)</f>
        <v>61</v>
      </c>
      <c r="T15" s="24">
        <f ca="1">RANK(S15,S:S,0)</f>
        <v>10</v>
      </c>
    </row>
    <row r="16" spans="1:20">
      <c r="A16" s="28" t="s">
        <v>363</v>
      </c>
      <c r="B16" t="s">
        <v>328</v>
      </c>
      <c r="C16" s="29">
        <v>32</v>
      </c>
      <c r="D16" s="29">
        <v>4</v>
      </c>
      <c r="E16" s="29">
        <v>6</v>
      </c>
      <c r="F16" s="29">
        <v>2</v>
      </c>
      <c r="G16" s="29">
        <v>4</v>
      </c>
      <c r="H16" s="29">
        <v>3</v>
      </c>
      <c r="I16" s="29">
        <v>14</v>
      </c>
      <c r="J16" s="9"/>
      <c r="K16" s="9"/>
      <c r="L16" s="9"/>
      <c r="M16" s="9"/>
      <c r="N16" s="9"/>
      <c r="O16" s="9"/>
      <c r="P16" s="18">
        <f ca="1">IFERROR(IF(COUNTA(C16:J16)&lt;5,SUM(C16:J16),SUMPRODUCT(LARGE(C16:J16,ROW(INDIRECT("1:5"))))),"")</f>
        <v>60</v>
      </c>
      <c r="Q16" s="19">
        <f>SUMIF(C$4:O$4,"CH*",C16:O16)</f>
        <v>0</v>
      </c>
      <c r="R16" s="19">
        <f>SUMIF(C$4:O$4,"J*",C16:O16)</f>
        <v>0</v>
      </c>
      <c r="S16" s="24">
        <f ca="1">SUM(P16:R16)</f>
        <v>60</v>
      </c>
      <c r="T16" s="24">
        <f ca="1">RANK(S16,S:S,0)</f>
        <v>11</v>
      </c>
    </row>
    <row r="17" spans="1:20">
      <c r="A17" s="28" t="s">
        <v>364</v>
      </c>
      <c r="B17" t="s">
        <v>16</v>
      </c>
      <c r="C17" s="29">
        <v>4</v>
      </c>
      <c r="D17" s="29">
        <v>20</v>
      </c>
      <c r="E17" s="29">
        <v>6</v>
      </c>
      <c r="F17" s="29">
        <v>4</v>
      </c>
      <c r="G17" s="29">
        <v>4</v>
      </c>
      <c r="H17" s="29">
        <v>3</v>
      </c>
      <c r="I17" s="29">
        <v>20</v>
      </c>
      <c r="J17" s="9"/>
      <c r="K17" s="9"/>
      <c r="L17" s="9"/>
      <c r="M17" s="9"/>
      <c r="N17" s="9"/>
      <c r="O17" s="9"/>
      <c r="P17" s="18">
        <f ca="1">IFERROR(IF(COUNTA(C17:J17)&lt;5,SUM(C17:J17),SUMPRODUCT(LARGE(C17:J17,ROW(INDIRECT("1:5"))))),"")</f>
        <v>54</v>
      </c>
      <c r="Q17" s="19">
        <f>SUMIF(C$4:O$4,"CH*",C17:O17)</f>
        <v>0</v>
      </c>
      <c r="R17" s="19">
        <f>SUMIF(C$4:O$4,"J*",C17:O17)</f>
        <v>0</v>
      </c>
      <c r="S17" s="24">
        <f ca="1">SUM(P17:R17)</f>
        <v>54</v>
      </c>
      <c r="T17" s="24">
        <f ca="1">RANK(S17,S:S,0)</f>
        <v>12</v>
      </c>
    </row>
    <row r="18" spans="1:20">
      <c r="A18" s="28" t="s">
        <v>365</v>
      </c>
      <c r="B18" t="s">
        <v>327</v>
      </c>
      <c r="C18" s="29">
        <v>4</v>
      </c>
      <c r="D18" s="29">
        <v>8</v>
      </c>
      <c r="E18" s="29">
        <v>3</v>
      </c>
      <c r="F18" s="29">
        <v>4</v>
      </c>
      <c r="G18" s="29">
        <v>14</v>
      </c>
      <c r="H18" s="29">
        <v>12</v>
      </c>
      <c r="I18" s="29">
        <v>14</v>
      </c>
      <c r="J18" s="9"/>
      <c r="K18" s="9"/>
      <c r="L18" s="9"/>
      <c r="M18" s="9"/>
      <c r="N18" s="9"/>
      <c r="O18" s="9"/>
      <c r="P18" s="18">
        <f ca="1">IFERROR(IF(COUNTA(C18:J18)&lt;5,SUM(C18:J18),SUMPRODUCT(LARGE(C18:J18,ROW(INDIRECT("1:5"))))),"")</f>
        <v>52</v>
      </c>
      <c r="Q18" s="19">
        <f>SUMIF(C$4:O$4,"CH*",C18:O18)</f>
        <v>0</v>
      </c>
      <c r="R18" s="19">
        <f>SUMIF(C$4:O$4,"J*",C18:O18)</f>
        <v>0</v>
      </c>
      <c r="S18" s="24">
        <f ca="1">SUM(P18:R18)</f>
        <v>52</v>
      </c>
      <c r="T18" s="24">
        <f ca="1">RANK(S18,S:S,0)</f>
        <v>13</v>
      </c>
    </row>
    <row r="19" spans="1:20">
      <c r="A19" s="28" t="s">
        <v>366</v>
      </c>
      <c r="B19" t="s">
        <v>46</v>
      </c>
      <c r="C19" s="29">
        <v>0</v>
      </c>
      <c r="D19" s="29">
        <v>0</v>
      </c>
      <c r="E19" s="29">
        <v>39</v>
      </c>
      <c r="F19" s="29">
        <v>4</v>
      </c>
      <c r="G19" s="29">
        <v>2</v>
      </c>
      <c r="H19" s="29">
        <v>6</v>
      </c>
      <c r="I19" s="29">
        <v>0</v>
      </c>
      <c r="J19" s="9"/>
      <c r="K19" s="9"/>
      <c r="L19" s="9"/>
      <c r="M19" s="9"/>
      <c r="N19" s="9"/>
      <c r="O19" s="9"/>
      <c r="P19" s="18">
        <f ca="1">IFERROR(IF(COUNTA(C19:J19)&lt;5,SUM(C19:J19),SUMPRODUCT(LARGE(C19:J19,ROW(INDIRECT("1:5"))))),"")</f>
        <v>51</v>
      </c>
      <c r="Q19" s="19">
        <f>SUMIF(C$4:O$4,"CH*",C19:O19)</f>
        <v>0</v>
      </c>
      <c r="R19" s="19">
        <f>SUMIF(C$4:O$4,"J*",C19:O19)</f>
        <v>0</v>
      </c>
      <c r="S19" s="24">
        <f ca="1">SUM(P19:R19)</f>
        <v>51</v>
      </c>
      <c r="T19" s="24">
        <f ca="1">RANK(S19,S:S,0)</f>
        <v>14</v>
      </c>
    </row>
    <row r="20" spans="1:20">
      <c r="A20" s="28" t="s">
        <v>368</v>
      </c>
      <c r="B20" t="s">
        <v>43</v>
      </c>
      <c r="C20" s="29">
        <v>14</v>
      </c>
      <c r="D20" s="29">
        <v>2</v>
      </c>
      <c r="E20" s="29">
        <v>6</v>
      </c>
      <c r="F20" s="29">
        <v>14</v>
      </c>
      <c r="G20" s="29">
        <v>2</v>
      </c>
      <c r="H20" s="29">
        <v>12</v>
      </c>
      <c r="I20" s="29">
        <v>0</v>
      </c>
      <c r="J20" s="9"/>
      <c r="K20" s="9"/>
      <c r="L20" s="9"/>
      <c r="M20" s="9"/>
      <c r="N20" s="9"/>
      <c r="O20" s="9"/>
      <c r="P20" s="18">
        <f ca="1">IFERROR(IF(COUNTA(C20:J20)&lt;5,SUM(C20:J20),SUMPRODUCT(LARGE(C20:J20,ROW(INDIRECT("1:5"))))),"")</f>
        <v>48</v>
      </c>
      <c r="Q20" s="19">
        <f>SUMIF(C$4:O$4,"CH*",C20:O20)</f>
        <v>0</v>
      </c>
      <c r="R20" s="19">
        <f>SUMIF(C$4:O$4,"J*",C20:O20)</f>
        <v>0</v>
      </c>
      <c r="S20" s="24">
        <f ca="1">SUM(P20:R20)</f>
        <v>48</v>
      </c>
      <c r="T20" s="24">
        <f ca="1">RANK(S20,S:S,0)</f>
        <v>15</v>
      </c>
    </row>
    <row r="21" spans="1:20">
      <c r="A21" s="28" t="s">
        <v>367</v>
      </c>
      <c r="B21" t="s">
        <v>46</v>
      </c>
      <c r="C21" s="29">
        <v>2</v>
      </c>
      <c r="D21" s="29">
        <v>20</v>
      </c>
      <c r="E21" s="29">
        <v>3</v>
      </c>
      <c r="F21" s="29">
        <v>2</v>
      </c>
      <c r="G21" s="29">
        <v>4</v>
      </c>
      <c r="H21" s="29">
        <v>6</v>
      </c>
      <c r="I21" s="29">
        <v>14</v>
      </c>
      <c r="J21" s="9"/>
      <c r="K21" s="9"/>
      <c r="L21" s="9"/>
      <c r="M21" s="9"/>
      <c r="N21" s="9"/>
      <c r="O21" s="9"/>
      <c r="P21" s="18">
        <f ca="1">IFERROR(IF(COUNTA(C21:J21)&lt;5,SUM(C21:J21),SUMPRODUCT(LARGE(C21:J21,ROW(INDIRECT("1:5"))))),"")</f>
        <v>47</v>
      </c>
      <c r="Q21" s="19">
        <f>SUMIF(C$4:O$4,"CH*",C21:O21)</f>
        <v>0</v>
      </c>
      <c r="R21" s="19">
        <f>SUMIF(C$4:O$4,"J*",C21:O21)</f>
        <v>0</v>
      </c>
      <c r="S21" s="24">
        <f ca="1">SUM(P21:R21)</f>
        <v>47</v>
      </c>
      <c r="T21" s="24">
        <f ca="1">RANK(S21,S:S,0)</f>
        <v>16</v>
      </c>
    </row>
    <row r="22" spans="1:20">
      <c r="A22" s="28" t="s">
        <v>371</v>
      </c>
      <c r="B22" t="s">
        <v>25</v>
      </c>
      <c r="C22" s="29">
        <v>0</v>
      </c>
      <c r="D22" s="29">
        <v>0</v>
      </c>
      <c r="E22" s="29">
        <v>12</v>
      </c>
      <c r="F22" s="29">
        <v>4</v>
      </c>
      <c r="G22" s="29">
        <v>4</v>
      </c>
      <c r="H22" s="29">
        <v>0</v>
      </c>
      <c r="I22" s="29">
        <v>26</v>
      </c>
      <c r="J22" s="9"/>
      <c r="K22" s="9"/>
      <c r="L22" s="9"/>
      <c r="M22" s="9"/>
      <c r="N22" s="9"/>
      <c r="O22" s="9"/>
      <c r="P22" s="18">
        <f ca="1">IFERROR(IF(COUNTA(C22:J22)&lt;5,SUM(C22:J22),SUMPRODUCT(LARGE(C22:J22,ROW(INDIRECT("1:5"))))),"")</f>
        <v>46</v>
      </c>
      <c r="Q22" s="19">
        <f>SUMIF(C$4:O$4,"CH*",C22:O22)</f>
        <v>0</v>
      </c>
      <c r="R22" s="19">
        <f>SUMIF(C$4:O$4,"J*",C22:O22)</f>
        <v>0</v>
      </c>
      <c r="S22" s="24">
        <f ca="1">SUM(P22:R22)</f>
        <v>46</v>
      </c>
      <c r="T22" s="24">
        <f ca="1">RANK(S22,S:S,0)</f>
        <v>17</v>
      </c>
    </row>
    <row r="23" spans="1:20">
      <c r="A23" s="28" t="s">
        <v>369</v>
      </c>
      <c r="B23" t="s">
        <v>328</v>
      </c>
      <c r="C23" s="29">
        <v>20</v>
      </c>
      <c r="D23" s="29">
        <v>8</v>
      </c>
      <c r="E23" s="29">
        <v>3</v>
      </c>
      <c r="F23" s="29">
        <v>2</v>
      </c>
      <c r="G23" s="29">
        <v>2</v>
      </c>
      <c r="H23" s="29">
        <v>6</v>
      </c>
      <c r="I23" s="29">
        <v>8</v>
      </c>
      <c r="J23" s="9"/>
      <c r="K23" s="9"/>
      <c r="L23" s="9"/>
      <c r="M23" s="9"/>
      <c r="N23" s="9"/>
      <c r="O23" s="9"/>
      <c r="P23" s="18">
        <f ca="1">IFERROR(IF(COUNTA(C23:J23)&lt;5,SUM(C23:J23),SUMPRODUCT(LARGE(C23:J23,ROW(INDIRECT("1:5"))))),"")</f>
        <v>45</v>
      </c>
      <c r="Q23" s="19">
        <f>SUMIF(C$4:O$4,"CH*",C23:O23)</f>
        <v>0</v>
      </c>
      <c r="R23" s="19">
        <f>SUMIF(C$4:O$4,"J*",C23:O23)</f>
        <v>0</v>
      </c>
      <c r="S23" s="24">
        <f ca="1">SUM(P23:R23)</f>
        <v>45</v>
      </c>
      <c r="T23" s="24">
        <f ca="1">RANK(S23,S:S,0)</f>
        <v>18</v>
      </c>
    </row>
    <row r="24" spans="1:20">
      <c r="A24" s="28" t="s">
        <v>372</v>
      </c>
      <c r="B24" t="s">
        <v>328</v>
      </c>
      <c r="C24" s="29">
        <v>2</v>
      </c>
      <c r="D24" s="29">
        <v>0</v>
      </c>
      <c r="E24" s="29">
        <v>3</v>
      </c>
      <c r="F24" s="29">
        <v>0</v>
      </c>
      <c r="G24" s="29">
        <v>8</v>
      </c>
      <c r="H24" s="29">
        <v>0</v>
      </c>
      <c r="I24" s="29">
        <v>32</v>
      </c>
      <c r="J24" s="9"/>
      <c r="K24" s="9"/>
      <c r="L24" s="9"/>
      <c r="M24" s="9"/>
      <c r="N24" s="9"/>
      <c r="O24" s="9"/>
      <c r="P24" s="18">
        <f ca="1">IFERROR(IF(COUNTA(C24:J24)&lt;5,SUM(C24:J24),SUMPRODUCT(LARGE(C24:J24,ROW(INDIRECT("1:5"))))),"")</f>
        <v>45</v>
      </c>
      <c r="Q24" s="19">
        <f>SUMIF(C$4:O$4,"CH*",C24:O24)</f>
        <v>0</v>
      </c>
      <c r="R24" s="19">
        <f>SUMIF(C$4:O$4,"J*",C24:O24)</f>
        <v>0</v>
      </c>
      <c r="S24" s="24">
        <f ca="1">SUM(P24:R24)</f>
        <v>45</v>
      </c>
      <c r="T24" s="24">
        <f ca="1">RANK(S24,S:S,0)</f>
        <v>18</v>
      </c>
    </row>
    <row r="25" spans="1:20">
      <c r="A25" s="28" t="s">
        <v>370</v>
      </c>
      <c r="B25" t="s">
        <v>43</v>
      </c>
      <c r="C25" s="29">
        <v>4</v>
      </c>
      <c r="D25" s="29">
        <v>8</v>
      </c>
      <c r="E25" s="29">
        <v>3</v>
      </c>
      <c r="F25" s="29">
        <v>8</v>
      </c>
      <c r="G25" s="29">
        <v>8</v>
      </c>
      <c r="H25" s="29">
        <v>12</v>
      </c>
      <c r="I25" s="29">
        <v>4</v>
      </c>
      <c r="J25" s="9"/>
      <c r="K25" s="9"/>
      <c r="L25" s="9"/>
      <c r="M25" s="9"/>
      <c r="N25" s="9"/>
      <c r="O25" s="9"/>
      <c r="P25" s="18">
        <f ca="1">IFERROR(IF(COUNTA(C25:J25)&lt;5,SUM(C25:J25),SUMPRODUCT(LARGE(C25:J25,ROW(INDIRECT("1:5"))))),"")</f>
        <v>40</v>
      </c>
      <c r="Q25" s="19">
        <f>SUMIF(C$4:O$4,"CH*",C25:O25)</f>
        <v>0</v>
      </c>
      <c r="R25" s="19">
        <f>SUMIF(C$4:O$4,"J*",C25:O25)</f>
        <v>0</v>
      </c>
      <c r="S25" s="24">
        <f ca="1">SUM(P25:R25)</f>
        <v>40</v>
      </c>
      <c r="T25" s="24">
        <f ca="1">RANK(S25,S:S,0)</f>
        <v>20</v>
      </c>
    </row>
    <row r="26" spans="1:20">
      <c r="A26" s="28" t="s">
        <v>374</v>
      </c>
      <c r="B26" t="s">
        <v>342</v>
      </c>
      <c r="C26" s="29">
        <v>4</v>
      </c>
      <c r="D26" s="29">
        <v>8</v>
      </c>
      <c r="E26" s="29">
        <v>3</v>
      </c>
      <c r="F26" s="29">
        <v>0</v>
      </c>
      <c r="G26" s="29">
        <v>4</v>
      </c>
      <c r="H26" s="29">
        <v>21</v>
      </c>
      <c r="I26" s="29">
        <v>0</v>
      </c>
      <c r="J26" s="9"/>
      <c r="K26" s="9"/>
      <c r="L26" s="9"/>
      <c r="M26" s="9"/>
      <c r="N26" s="9"/>
      <c r="O26" s="9"/>
      <c r="P26" s="18">
        <f ca="1">IFERROR(IF(COUNTA(C26:J26)&lt;5,SUM(C26:J26),SUMPRODUCT(LARGE(C26:J26,ROW(INDIRECT("1:5"))))),"")</f>
        <v>40</v>
      </c>
      <c r="Q26" s="19">
        <f>SUMIF(C$4:O$4,"CH*",C26:O26)</f>
        <v>0</v>
      </c>
      <c r="R26" s="19">
        <f>SUMIF(C$4:O$4,"J*",C26:O26)</f>
        <v>0</v>
      </c>
      <c r="S26" s="24">
        <f ca="1">SUM(P26:R26)</f>
        <v>40</v>
      </c>
      <c r="T26" s="24">
        <f ca="1">RANK(S26,S:S,0)</f>
        <v>20</v>
      </c>
    </row>
    <row r="27" spans="1:20">
      <c r="A27" s="28" t="s">
        <v>373</v>
      </c>
      <c r="B27" t="s">
        <v>327</v>
      </c>
      <c r="C27" s="29">
        <v>4</v>
      </c>
      <c r="D27" s="29">
        <v>0</v>
      </c>
      <c r="E27" s="29">
        <v>6</v>
      </c>
      <c r="F27" s="29">
        <v>2</v>
      </c>
      <c r="G27" s="29">
        <v>2</v>
      </c>
      <c r="H27" s="29">
        <v>6</v>
      </c>
      <c r="I27" s="29">
        <v>20</v>
      </c>
      <c r="J27" s="9"/>
      <c r="K27" s="9"/>
      <c r="L27" s="9"/>
      <c r="M27" s="9"/>
      <c r="N27" s="9"/>
      <c r="O27" s="9"/>
      <c r="P27" s="18">
        <f ca="1">IFERROR(IF(COUNTA(C27:J27)&lt;5,SUM(C27:J27),SUMPRODUCT(LARGE(C27:J27,ROW(INDIRECT("1:5"))))),"")</f>
        <v>38</v>
      </c>
      <c r="Q27" s="19">
        <f>SUMIF(C$4:O$4,"CH*",C27:O27)</f>
        <v>0</v>
      </c>
      <c r="R27" s="19">
        <f>SUMIF(C$4:O$4,"J*",C27:O27)</f>
        <v>0</v>
      </c>
      <c r="S27" s="24">
        <f ca="1">SUM(P27:R27)</f>
        <v>38</v>
      </c>
      <c r="T27" s="24">
        <f ca="1">RANK(S27,S:S,0)</f>
        <v>22</v>
      </c>
    </row>
    <row r="28" spans="1:20">
      <c r="A28" s="28" t="s">
        <v>376</v>
      </c>
      <c r="B28" t="s">
        <v>25</v>
      </c>
      <c r="C28" s="29">
        <v>26</v>
      </c>
      <c r="D28" s="29">
        <v>4</v>
      </c>
      <c r="E28" s="29">
        <v>0</v>
      </c>
      <c r="F28" s="29">
        <v>2</v>
      </c>
      <c r="G28" s="29">
        <v>0</v>
      </c>
      <c r="H28" s="29">
        <v>6</v>
      </c>
      <c r="I28" s="29">
        <v>0</v>
      </c>
      <c r="J28" s="9"/>
      <c r="K28" s="9"/>
      <c r="L28" s="9"/>
      <c r="M28" s="9"/>
      <c r="N28" s="9"/>
      <c r="O28" s="9"/>
      <c r="P28" s="18">
        <f ca="1">IFERROR(IF(COUNTA(C28:J28)&lt;5,SUM(C28:J28),SUMPRODUCT(LARGE(C28:J28,ROW(INDIRECT("1:5"))))),"")</f>
        <v>38</v>
      </c>
      <c r="Q28" s="19">
        <f>SUMIF(C$4:O$4,"CH*",C28:O28)</f>
        <v>0</v>
      </c>
      <c r="R28" s="19">
        <f>SUMIF(C$4:O$4,"J*",C28:O28)</f>
        <v>0</v>
      </c>
      <c r="S28" s="24">
        <f ca="1">SUM(P28:R28)</f>
        <v>38</v>
      </c>
      <c r="T28" s="24">
        <f ca="1">RANK(S28,S:S,0)</f>
        <v>22</v>
      </c>
    </row>
    <row r="29" spans="1:20">
      <c r="A29" s="28" t="s">
        <v>377</v>
      </c>
      <c r="B29" t="s">
        <v>336</v>
      </c>
      <c r="C29" s="29">
        <v>8</v>
      </c>
      <c r="D29" s="29">
        <v>4</v>
      </c>
      <c r="E29" s="29">
        <v>21</v>
      </c>
      <c r="F29" s="29">
        <v>0</v>
      </c>
      <c r="G29" s="29">
        <v>0</v>
      </c>
      <c r="H29" s="29">
        <v>3</v>
      </c>
      <c r="I29" s="29">
        <v>0</v>
      </c>
      <c r="J29" s="9"/>
      <c r="K29" s="9"/>
      <c r="L29" s="9"/>
      <c r="M29" s="9"/>
      <c r="N29" s="9"/>
      <c r="O29" s="9"/>
      <c r="P29" s="18">
        <f ca="1">IFERROR(IF(COUNTA(C29:J29)&lt;5,SUM(C29:J29),SUMPRODUCT(LARGE(C29:J29,ROW(INDIRECT("1:5"))))),"")</f>
        <v>36</v>
      </c>
      <c r="Q29" s="19">
        <f>SUMIF(C$4:O$4,"CH*",C29:O29)</f>
        <v>0</v>
      </c>
      <c r="R29" s="19">
        <f>SUMIF(C$4:O$4,"J*",C29:O29)</f>
        <v>0</v>
      </c>
      <c r="S29" s="24">
        <f ca="1">SUM(P29:R29)</f>
        <v>36</v>
      </c>
      <c r="T29" s="24">
        <f ca="1">RANK(S29,S:S,0)</f>
        <v>24</v>
      </c>
    </row>
    <row r="30" spans="1:20">
      <c r="A30" s="28" t="s">
        <v>375</v>
      </c>
      <c r="B30" t="s">
        <v>22</v>
      </c>
      <c r="C30" s="29">
        <v>2</v>
      </c>
      <c r="D30" s="29">
        <v>2</v>
      </c>
      <c r="E30" s="29">
        <v>3</v>
      </c>
      <c r="F30" s="29">
        <v>14</v>
      </c>
      <c r="G30" s="29">
        <v>4</v>
      </c>
      <c r="H30" s="29">
        <v>6</v>
      </c>
      <c r="I30" s="29">
        <v>8</v>
      </c>
      <c r="J30" s="9"/>
      <c r="K30" s="9"/>
      <c r="L30" s="9"/>
      <c r="M30" s="9"/>
      <c r="N30" s="9"/>
      <c r="O30" s="9"/>
      <c r="P30" s="18">
        <f ca="1">IFERROR(IF(COUNTA(C30:J30)&lt;5,SUM(C30:J30),SUMPRODUCT(LARGE(C30:J30,ROW(INDIRECT("1:5"))))),"")</f>
        <v>35</v>
      </c>
      <c r="Q30" s="19">
        <f>SUMIF(C$4:O$4,"CH*",C30:O30)</f>
        <v>0</v>
      </c>
      <c r="R30" s="19">
        <f>SUMIF(C$4:O$4,"J*",C30:O30)</f>
        <v>0</v>
      </c>
      <c r="S30" s="24">
        <f ca="1">SUM(P30:R30)</f>
        <v>35</v>
      </c>
      <c r="T30" s="24">
        <f ca="1">RANK(S30,S:S,0)</f>
        <v>25</v>
      </c>
    </row>
    <row r="31" spans="1:20">
      <c r="A31" s="28" t="s">
        <v>378</v>
      </c>
      <c r="B31" t="s">
        <v>329</v>
      </c>
      <c r="C31" s="29">
        <v>8</v>
      </c>
      <c r="D31" s="29">
        <v>2</v>
      </c>
      <c r="E31" s="29">
        <v>0</v>
      </c>
      <c r="F31" s="29">
        <v>8</v>
      </c>
      <c r="G31" s="29">
        <v>4</v>
      </c>
      <c r="H31" s="29">
        <v>6</v>
      </c>
      <c r="I31" s="29">
        <v>8</v>
      </c>
      <c r="J31" s="9"/>
      <c r="K31" s="9"/>
      <c r="L31" s="9"/>
      <c r="M31" s="9"/>
      <c r="N31" s="9"/>
      <c r="O31" s="9"/>
      <c r="P31" s="18">
        <f ca="1">IFERROR(IF(COUNTA(C31:J31)&lt;5,SUM(C31:J31),SUMPRODUCT(LARGE(C31:J31,ROW(INDIRECT("1:5"))))),"")</f>
        <v>34</v>
      </c>
      <c r="Q31" s="19">
        <f>SUMIF(C$4:O$4,"CH*",C31:O31)</f>
        <v>0</v>
      </c>
      <c r="R31" s="19">
        <f>SUMIF(C$4:O$4,"J*",C31:O31)</f>
        <v>0</v>
      </c>
      <c r="S31" s="24">
        <f ca="1">SUM(P31:R31)</f>
        <v>34</v>
      </c>
      <c r="T31" s="24">
        <f ca="1">RANK(S31,S:S,0)</f>
        <v>26</v>
      </c>
    </row>
    <row r="32" spans="1:20">
      <c r="A32" s="28" t="s">
        <v>379</v>
      </c>
      <c r="B32" t="s">
        <v>331</v>
      </c>
      <c r="C32" s="29">
        <v>2</v>
      </c>
      <c r="D32" s="29">
        <v>0</v>
      </c>
      <c r="E32" s="29">
        <v>12</v>
      </c>
      <c r="F32" s="29">
        <v>0</v>
      </c>
      <c r="G32" s="29">
        <v>14</v>
      </c>
      <c r="H32" s="29">
        <v>6</v>
      </c>
      <c r="I32" s="29">
        <v>0</v>
      </c>
      <c r="J32" s="9"/>
      <c r="K32" s="9"/>
      <c r="L32" s="9"/>
      <c r="M32" s="9"/>
      <c r="N32" s="9"/>
      <c r="O32" s="9"/>
      <c r="P32" s="18">
        <f ca="1">IFERROR(IF(COUNTA(C32:J32)&lt;5,SUM(C32:J32),SUMPRODUCT(LARGE(C32:J32,ROW(INDIRECT("1:5"))))),"")</f>
        <v>34</v>
      </c>
      <c r="Q32" s="19">
        <f>SUMIF(C$4:O$4,"CH*",C32:O32)</f>
        <v>0</v>
      </c>
      <c r="R32" s="19">
        <f>SUMIF(C$4:O$4,"J*",C32:O32)</f>
        <v>0</v>
      </c>
      <c r="S32" s="24">
        <f ca="1">SUM(P32:R32)</f>
        <v>34</v>
      </c>
      <c r="T32" s="24">
        <f ca="1">RANK(S32,S:S,0)</f>
        <v>26</v>
      </c>
    </row>
    <row r="33" spans="1:20">
      <c r="A33" s="28" t="s">
        <v>380</v>
      </c>
      <c r="B33" t="s">
        <v>19</v>
      </c>
      <c r="C33" s="29">
        <v>2</v>
      </c>
      <c r="D33" s="29">
        <v>0</v>
      </c>
      <c r="E33" s="29">
        <v>6</v>
      </c>
      <c r="F33" s="29">
        <v>20</v>
      </c>
      <c r="G33" s="29">
        <v>2</v>
      </c>
      <c r="H33" s="29">
        <v>3</v>
      </c>
      <c r="I33" s="29">
        <v>0</v>
      </c>
      <c r="J33" s="9"/>
      <c r="K33" s="9"/>
      <c r="L33" s="9"/>
      <c r="M33" s="9"/>
      <c r="N33" s="9"/>
      <c r="O33" s="9"/>
      <c r="P33" s="18">
        <f ca="1">IFERROR(IF(COUNTA(C33:J33)&lt;5,SUM(C33:J33),SUMPRODUCT(LARGE(C33:J33,ROW(INDIRECT("1:5"))))),"")</f>
        <v>33</v>
      </c>
      <c r="Q33" s="19">
        <f>SUMIF(C$4:O$4,"CH*",C33:O33)</f>
        <v>0</v>
      </c>
      <c r="R33" s="19">
        <f>SUMIF(C$4:O$4,"J*",C33:O33)</f>
        <v>0</v>
      </c>
      <c r="S33" s="24">
        <f ca="1">SUM(P33:R33)</f>
        <v>33</v>
      </c>
      <c r="T33" s="24">
        <f ca="1">RANK(S33,S:S,0)</f>
        <v>28</v>
      </c>
    </row>
    <row r="34" spans="1:20">
      <c r="A34" s="28" t="s">
        <v>381</v>
      </c>
      <c r="B34" t="s">
        <v>327</v>
      </c>
      <c r="C34" s="29">
        <v>14</v>
      </c>
      <c r="D34" s="29">
        <v>4</v>
      </c>
      <c r="E34" s="29">
        <v>0</v>
      </c>
      <c r="F34" s="29">
        <v>0</v>
      </c>
      <c r="G34" s="29">
        <v>14</v>
      </c>
      <c r="H34" s="29">
        <v>0</v>
      </c>
      <c r="I34" s="29">
        <v>0</v>
      </c>
      <c r="J34" s="9"/>
      <c r="K34" s="9"/>
      <c r="L34" s="9"/>
      <c r="M34" s="9"/>
      <c r="N34" s="9"/>
      <c r="O34" s="9"/>
      <c r="P34" s="18">
        <f ca="1">IFERROR(IF(COUNTA(C34:J34)&lt;5,SUM(C34:J34),SUMPRODUCT(LARGE(C34:J34,ROW(INDIRECT("1:5"))))),"")</f>
        <v>32</v>
      </c>
      <c r="Q34" s="19">
        <f>SUMIF(C$4:O$4,"CH*",C34:O34)</f>
        <v>0</v>
      </c>
      <c r="R34" s="19">
        <f>SUMIF(C$4:O$4,"J*",C34:O34)</f>
        <v>0</v>
      </c>
      <c r="S34" s="24">
        <f ca="1">SUM(P34:R34)</f>
        <v>32</v>
      </c>
      <c r="T34" s="24">
        <f ca="1">RANK(S34,S:S,0)</f>
        <v>29</v>
      </c>
    </row>
    <row r="35" spans="1:20">
      <c r="A35" s="28" t="s">
        <v>382</v>
      </c>
      <c r="B35" t="s">
        <v>328</v>
      </c>
      <c r="C35" s="29">
        <v>0</v>
      </c>
      <c r="D35" s="29">
        <v>0</v>
      </c>
      <c r="E35" s="29">
        <v>0</v>
      </c>
      <c r="F35" s="29">
        <v>26</v>
      </c>
      <c r="G35" s="29">
        <v>0</v>
      </c>
      <c r="H35" s="29">
        <v>6</v>
      </c>
      <c r="I35" s="29">
        <v>0</v>
      </c>
      <c r="J35" s="9"/>
      <c r="K35" s="9"/>
      <c r="L35" s="9"/>
      <c r="M35" s="9"/>
      <c r="N35" s="9"/>
      <c r="O35" s="9"/>
      <c r="P35" s="18">
        <f ca="1">IFERROR(IF(COUNTA(C35:J35)&lt;5,SUM(C35:J35),SUMPRODUCT(LARGE(C35:J35,ROW(INDIRECT("1:5"))))),"")</f>
        <v>32</v>
      </c>
      <c r="Q35" s="19">
        <f>SUMIF(C$4:O$4,"CH*",C35:O35)</f>
        <v>0</v>
      </c>
      <c r="R35" s="19">
        <f>SUMIF(C$4:O$4,"J*",C35:O35)</f>
        <v>0</v>
      </c>
      <c r="S35" s="24">
        <f ca="1">SUM(P35:R35)</f>
        <v>32</v>
      </c>
      <c r="T35" s="24">
        <f ca="1">RANK(S35,S:S,0)</f>
        <v>29</v>
      </c>
    </row>
    <row r="36" spans="1:20">
      <c r="A36" s="28" t="s">
        <v>383</v>
      </c>
      <c r="B36" t="s">
        <v>329</v>
      </c>
      <c r="C36" s="29">
        <v>0</v>
      </c>
      <c r="D36" s="29">
        <v>26</v>
      </c>
      <c r="E36" s="29">
        <v>3</v>
      </c>
      <c r="F36" s="29">
        <v>2</v>
      </c>
      <c r="G36" s="29">
        <v>0</v>
      </c>
      <c r="H36" s="29">
        <v>0</v>
      </c>
      <c r="I36" s="29">
        <v>0</v>
      </c>
      <c r="J36" s="9"/>
      <c r="K36" s="9"/>
      <c r="L36" s="9"/>
      <c r="M36" s="9"/>
      <c r="N36" s="9"/>
      <c r="O36" s="9"/>
      <c r="P36" s="18">
        <f ca="1">IFERROR(IF(COUNTA(C36:J36)&lt;5,SUM(C36:J36),SUMPRODUCT(LARGE(C36:J36,ROW(INDIRECT("1:5"))))),"")</f>
        <v>31</v>
      </c>
      <c r="Q36" s="19">
        <f>SUMIF(C$4:O$4,"CH*",C36:O36)</f>
        <v>0</v>
      </c>
      <c r="R36" s="19">
        <f>SUMIF(C$4:O$4,"J*",C36:O36)</f>
        <v>0</v>
      </c>
      <c r="S36" s="24">
        <f ca="1">SUM(P36:R36)</f>
        <v>31</v>
      </c>
      <c r="T36" s="24">
        <f ca="1">RANK(S36,S:S,0)</f>
        <v>31</v>
      </c>
    </row>
    <row r="37" spans="1:20">
      <c r="A37" s="28" t="s">
        <v>384</v>
      </c>
      <c r="B37" t="s">
        <v>331</v>
      </c>
      <c r="C37" s="29">
        <v>4</v>
      </c>
      <c r="D37" s="29">
        <v>2</v>
      </c>
      <c r="E37" s="29">
        <v>21</v>
      </c>
      <c r="F37" s="29">
        <v>0</v>
      </c>
      <c r="G37" s="29">
        <v>0</v>
      </c>
      <c r="H37" s="29">
        <v>3</v>
      </c>
      <c r="I37" s="29">
        <v>0</v>
      </c>
      <c r="J37" s="9"/>
      <c r="K37" s="9"/>
      <c r="L37" s="9"/>
      <c r="M37" s="9"/>
      <c r="N37" s="9"/>
      <c r="O37" s="9"/>
      <c r="P37" s="18">
        <f ca="1">IFERROR(IF(COUNTA(C37:J37)&lt;5,SUM(C37:J37),SUMPRODUCT(LARGE(C37:J37,ROW(INDIRECT("1:5"))))),"")</f>
        <v>30</v>
      </c>
      <c r="Q37" s="19">
        <f>SUMIF(C$4:O$4,"CH*",C37:O37)</f>
        <v>0</v>
      </c>
      <c r="R37" s="19">
        <f>SUMIF(C$4:O$4,"J*",C37:O37)</f>
        <v>0</v>
      </c>
      <c r="S37" s="24">
        <f ca="1">SUM(P37:R37)</f>
        <v>30</v>
      </c>
      <c r="T37" s="24">
        <f ca="1">RANK(S37,S:S,0)</f>
        <v>32</v>
      </c>
    </row>
    <row r="38" spans="1:20">
      <c r="A38" s="28" t="s">
        <v>385</v>
      </c>
      <c r="B38" t="s">
        <v>16</v>
      </c>
      <c r="C38" s="29">
        <v>0</v>
      </c>
      <c r="D38" s="29">
        <v>0</v>
      </c>
      <c r="E38" s="29">
        <v>0</v>
      </c>
      <c r="F38" s="29">
        <v>0</v>
      </c>
      <c r="G38" s="29">
        <v>8</v>
      </c>
      <c r="H38" s="29">
        <v>21</v>
      </c>
      <c r="I38" s="29">
        <v>0</v>
      </c>
      <c r="J38" s="9"/>
      <c r="K38" s="9"/>
      <c r="L38" s="9"/>
      <c r="M38" s="9"/>
      <c r="N38" s="9"/>
      <c r="O38" s="9"/>
      <c r="P38" s="18">
        <f ca="1">IFERROR(IF(COUNTA(C38:J38)&lt;5,SUM(C38:J38),SUMPRODUCT(LARGE(C38:J38,ROW(INDIRECT("1:5"))))),"")</f>
        <v>29</v>
      </c>
      <c r="Q38" s="19">
        <f>SUMIF(C$4:O$4,"CH*",C38:O38)</f>
        <v>0</v>
      </c>
      <c r="R38" s="19">
        <f>SUMIF(C$4:O$4,"J*",C38:O38)</f>
        <v>0</v>
      </c>
      <c r="S38" s="24">
        <f ca="1">SUM(P38:R38)</f>
        <v>29</v>
      </c>
      <c r="T38" s="24">
        <f ca="1">RANK(S38,S:S,0)</f>
        <v>33</v>
      </c>
    </row>
    <row r="39" spans="1:20">
      <c r="A39" s="28" t="s">
        <v>386</v>
      </c>
      <c r="B39" t="s">
        <v>22</v>
      </c>
      <c r="C39" s="29">
        <v>2</v>
      </c>
      <c r="D39" s="29">
        <v>2</v>
      </c>
      <c r="E39" s="29">
        <v>0</v>
      </c>
      <c r="F39" s="29">
        <v>2</v>
      </c>
      <c r="G39" s="29">
        <v>14</v>
      </c>
      <c r="H39" s="29">
        <v>0</v>
      </c>
      <c r="I39" s="29">
        <v>8</v>
      </c>
      <c r="J39" s="9"/>
      <c r="K39" s="9"/>
      <c r="L39" s="9"/>
      <c r="M39" s="9"/>
      <c r="N39" s="9"/>
      <c r="O39" s="9"/>
      <c r="P39" s="18">
        <f ca="1">IFERROR(IF(COUNTA(C39:J39)&lt;5,SUM(C39:J39),SUMPRODUCT(LARGE(C39:J39,ROW(INDIRECT("1:5"))))),"")</f>
        <v>28</v>
      </c>
      <c r="Q39" s="19">
        <f>SUMIF(C$4:O$4,"CH*",C39:O39)</f>
        <v>0</v>
      </c>
      <c r="R39" s="19">
        <f>SUMIF(C$4:O$4,"J*",C39:O39)</f>
        <v>0</v>
      </c>
      <c r="S39" s="24">
        <f ca="1">SUM(P39:R39)</f>
        <v>28</v>
      </c>
      <c r="T39" s="24">
        <f ca="1">RANK(S39,S:S,0)</f>
        <v>34</v>
      </c>
    </row>
    <row r="40" spans="1:20">
      <c r="A40" s="28" t="s">
        <v>387</v>
      </c>
      <c r="B40" t="s">
        <v>16</v>
      </c>
      <c r="C40" s="29">
        <v>8</v>
      </c>
      <c r="D40" s="29">
        <v>0</v>
      </c>
      <c r="E40" s="29">
        <v>3</v>
      </c>
      <c r="F40" s="29">
        <v>0</v>
      </c>
      <c r="G40" s="29">
        <v>4</v>
      </c>
      <c r="H40" s="29">
        <v>12</v>
      </c>
      <c r="I40" s="29">
        <v>0</v>
      </c>
      <c r="J40" s="9"/>
      <c r="K40" s="9"/>
      <c r="L40" s="9"/>
      <c r="M40" s="9"/>
      <c r="N40" s="9"/>
      <c r="O40" s="9"/>
      <c r="P40" s="18">
        <f ca="1">IFERROR(IF(COUNTA(C40:J40)&lt;5,SUM(C40:J40),SUMPRODUCT(LARGE(C40:J40,ROW(INDIRECT("1:5"))))),"")</f>
        <v>27</v>
      </c>
      <c r="Q40" s="19">
        <f>SUMIF(C$4:O$4,"CH*",C40:O40)</f>
        <v>0</v>
      </c>
      <c r="R40" s="19">
        <f>SUMIF(C$4:O$4,"J*",C40:O40)</f>
        <v>0</v>
      </c>
      <c r="S40" s="24">
        <f ca="1">SUM(P40:R40)</f>
        <v>27</v>
      </c>
      <c r="T40" s="24">
        <f ca="1">RANK(S40,S:S,0)</f>
        <v>35</v>
      </c>
    </row>
    <row r="41" spans="1:20">
      <c r="A41" s="28" t="s">
        <v>388</v>
      </c>
      <c r="B41" t="s">
        <v>333</v>
      </c>
      <c r="C41" s="29">
        <v>0</v>
      </c>
      <c r="D41" s="29">
        <v>2</v>
      </c>
      <c r="E41" s="29">
        <v>0</v>
      </c>
      <c r="F41" s="29">
        <v>4</v>
      </c>
      <c r="G41" s="29">
        <v>20</v>
      </c>
      <c r="H41" s="29">
        <v>0</v>
      </c>
      <c r="I41" s="29">
        <v>0</v>
      </c>
      <c r="J41" s="9"/>
      <c r="K41" s="9"/>
      <c r="L41" s="9"/>
      <c r="M41" s="9"/>
      <c r="N41" s="9"/>
      <c r="O41" s="9"/>
      <c r="P41" s="18">
        <f ca="1">IFERROR(IF(COUNTA(C41:J41)&lt;5,SUM(C41:J41),SUMPRODUCT(LARGE(C41:J41,ROW(INDIRECT("1:5"))))),"")</f>
        <v>26</v>
      </c>
      <c r="Q41" s="19">
        <f>SUMIF(C$4:O$4,"CH*",C41:O41)</f>
        <v>0</v>
      </c>
      <c r="R41" s="19">
        <f>SUMIF(C$4:O$4,"J*",C41:O41)</f>
        <v>0</v>
      </c>
      <c r="S41" s="24">
        <f ca="1">SUM(P41:R41)</f>
        <v>26</v>
      </c>
      <c r="T41" s="24">
        <f ca="1">RANK(S41,S:S,0)</f>
        <v>36</v>
      </c>
    </row>
    <row r="42" spans="1:20">
      <c r="A42" s="28" t="s">
        <v>389</v>
      </c>
      <c r="B42" t="s">
        <v>329</v>
      </c>
      <c r="C42" s="29">
        <v>0</v>
      </c>
      <c r="D42" s="29">
        <v>2</v>
      </c>
      <c r="E42" s="29">
        <v>21</v>
      </c>
      <c r="F42" s="29">
        <v>0</v>
      </c>
      <c r="G42" s="29">
        <v>0</v>
      </c>
      <c r="H42" s="29">
        <v>3</v>
      </c>
      <c r="I42" s="29">
        <v>0</v>
      </c>
      <c r="J42" s="9"/>
      <c r="K42" s="9"/>
      <c r="L42" s="9"/>
      <c r="M42" s="9"/>
      <c r="N42" s="9"/>
      <c r="O42" s="9"/>
      <c r="P42" s="18">
        <f ca="1">IFERROR(IF(COUNTA(C42:J42)&lt;5,SUM(C42:J42),SUMPRODUCT(LARGE(C42:J42,ROW(INDIRECT("1:5"))))),"")</f>
        <v>26</v>
      </c>
      <c r="Q42" s="19">
        <f>SUMIF(C$4:O$4,"CH*",C42:O42)</f>
        <v>0</v>
      </c>
      <c r="R42" s="19">
        <f>SUMIF(C$4:O$4,"J*",C42:O42)</f>
        <v>0</v>
      </c>
      <c r="S42" s="24">
        <f ca="1">SUM(P42:R42)</f>
        <v>26</v>
      </c>
      <c r="T42" s="24">
        <f ca="1">RANK(S42,S:S,0)</f>
        <v>36</v>
      </c>
    </row>
    <row r="43" spans="1:20">
      <c r="A43" s="28" t="s">
        <v>390</v>
      </c>
      <c r="B43" t="s">
        <v>330</v>
      </c>
      <c r="C43" s="29">
        <v>8</v>
      </c>
      <c r="D43" s="29">
        <v>0</v>
      </c>
      <c r="E43" s="29">
        <v>0</v>
      </c>
      <c r="F43" s="29">
        <v>2</v>
      </c>
      <c r="G43" s="29">
        <v>8</v>
      </c>
      <c r="H43" s="29">
        <v>3</v>
      </c>
      <c r="I43" s="29">
        <v>2</v>
      </c>
      <c r="J43" s="9"/>
      <c r="K43" s="9"/>
      <c r="L43" s="9"/>
      <c r="M43" s="9"/>
      <c r="N43" s="9"/>
      <c r="O43" s="9"/>
      <c r="P43" s="18">
        <f ca="1">IFERROR(IF(COUNTA(C43:J43)&lt;5,SUM(C43:J43),SUMPRODUCT(LARGE(C43:J43,ROW(INDIRECT("1:5"))))),"")</f>
        <v>23</v>
      </c>
      <c r="Q43" s="19">
        <f>SUMIF(C$4:O$4,"CH*",C43:O43)</f>
        <v>0</v>
      </c>
      <c r="R43" s="19">
        <f>SUMIF(C$4:O$4,"J*",C43:O43)</f>
        <v>0</v>
      </c>
      <c r="S43" s="24">
        <f ca="1">SUM(P43:R43)</f>
        <v>23</v>
      </c>
      <c r="T43" s="24">
        <f ca="1">RANK(S43,S:S,0)</f>
        <v>38</v>
      </c>
    </row>
    <row r="44" spans="1:20">
      <c r="A44" s="28" t="s">
        <v>391</v>
      </c>
      <c r="B44" t="s">
        <v>329</v>
      </c>
      <c r="C44" s="29">
        <v>2</v>
      </c>
      <c r="D44" s="29">
        <v>0</v>
      </c>
      <c r="E44" s="29">
        <v>3</v>
      </c>
      <c r="F44" s="29">
        <v>14</v>
      </c>
      <c r="G44" s="29">
        <v>2</v>
      </c>
      <c r="H44" s="29">
        <v>0</v>
      </c>
      <c r="I44" s="29">
        <v>0</v>
      </c>
      <c r="J44" s="9"/>
      <c r="K44" s="9"/>
      <c r="L44" s="9"/>
      <c r="M44" s="9"/>
      <c r="N44" s="9"/>
      <c r="O44" s="9"/>
      <c r="P44" s="18">
        <f ca="1">IFERROR(IF(COUNTA(C44:J44)&lt;5,SUM(C44:J44),SUMPRODUCT(LARGE(C44:J44,ROW(INDIRECT("1:5"))))),"")</f>
        <v>21</v>
      </c>
      <c r="Q44" s="19">
        <f>SUMIF(C$4:O$4,"CH*",C44:O44)</f>
        <v>0</v>
      </c>
      <c r="R44" s="19">
        <f>SUMIF(C$4:O$4,"J*",C44:O44)</f>
        <v>0</v>
      </c>
      <c r="S44" s="24">
        <f ca="1">SUM(P44:R44)</f>
        <v>21</v>
      </c>
      <c r="T44" s="24">
        <f ca="1">RANK(S44,S:S,0)</f>
        <v>39</v>
      </c>
    </row>
    <row r="45" spans="1:20">
      <c r="A45" s="28" t="s">
        <v>393</v>
      </c>
      <c r="B45" t="s">
        <v>43</v>
      </c>
      <c r="C45" s="29">
        <v>0</v>
      </c>
      <c r="D45" s="29">
        <v>0</v>
      </c>
      <c r="E45" s="29">
        <v>0</v>
      </c>
      <c r="F45" s="29">
        <v>2</v>
      </c>
      <c r="G45" s="29">
        <v>2</v>
      </c>
      <c r="H45" s="29">
        <v>12</v>
      </c>
      <c r="I45" s="29">
        <v>4</v>
      </c>
      <c r="J45" s="9"/>
      <c r="K45" s="9"/>
      <c r="L45" s="9"/>
      <c r="M45" s="9"/>
      <c r="N45" s="9"/>
      <c r="O45" s="9"/>
      <c r="P45" s="18">
        <f ca="1">IFERROR(IF(COUNTA(C45:J45)&lt;5,SUM(C45:J45),SUMPRODUCT(LARGE(C45:J45,ROW(INDIRECT("1:5"))))),"")</f>
        <v>20</v>
      </c>
      <c r="Q45" s="19">
        <f>SUMIF(C$4:O$4,"CH*",C45:O45)</f>
        <v>0</v>
      </c>
      <c r="R45" s="19">
        <f>SUMIF(C$4:O$4,"J*",C45:O45)</f>
        <v>0</v>
      </c>
      <c r="S45" s="24">
        <f ca="1">SUM(P45:R45)</f>
        <v>20</v>
      </c>
      <c r="T45" s="24">
        <f ca="1">RANK(S45,S:S,0)</f>
        <v>40</v>
      </c>
    </row>
    <row r="46" spans="1:20">
      <c r="A46" s="28" t="s">
        <v>395</v>
      </c>
      <c r="B46" t="s">
        <v>16</v>
      </c>
      <c r="C46" s="29">
        <v>0</v>
      </c>
      <c r="D46" s="29">
        <v>0</v>
      </c>
      <c r="E46" s="29">
        <v>12</v>
      </c>
      <c r="F46" s="29">
        <v>0</v>
      </c>
      <c r="G46" s="29">
        <v>4</v>
      </c>
      <c r="H46" s="29">
        <v>0</v>
      </c>
      <c r="I46" s="29">
        <v>4</v>
      </c>
      <c r="J46" s="9"/>
      <c r="K46" s="9"/>
      <c r="L46" s="9"/>
      <c r="M46" s="9"/>
      <c r="N46" s="9"/>
      <c r="O46" s="9"/>
      <c r="P46" s="18">
        <f ca="1">IFERROR(IF(COUNTA(C46:J46)&lt;5,SUM(C46:J46),SUMPRODUCT(LARGE(C46:J46,ROW(INDIRECT("1:5"))))),"")</f>
        <v>20</v>
      </c>
      <c r="Q46" s="19">
        <f>SUMIF(C$4:O$4,"CH*",C46:O46)</f>
        <v>0</v>
      </c>
      <c r="R46" s="19">
        <f>SUMIF(C$4:O$4,"J*",C46:O46)</f>
        <v>0</v>
      </c>
      <c r="S46" s="24">
        <f ca="1">SUM(P46:R46)</f>
        <v>20</v>
      </c>
      <c r="T46" s="24">
        <f ca="1">RANK(S46,S:S,0)</f>
        <v>40</v>
      </c>
    </row>
    <row r="47" spans="1:20">
      <c r="A47" s="28" t="s">
        <v>392</v>
      </c>
      <c r="B47" t="s">
        <v>327</v>
      </c>
      <c r="C47" s="29">
        <v>4</v>
      </c>
      <c r="D47" s="29">
        <v>2</v>
      </c>
      <c r="E47" s="29">
        <v>6</v>
      </c>
      <c r="F47" s="29">
        <v>4</v>
      </c>
      <c r="G47" s="29">
        <v>2</v>
      </c>
      <c r="H47" s="29">
        <v>3</v>
      </c>
      <c r="I47" s="29">
        <v>0</v>
      </c>
      <c r="J47" s="9"/>
      <c r="K47" s="9"/>
      <c r="L47" s="9"/>
      <c r="M47" s="9"/>
      <c r="N47" s="9"/>
      <c r="O47" s="9"/>
      <c r="P47" s="18">
        <f ca="1">IFERROR(IF(COUNTA(C47:J47)&lt;5,SUM(C47:J47),SUMPRODUCT(LARGE(C47:J47,ROW(INDIRECT("1:5"))))),"")</f>
        <v>19</v>
      </c>
      <c r="Q47" s="19">
        <f>SUMIF(C$4:O$4,"CH*",C47:O47)</f>
        <v>0</v>
      </c>
      <c r="R47" s="19">
        <f>SUMIF(C$4:O$4,"J*",C47:O47)</f>
        <v>0</v>
      </c>
      <c r="S47" s="24">
        <f ca="1">SUM(P47:R47)</f>
        <v>19</v>
      </c>
      <c r="T47" s="24">
        <f ca="1">RANK(S47,S:S,0)</f>
        <v>42</v>
      </c>
    </row>
    <row r="48" spans="1:20">
      <c r="A48" s="28" t="s">
        <v>396</v>
      </c>
      <c r="B48" t="s">
        <v>16</v>
      </c>
      <c r="C48" s="29">
        <v>4</v>
      </c>
      <c r="D48" s="29">
        <v>0</v>
      </c>
      <c r="E48" s="29">
        <v>0</v>
      </c>
      <c r="F48" s="29">
        <v>2</v>
      </c>
      <c r="G48" s="29">
        <v>8</v>
      </c>
      <c r="H48" s="29">
        <v>3</v>
      </c>
      <c r="I48" s="29">
        <v>2</v>
      </c>
      <c r="J48" s="9"/>
      <c r="K48" s="9"/>
      <c r="L48" s="9"/>
      <c r="M48" s="9"/>
      <c r="N48" s="9"/>
      <c r="O48" s="9"/>
      <c r="P48" s="18">
        <f ca="1">IFERROR(IF(COUNTA(C48:J48)&lt;5,SUM(C48:J48),SUMPRODUCT(LARGE(C48:J48,ROW(INDIRECT("1:5"))))),"")</f>
        <v>19</v>
      </c>
      <c r="Q48" s="19">
        <f>SUMIF(C$4:O$4,"CH*",C48:O48)</f>
        <v>0</v>
      </c>
      <c r="R48" s="19">
        <f>SUMIF(C$4:O$4,"J*",C48:O48)</f>
        <v>0</v>
      </c>
      <c r="S48" s="24">
        <f ca="1">SUM(P48:R48)</f>
        <v>19</v>
      </c>
      <c r="T48" s="24">
        <f ca="1">RANK(S48,S:S,0)</f>
        <v>42</v>
      </c>
    </row>
    <row r="49" spans="1:20">
      <c r="A49" s="28" t="s">
        <v>397</v>
      </c>
      <c r="B49" t="s">
        <v>25</v>
      </c>
      <c r="C49" s="29">
        <v>0</v>
      </c>
      <c r="D49" s="29">
        <v>8</v>
      </c>
      <c r="E49" s="29">
        <v>6</v>
      </c>
      <c r="F49" s="29">
        <v>0</v>
      </c>
      <c r="G49" s="29">
        <v>4</v>
      </c>
      <c r="H49" s="29">
        <v>0</v>
      </c>
      <c r="I49" s="29">
        <v>0</v>
      </c>
      <c r="J49" s="9"/>
      <c r="K49" s="9"/>
      <c r="L49" s="9"/>
      <c r="M49" s="9"/>
      <c r="N49" s="9"/>
      <c r="O49" s="9"/>
      <c r="P49" s="18">
        <f ca="1">IFERROR(IF(COUNTA(C49:J49)&lt;5,SUM(C49:J49),SUMPRODUCT(LARGE(C49:J49,ROW(INDIRECT("1:5"))))),"")</f>
        <v>18</v>
      </c>
      <c r="Q49" s="19">
        <f>SUMIF(C$4:O$4,"CH*",C49:O49)</f>
        <v>0</v>
      </c>
      <c r="R49" s="19">
        <f>SUMIF(C$4:O$4,"J*",C49:O49)</f>
        <v>0</v>
      </c>
      <c r="S49" s="24">
        <f ca="1">SUM(P49:R49)</f>
        <v>18</v>
      </c>
      <c r="T49" s="24">
        <f ca="1">RANK(S49,S:S,0)</f>
        <v>44</v>
      </c>
    </row>
    <row r="50" spans="1:20">
      <c r="A50" s="28" t="s">
        <v>398</v>
      </c>
      <c r="B50" t="s">
        <v>22</v>
      </c>
      <c r="C50" s="29">
        <v>0</v>
      </c>
      <c r="D50" s="29">
        <v>14</v>
      </c>
      <c r="E50" s="29">
        <v>0</v>
      </c>
      <c r="F50" s="29">
        <v>0</v>
      </c>
      <c r="G50" s="29">
        <v>2</v>
      </c>
      <c r="H50" s="29">
        <v>0</v>
      </c>
      <c r="I50" s="29">
        <v>2</v>
      </c>
      <c r="J50" s="9"/>
      <c r="K50" s="9"/>
      <c r="L50" s="9"/>
      <c r="M50" s="9"/>
      <c r="N50" s="9"/>
      <c r="O50" s="9"/>
      <c r="P50" s="18">
        <f ca="1">IFERROR(IF(COUNTA(C50:J50)&lt;5,SUM(C50:J50),SUMPRODUCT(LARGE(C50:J50,ROW(INDIRECT("1:5"))))),"")</f>
        <v>18</v>
      </c>
      <c r="Q50" s="19">
        <f>SUMIF(C$4:O$4,"CH*",C50:O50)</f>
        <v>0</v>
      </c>
      <c r="R50" s="19">
        <f>SUMIF(C$4:O$4,"J*",C50:O50)</f>
        <v>0</v>
      </c>
      <c r="S50" s="24">
        <f ca="1">SUM(P50:R50)</f>
        <v>18</v>
      </c>
      <c r="T50" s="24">
        <f ca="1">RANK(S50,S:S,0)</f>
        <v>44</v>
      </c>
    </row>
    <row r="51" spans="1:20">
      <c r="A51" s="28" t="s">
        <v>399</v>
      </c>
      <c r="B51" t="s">
        <v>328</v>
      </c>
      <c r="C51" s="29">
        <v>2</v>
      </c>
      <c r="D51" s="29">
        <v>0</v>
      </c>
      <c r="E51" s="29">
        <v>12</v>
      </c>
      <c r="F51" s="29">
        <v>2</v>
      </c>
      <c r="G51" s="29">
        <v>2</v>
      </c>
      <c r="H51" s="29">
        <v>0</v>
      </c>
      <c r="I51" s="29">
        <v>0</v>
      </c>
      <c r="J51" s="9"/>
      <c r="K51" s="9"/>
      <c r="L51" s="9"/>
      <c r="M51" s="9"/>
      <c r="N51" s="9"/>
      <c r="O51" s="9"/>
      <c r="P51" s="18">
        <f ca="1">IFERROR(IF(COUNTA(C51:J51)&lt;5,SUM(C51:J51),SUMPRODUCT(LARGE(C51:J51,ROW(INDIRECT("1:5"))))),"")</f>
        <v>18</v>
      </c>
      <c r="Q51" s="19">
        <f>SUMIF(C$4:O$4,"CH*",C51:O51)</f>
        <v>0</v>
      </c>
      <c r="R51" s="19">
        <f>SUMIF(C$4:O$4,"J*",C51:O51)</f>
        <v>0</v>
      </c>
      <c r="S51" s="24">
        <f ca="1">SUM(P51:R51)</f>
        <v>18</v>
      </c>
      <c r="T51" s="24">
        <f ca="1">RANK(S51,S:S,0)</f>
        <v>44</v>
      </c>
    </row>
    <row r="52" spans="1:20">
      <c r="A52" s="28" t="s">
        <v>400</v>
      </c>
      <c r="B52" t="s">
        <v>335</v>
      </c>
      <c r="C52" s="29">
        <v>14</v>
      </c>
      <c r="D52" s="29">
        <v>0</v>
      </c>
      <c r="E52" s="29">
        <v>0</v>
      </c>
      <c r="F52" s="29">
        <v>0</v>
      </c>
      <c r="G52" s="29">
        <v>0</v>
      </c>
      <c r="H52" s="29">
        <v>3</v>
      </c>
      <c r="I52" s="29">
        <v>0</v>
      </c>
      <c r="J52" s="9"/>
      <c r="K52" s="9"/>
      <c r="L52" s="9"/>
      <c r="M52" s="9"/>
      <c r="N52" s="9"/>
      <c r="O52" s="9"/>
      <c r="P52" s="18">
        <f ca="1">IFERROR(IF(COUNTA(C52:J52)&lt;5,SUM(C52:J52),SUMPRODUCT(LARGE(C52:J52,ROW(INDIRECT("1:5"))))),"")</f>
        <v>17</v>
      </c>
      <c r="Q52" s="19">
        <f>SUMIF(C$4:O$4,"CH*",C52:O52)</f>
        <v>0</v>
      </c>
      <c r="R52" s="19">
        <f>SUMIF(C$4:O$4,"J*",C52:O52)</f>
        <v>0</v>
      </c>
      <c r="S52" s="24">
        <f ca="1">SUM(P52:R52)</f>
        <v>17</v>
      </c>
      <c r="T52" s="24">
        <f ca="1">RANK(S52,S:S,0)</f>
        <v>47</v>
      </c>
    </row>
    <row r="53" spans="1:20">
      <c r="A53" s="28" t="s">
        <v>401</v>
      </c>
      <c r="B53" t="s">
        <v>337</v>
      </c>
      <c r="C53" s="29">
        <v>0</v>
      </c>
      <c r="D53" s="29">
        <v>2</v>
      </c>
      <c r="E53" s="29">
        <v>0</v>
      </c>
      <c r="F53" s="29">
        <v>4</v>
      </c>
      <c r="G53" s="29">
        <v>0</v>
      </c>
      <c r="H53" s="29">
        <v>3</v>
      </c>
      <c r="I53" s="29">
        <v>8</v>
      </c>
      <c r="J53" s="9"/>
      <c r="K53" s="9"/>
      <c r="L53" s="9"/>
      <c r="M53" s="9"/>
      <c r="N53" s="9"/>
      <c r="O53" s="9"/>
      <c r="P53" s="18">
        <f ca="1">IFERROR(IF(COUNTA(C53:J53)&lt;5,SUM(C53:J53),SUMPRODUCT(LARGE(C53:J53,ROW(INDIRECT("1:5"))))),"")</f>
        <v>17</v>
      </c>
      <c r="Q53" s="19">
        <f>SUMIF(C$4:O$4,"CH*",C53:O53)</f>
        <v>0</v>
      </c>
      <c r="R53" s="19">
        <f>SUMIF(C$4:O$4,"J*",C53:O53)</f>
        <v>0</v>
      </c>
      <c r="S53" s="24">
        <f ca="1">SUM(P53:R53)</f>
        <v>17</v>
      </c>
      <c r="T53" s="24">
        <f ca="1">RANK(S53,S:S,0)</f>
        <v>47</v>
      </c>
    </row>
    <row r="54" spans="1:20">
      <c r="A54" s="28" t="s">
        <v>402</v>
      </c>
      <c r="B54" t="s">
        <v>335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3</v>
      </c>
      <c r="I54" s="29">
        <v>14</v>
      </c>
      <c r="J54" s="9"/>
      <c r="K54" s="9"/>
      <c r="L54" s="9"/>
      <c r="M54" s="9"/>
      <c r="N54" s="9"/>
      <c r="O54" s="9"/>
      <c r="P54" s="18">
        <f ca="1">IFERROR(IF(COUNTA(C54:J54)&lt;5,SUM(C54:J54),SUMPRODUCT(LARGE(C54:J54,ROW(INDIRECT("1:5"))))),"")</f>
        <v>17</v>
      </c>
      <c r="Q54" s="19">
        <f>SUMIF(C$4:O$4,"CH*",C54:O54)</f>
        <v>0</v>
      </c>
      <c r="R54" s="19">
        <f>SUMIF(C$4:O$4,"J*",C54:O54)</f>
        <v>0</v>
      </c>
      <c r="S54" s="24">
        <f ca="1">SUM(P54:R54)</f>
        <v>17</v>
      </c>
      <c r="T54" s="24">
        <f ca="1">RANK(S54,S:S,0)</f>
        <v>47</v>
      </c>
    </row>
    <row r="55" spans="1:20">
      <c r="A55" s="28" t="s">
        <v>403</v>
      </c>
      <c r="B55" t="s">
        <v>328</v>
      </c>
      <c r="C55" s="29">
        <v>0</v>
      </c>
      <c r="D55" s="29">
        <v>2</v>
      </c>
      <c r="E55" s="29">
        <v>12</v>
      </c>
      <c r="F55" s="29">
        <v>0</v>
      </c>
      <c r="G55" s="29">
        <v>0</v>
      </c>
      <c r="H55" s="29">
        <v>3</v>
      </c>
      <c r="I55" s="29">
        <v>0</v>
      </c>
      <c r="J55" s="9"/>
      <c r="K55" s="9"/>
      <c r="L55" s="9"/>
      <c r="M55" s="9"/>
      <c r="N55" s="9"/>
      <c r="O55" s="9"/>
      <c r="P55" s="18">
        <f ca="1">IFERROR(IF(COUNTA(C55:J55)&lt;5,SUM(C55:J55),SUMPRODUCT(LARGE(C55:J55,ROW(INDIRECT("1:5"))))),"")</f>
        <v>17</v>
      </c>
      <c r="Q55" s="19">
        <f>SUMIF(C$4:O$4,"CH*",C55:O55)</f>
        <v>0</v>
      </c>
      <c r="R55" s="19">
        <f>SUMIF(C$4:O$4,"J*",C55:O55)</f>
        <v>0</v>
      </c>
      <c r="S55" s="24">
        <f ca="1">SUM(P55:R55)</f>
        <v>17</v>
      </c>
      <c r="T55" s="24">
        <f ca="1">RANK(S55,S:S,0)</f>
        <v>47</v>
      </c>
    </row>
    <row r="56" spans="1:20">
      <c r="A56" s="28" t="s">
        <v>394</v>
      </c>
      <c r="B56" t="s">
        <v>25</v>
      </c>
      <c r="C56" s="29">
        <v>4</v>
      </c>
      <c r="D56" s="29">
        <v>2</v>
      </c>
      <c r="E56" s="29">
        <v>3</v>
      </c>
      <c r="F56" s="29">
        <v>2</v>
      </c>
      <c r="G56" s="29">
        <v>2</v>
      </c>
      <c r="H56" s="29">
        <v>3</v>
      </c>
      <c r="I56" s="29">
        <v>4</v>
      </c>
      <c r="J56" s="9"/>
      <c r="K56" s="9"/>
      <c r="L56" s="9"/>
      <c r="M56" s="9"/>
      <c r="N56" s="9"/>
      <c r="O56" s="9"/>
      <c r="P56" s="18">
        <f ca="1">IFERROR(IF(COUNTA(C56:J56)&lt;5,SUM(C56:J56),SUMPRODUCT(LARGE(C56:J56,ROW(INDIRECT("1:5"))))),"")</f>
        <v>16</v>
      </c>
      <c r="Q56" s="19">
        <f>SUMIF(C$4:O$4,"CH*",C56:O56)</f>
        <v>0</v>
      </c>
      <c r="R56" s="19">
        <f>SUMIF(C$4:O$4,"J*",C56:O56)</f>
        <v>0</v>
      </c>
      <c r="S56" s="24">
        <f ca="1">SUM(P56:R56)</f>
        <v>16</v>
      </c>
      <c r="T56" s="24">
        <f ca="1">RANK(S56,S:S,0)</f>
        <v>51</v>
      </c>
    </row>
    <row r="57" spans="1:20">
      <c r="A57" s="28" t="s">
        <v>404</v>
      </c>
      <c r="B57" t="s">
        <v>327</v>
      </c>
      <c r="C57" s="29">
        <v>2</v>
      </c>
      <c r="D57" s="29">
        <v>0</v>
      </c>
      <c r="E57" s="29">
        <v>6</v>
      </c>
      <c r="F57" s="29">
        <v>8</v>
      </c>
      <c r="G57" s="29">
        <v>0</v>
      </c>
      <c r="H57" s="29">
        <v>0</v>
      </c>
      <c r="I57" s="29">
        <v>0</v>
      </c>
      <c r="J57" s="9"/>
      <c r="K57" s="9"/>
      <c r="L57" s="9"/>
      <c r="M57" s="9"/>
      <c r="N57" s="9"/>
      <c r="O57" s="9"/>
      <c r="P57" s="18">
        <f ca="1">IFERROR(IF(COUNTA(C57:J57)&lt;5,SUM(C57:J57),SUMPRODUCT(LARGE(C57:J57,ROW(INDIRECT("1:5"))))),"")</f>
        <v>16</v>
      </c>
      <c r="Q57" s="19">
        <f>SUMIF(C$4:O$4,"CH*",C57:O57)</f>
        <v>0</v>
      </c>
      <c r="R57" s="19">
        <f>SUMIF(C$4:O$4,"J*",C57:O57)</f>
        <v>0</v>
      </c>
      <c r="S57" s="24">
        <f ca="1">SUM(P57:R57)</f>
        <v>16</v>
      </c>
      <c r="T57" s="24">
        <f ca="1">RANK(S57,S:S,0)</f>
        <v>51</v>
      </c>
    </row>
    <row r="58" spans="1:20">
      <c r="A58" s="28" t="s">
        <v>405</v>
      </c>
      <c r="B58" t="s">
        <v>22</v>
      </c>
      <c r="C58" s="29">
        <v>2</v>
      </c>
      <c r="D58" s="29">
        <v>4</v>
      </c>
      <c r="E58" s="29">
        <v>0</v>
      </c>
      <c r="F58" s="29">
        <v>0</v>
      </c>
      <c r="G58" s="29">
        <v>4</v>
      </c>
      <c r="H58" s="29">
        <v>3</v>
      </c>
      <c r="I58" s="29">
        <v>2</v>
      </c>
      <c r="J58" s="9"/>
      <c r="K58" s="9"/>
      <c r="L58" s="9"/>
      <c r="M58" s="9"/>
      <c r="N58" s="9"/>
      <c r="O58" s="9"/>
      <c r="P58" s="18">
        <f ca="1">IFERROR(IF(COUNTA(C58:J58)&lt;5,SUM(C58:J58),SUMPRODUCT(LARGE(C58:J58,ROW(INDIRECT("1:5"))))),"")</f>
        <v>15</v>
      </c>
      <c r="Q58" s="19">
        <f>SUMIF(C$4:O$4,"CH*",C58:O58)</f>
        <v>0</v>
      </c>
      <c r="R58" s="19">
        <f>SUMIF(C$4:O$4,"J*",C58:O58)</f>
        <v>0</v>
      </c>
      <c r="S58" s="24">
        <f ca="1">SUM(P58:R58)</f>
        <v>15</v>
      </c>
      <c r="T58" s="24">
        <f ca="1">RANK(S58,S:S,0)</f>
        <v>53</v>
      </c>
    </row>
    <row r="59" spans="1:20">
      <c r="A59" s="28" t="s">
        <v>406</v>
      </c>
      <c r="B59" t="s">
        <v>327</v>
      </c>
      <c r="C59" s="29">
        <v>0</v>
      </c>
      <c r="D59" s="29">
        <v>0</v>
      </c>
      <c r="E59" s="29">
        <v>3</v>
      </c>
      <c r="F59" s="29">
        <v>0</v>
      </c>
      <c r="G59" s="29">
        <v>4</v>
      </c>
      <c r="H59" s="29">
        <v>0</v>
      </c>
      <c r="I59" s="29">
        <v>8</v>
      </c>
      <c r="J59" s="9"/>
      <c r="K59" s="9"/>
      <c r="L59" s="9"/>
      <c r="M59" s="9"/>
      <c r="N59" s="9"/>
      <c r="O59" s="9"/>
      <c r="P59" s="18">
        <f ca="1">IFERROR(IF(COUNTA(C59:J59)&lt;5,SUM(C59:J59),SUMPRODUCT(LARGE(C59:J59,ROW(INDIRECT("1:5"))))),"")</f>
        <v>15</v>
      </c>
      <c r="Q59" s="19">
        <f>SUMIF(C$4:O$4,"CH*",C59:O59)</f>
        <v>0</v>
      </c>
      <c r="R59" s="19">
        <f>SUMIF(C$4:O$4,"J*",C59:O59)</f>
        <v>0</v>
      </c>
      <c r="S59" s="24">
        <f ca="1">SUM(P59:R59)</f>
        <v>15</v>
      </c>
      <c r="T59" s="24">
        <f ca="1">RANK(S59,S:S,0)</f>
        <v>53</v>
      </c>
    </row>
    <row r="60" spans="1:20">
      <c r="A60" s="28" t="s">
        <v>407</v>
      </c>
      <c r="B60" t="s">
        <v>328</v>
      </c>
      <c r="C60" s="29">
        <v>0</v>
      </c>
      <c r="D60" s="29">
        <v>4</v>
      </c>
      <c r="E60" s="29">
        <v>3</v>
      </c>
      <c r="F60" s="29">
        <v>2</v>
      </c>
      <c r="G60" s="29">
        <v>2</v>
      </c>
      <c r="H60" s="29">
        <v>0</v>
      </c>
      <c r="I60" s="29">
        <v>2</v>
      </c>
      <c r="J60" s="9"/>
      <c r="K60" s="9"/>
      <c r="L60" s="9"/>
      <c r="M60" s="9"/>
      <c r="N60" s="9"/>
      <c r="O60" s="9"/>
      <c r="P60" s="18">
        <f ca="1">IFERROR(IF(COUNTA(C60:J60)&lt;5,SUM(C60:J60),SUMPRODUCT(LARGE(C60:J60,ROW(INDIRECT("1:5"))))),"")</f>
        <v>13</v>
      </c>
      <c r="Q60" s="19">
        <f>SUMIF(C$4:O$4,"CH*",C60:O60)</f>
        <v>0</v>
      </c>
      <c r="R60" s="19">
        <f>SUMIF(C$4:O$4,"J*",C60:O60)</f>
        <v>0</v>
      </c>
      <c r="S60" s="24">
        <f ca="1">SUM(P60:R60)</f>
        <v>13</v>
      </c>
      <c r="T60" s="24">
        <f ca="1">RANK(S60,S:S,0)</f>
        <v>55</v>
      </c>
    </row>
    <row r="61" spans="1:20">
      <c r="A61" s="28" t="s">
        <v>408</v>
      </c>
      <c r="B61" t="s">
        <v>43</v>
      </c>
      <c r="C61" s="29">
        <v>0</v>
      </c>
      <c r="D61" s="29">
        <v>8</v>
      </c>
      <c r="E61" s="29">
        <v>3</v>
      </c>
      <c r="F61" s="29">
        <v>2</v>
      </c>
      <c r="G61" s="29">
        <v>0</v>
      </c>
      <c r="H61" s="29">
        <v>0</v>
      </c>
      <c r="I61" s="29">
        <v>0</v>
      </c>
      <c r="J61" s="9"/>
      <c r="K61" s="9"/>
      <c r="L61" s="9"/>
      <c r="M61" s="9"/>
      <c r="N61" s="9"/>
      <c r="O61" s="9"/>
      <c r="P61" s="18">
        <f ca="1">IFERROR(IF(COUNTA(C61:J61)&lt;5,SUM(C61:J61),SUMPRODUCT(LARGE(C61:J61,ROW(INDIRECT("1:5"))))),"")</f>
        <v>13</v>
      </c>
      <c r="Q61" s="19">
        <f>SUMIF(C$4:O$4,"CH*",C61:O61)</f>
        <v>0</v>
      </c>
      <c r="R61" s="19">
        <f>SUMIF(C$4:O$4,"J*",C61:O61)</f>
        <v>0</v>
      </c>
      <c r="S61" s="24">
        <f ca="1">SUM(P61:R61)</f>
        <v>13</v>
      </c>
      <c r="T61" s="24">
        <f ca="1">RANK(S61,S:S,0)</f>
        <v>55</v>
      </c>
    </row>
    <row r="62" spans="1:20">
      <c r="A62" s="28" t="s">
        <v>409</v>
      </c>
      <c r="B62" t="s">
        <v>341</v>
      </c>
      <c r="C62" s="29">
        <v>4</v>
      </c>
      <c r="D62" s="29">
        <v>2</v>
      </c>
      <c r="E62" s="29">
        <v>6</v>
      </c>
      <c r="F62" s="29">
        <v>0</v>
      </c>
      <c r="G62" s="29">
        <v>0</v>
      </c>
      <c r="H62" s="29">
        <v>0</v>
      </c>
      <c r="I62" s="29">
        <v>0</v>
      </c>
      <c r="J62" s="9"/>
      <c r="K62" s="9"/>
      <c r="L62" s="9"/>
      <c r="M62" s="9"/>
      <c r="N62" s="9"/>
      <c r="O62" s="9"/>
      <c r="P62" s="18">
        <f ca="1">IFERROR(IF(COUNTA(C62:J62)&lt;5,SUM(C62:J62),SUMPRODUCT(LARGE(C62:J62,ROW(INDIRECT("1:5"))))),"")</f>
        <v>12</v>
      </c>
      <c r="Q62" s="19">
        <f>SUMIF(C$4:O$4,"CH*",C62:O62)</f>
        <v>0</v>
      </c>
      <c r="R62" s="19">
        <f>SUMIF(C$4:O$4,"J*",C62:O62)</f>
        <v>0</v>
      </c>
      <c r="S62" s="24">
        <f ca="1">SUM(P62:R62)</f>
        <v>12</v>
      </c>
      <c r="T62" s="24">
        <f ca="1">RANK(S62,S:S,0)</f>
        <v>57</v>
      </c>
    </row>
    <row r="63" spans="1:20">
      <c r="A63" s="28" t="s">
        <v>410</v>
      </c>
      <c r="B63" t="s">
        <v>339</v>
      </c>
      <c r="C63" s="29">
        <v>2</v>
      </c>
      <c r="D63" s="29">
        <v>0</v>
      </c>
      <c r="E63" s="29">
        <v>0</v>
      </c>
      <c r="F63" s="29">
        <v>8</v>
      </c>
      <c r="G63" s="29">
        <v>0</v>
      </c>
      <c r="H63" s="29">
        <v>0</v>
      </c>
      <c r="I63" s="29">
        <v>2</v>
      </c>
      <c r="J63" s="9"/>
      <c r="K63" s="9"/>
      <c r="L63" s="9"/>
      <c r="M63" s="9"/>
      <c r="N63" s="9"/>
      <c r="O63" s="9"/>
      <c r="P63" s="18">
        <f ca="1">IFERROR(IF(COUNTA(C63:J63)&lt;5,SUM(C63:J63),SUMPRODUCT(LARGE(C63:J63,ROW(INDIRECT("1:5"))))),"")</f>
        <v>12</v>
      </c>
      <c r="Q63" s="19">
        <f>SUMIF(C$4:O$4,"CH*",C63:O63)</f>
        <v>0</v>
      </c>
      <c r="R63" s="19">
        <f>SUMIF(C$4:O$4,"J*",C63:O63)</f>
        <v>0</v>
      </c>
      <c r="S63" s="24">
        <f ca="1">SUM(P63:R63)</f>
        <v>12</v>
      </c>
      <c r="T63" s="24">
        <f ca="1">RANK(S63,S:S,0)</f>
        <v>57</v>
      </c>
    </row>
    <row r="64" spans="1:20">
      <c r="A64" s="28" t="s">
        <v>411</v>
      </c>
      <c r="B64" t="s">
        <v>25</v>
      </c>
      <c r="C64" s="29">
        <v>8</v>
      </c>
      <c r="D64" s="29">
        <v>2</v>
      </c>
      <c r="E64" s="29">
        <v>0</v>
      </c>
      <c r="F64" s="29">
        <v>2</v>
      </c>
      <c r="G64" s="29">
        <v>0</v>
      </c>
      <c r="H64" s="29">
        <v>0</v>
      </c>
      <c r="I64" s="29">
        <v>0</v>
      </c>
      <c r="J64" s="9"/>
      <c r="K64" s="9"/>
      <c r="L64" s="9"/>
      <c r="M64" s="9"/>
      <c r="N64" s="9"/>
      <c r="O64" s="9"/>
      <c r="P64" s="18">
        <f ca="1">IFERROR(IF(COUNTA(C64:J64)&lt;5,SUM(C64:J64),SUMPRODUCT(LARGE(C64:J64,ROW(INDIRECT("1:5"))))),"")</f>
        <v>12</v>
      </c>
      <c r="Q64" s="19">
        <f>SUMIF(C$4:O$4,"CH*",C64:O64)</f>
        <v>0</v>
      </c>
      <c r="R64" s="19">
        <f>SUMIF(C$4:O$4,"J*",C64:O64)</f>
        <v>0</v>
      </c>
      <c r="S64" s="24">
        <f ca="1">SUM(P64:R64)</f>
        <v>12</v>
      </c>
      <c r="T64" s="24">
        <f ca="1">RANK(S64,S:S,0)</f>
        <v>57</v>
      </c>
    </row>
    <row r="65" spans="1:20">
      <c r="A65" s="28" t="s">
        <v>412</v>
      </c>
      <c r="B65" t="s">
        <v>342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12</v>
      </c>
      <c r="I65" s="29">
        <v>0</v>
      </c>
      <c r="J65" s="9"/>
      <c r="K65" s="9"/>
      <c r="L65" s="9"/>
      <c r="M65" s="9"/>
      <c r="N65" s="9"/>
      <c r="O65" s="9"/>
      <c r="P65" s="18">
        <f ca="1">IFERROR(IF(COUNTA(C65:J65)&lt;5,SUM(C65:J65),SUMPRODUCT(LARGE(C65:J65,ROW(INDIRECT("1:5"))))),"")</f>
        <v>12</v>
      </c>
      <c r="Q65" s="19">
        <f>SUMIF(C$4:O$4,"CH*",C65:O65)</f>
        <v>0</v>
      </c>
      <c r="R65" s="19">
        <f>SUMIF(C$4:O$4,"J*",C65:O65)</f>
        <v>0</v>
      </c>
      <c r="S65" s="24">
        <f ca="1">SUM(P65:R65)</f>
        <v>12</v>
      </c>
      <c r="T65" s="24">
        <f ca="1">RANK(S65,S:S,0)</f>
        <v>57</v>
      </c>
    </row>
    <row r="66" spans="1:20">
      <c r="A66" s="28" t="s">
        <v>413</v>
      </c>
      <c r="B66" t="s">
        <v>327</v>
      </c>
      <c r="C66" s="29">
        <v>4</v>
      </c>
      <c r="D66" s="29">
        <v>2</v>
      </c>
      <c r="E66" s="29">
        <v>3</v>
      </c>
      <c r="F66" s="29">
        <v>0</v>
      </c>
      <c r="G66" s="29">
        <v>0</v>
      </c>
      <c r="H66" s="29">
        <v>3</v>
      </c>
      <c r="I66" s="29">
        <v>0</v>
      </c>
      <c r="J66" s="9"/>
      <c r="K66" s="9"/>
      <c r="L66" s="9"/>
      <c r="M66" s="9"/>
      <c r="N66" s="9"/>
      <c r="O66" s="9"/>
      <c r="P66" s="18">
        <f ca="1">IFERROR(IF(COUNTA(C66:J66)&lt;5,SUM(C66:J66),SUMPRODUCT(LARGE(C66:J66,ROW(INDIRECT("1:5"))))),"")</f>
        <v>12</v>
      </c>
      <c r="Q66" s="19">
        <f>SUMIF(C$4:O$4,"CH*",C66:O66)</f>
        <v>0</v>
      </c>
      <c r="R66" s="19">
        <f>SUMIF(C$4:O$4,"J*",C66:O66)</f>
        <v>0</v>
      </c>
      <c r="S66" s="24">
        <f ca="1">SUM(P66:R66)</f>
        <v>12</v>
      </c>
      <c r="T66" s="24">
        <f ca="1">RANK(S66,S:S,0)</f>
        <v>57</v>
      </c>
    </row>
    <row r="67" spans="1:20">
      <c r="A67" s="28" t="s">
        <v>414</v>
      </c>
      <c r="B67" t="s">
        <v>335</v>
      </c>
      <c r="C67" s="29">
        <v>0</v>
      </c>
      <c r="D67" s="29">
        <v>0</v>
      </c>
      <c r="E67" s="29">
        <v>12</v>
      </c>
      <c r="F67" s="29">
        <v>0</v>
      </c>
      <c r="G67" s="29">
        <v>0</v>
      </c>
      <c r="H67" s="29">
        <v>0</v>
      </c>
      <c r="I67" s="29">
        <v>0</v>
      </c>
      <c r="J67" s="9"/>
      <c r="K67" s="9"/>
      <c r="L67" s="9"/>
      <c r="M67" s="9"/>
      <c r="N67" s="9"/>
      <c r="O67" s="9"/>
      <c r="P67" s="18">
        <f ca="1">IFERROR(IF(COUNTA(C67:J67)&lt;5,SUM(C67:J67),SUMPRODUCT(LARGE(C67:J67,ROW(INDIRECT("1:5"))))),"")</f>
        <v>12</v>
      </c>
      <c r="Q67" s="19">
        <f>SUMIF(C$4:O$4,"CH*",C67:O67)</f>
        <v>0</v>
      </c>
      <c r="R67" s="19">
        <f>SUMIF(C$4:O$4,"J*",C67:O67)</f>
        <v>0</v>
      </c>
      <c r="S67" s="24">
        <f ca="1">SUM(P67:R67)</f>
        <v>12</v>
      </c>
      <c r="T67" s="24">
        <f ca="1">RANK(S67,S:S,0)</f>
        <v>57</v>
      </c>
    </row>
    <row r="68" spans="1:20">
      <c r="A68" s="28" t="s">
        <v>415</v>
      </c>
      <c r="B68" t="s">
        <v>22</v>
      </c>
      <c r="C68" s="29">
        <v>4</v>
      </c>
      <c r="D68" s="29">
        <v>4</v>
      </c>
      <c r="E68" s="29">
        <v>0</v>
      </c>
      <c r="F68" s="29">
        <v>0</v>
      </c>
      <c r="G68" s="29">
        <v>0</v>
      </c>
      <c r="H68" s="29">
        <v>3</v>
      </c>
      <c r="I68" s="29">
        <v>0</v>
      </c>
      <c r="J68" s="9"/>
      <c r="K68" s="9"/>
      <c r="L68" s="9"/>
      <c r="M68" s="9"/>
      <c r="N68" s="9"/>
      <c r="O68" s="9"/>
      <c r="P68" s="18">
        <f ca="1">IFERROR(IF(COUNTA(C68:J68)&lt;5,SUM(C68:J68),SUMPRODUCT(LARGE(C68:J68,ROW(INDIRECT("1:5"))))),"")</f>
        <v>11</v>
      </c>
      <c r="Q68" s="19">
        <f>SUMIF(C$4:O$4,"CH*",C68:O68)</f>
        <v>0</v>
      </c>
      <c r="R68" s="19">
        <f>SUMIF(C$4:O$4,"J*",C68:O68)</f>
        <v>0</v>
      </c>
      <c r="S68" s="24">
        <f ca="1">SUM(P68:R68)</f>
        <v>11</v>
      </c>
      <c r="T68" s="24">
        <f ca="1">RANK(S68,S:S,0)</f>
        <v>63</v>
      </c>
    </row>
    <row r="69" spans="1:20">
      <c r="A69" s="28" t="s">
        <v>416</v>
      </c>
      <c r="B69" t="s">
        <v>16</v>
      </c>
      <c r="C69" s="29">
        <v>0</v>
      </c>
      <c r="D69" s="29">
        <v>0</v>
      </c>
      <c r="E69" s="29">
        <v>3</v>
      </c>
      <c r="F69" s="29">
        <v>0</v>
      </c>
      <c r="G69" s="29">
        <v>2</v>
      </c>
      <c r="H69" s="29">
        <v>6</v>
      </c>
      <c r="I69" s="29">
        <v>0</v>
      </c>
      <c r="J69" s="9"/>
      <c r="K69" s="9"/>
      <c r="L69" s="9"/>
      <c r="M69" s="9"/>
      <c r="N69" s="9"/>
      <c r="O69" s="9"/>
      <c r="P69" s="18">
        <f ca="1">IFERROR(IF(COUNTA(C69:J69)&lt;5,SUM(C69:J69),SUMPRODUCT(LARGE(C69:J69,ROW(INDIRECT("1:5"))))),"")</f>
        <v>11</v>
      </c>
      <c r="Q69" s="19">
        <f>SUMIF(C$4:O$4,"CH*",C69:O69)</f>
        <v>0</v>
      </c>
      <c r="R69" s="19">
        <f>SUMIF(C$4:O$4,"J*",C69:O69)</f>
        <v>0</v>
      </c>
      <c r="S69" s="24">
        <f ca="1">SUM(P69:R69)</f>
        <v>11</v>
      </c>
      <c r="T69" s="24">
        <f ca="1">RANK(S69,S:S,0)</f>
        <v>63</v>
      </c>
    </row>
    <row r="70" spans="1:20">
      <c r="A70" s="28" t="s">
        <v>417</v>
      </c>
      <c r="B70" t="s">
        <v>339</v>
      </c>
      <c r="C70" s="29">
        <v>0</v>
      </c>
      <c r="D70" s="29">
        <v>0</v>
      </c>
      <c r="E70" s="29">
        <v>3</v>
      </c>
      <c r="F70" s="29">
        <v>0</v>
      </c>
      <c r="G70" s="29">
        <v>8</v>
      </c>
      <c r="H70" s="29">
        <v>0</v>
      </c>
      <c r="I70" s="29">
        <v>0</v>
      </c>
      <c r="J70" s="9"/>
      <c r="K70" s="9"/>
      <c r="L70" s="9"/>
      <c r="M70" s="9"/>
      <c r="N70" s="9"/>
      <c r="O70" s="9"/>
      <c r="P70" s="18">
        <f ca="1">IFERROR(IF(COUNTA(C70:J70)&lt;5,SUM(C70:J70),SUMPRODUCT(LARGE(C70:J70,ROW(INDIRECT("1:5"))))),"")</f>
        <v>11</v>
      </c>
      <c r="Q70" s="19">
        <f>SUMIF(C$4:O$4,"CH*",C70:O70)</f>
        <v>0</v>
      </c>
      <c r="R70" s="19">
        <f>SUMIF(C$4:O$4,"J*",C70:O70)</f>
        <v>0</v>
      </c>
      <c r="S70" s="24">
        <f ca="1">SUM(P70:R70)</f>
        <v>11</v>
      </c>
      <c r="T70" s="24">
        <f ca="1">RANK(S70,S:S,0)</f>
        <v>63</v>
      </c>
    </row>
    <row r="71" spans="1:20">
      <c r="A71" s="28" t="s">
        <v>418</v>
      </c>
      <c r="B71" t="s">
        <v>330</v>
      </c>
      <c r="C71" s="29">
        <v>0</v>
      </c>
      <c r="D71" s="29">
        <v>0</v>
      </c>
      <c r="E71" s="29">
        <v>0</v>
      </c>
      <c r="F71" s="29">
        <v>8</v>
      </c>
      <c r="G71" s="29">
        <v>0</v>
      </c>
      <c r="H71" s="29">
        <v>0</v>
      </c>
      <c r="I71" s="29">
        <v>2</v>
      </c>
      <c r="J71" s="9"/>
      <c r="K71" s="9"/>
      <c r="L71" s="9"/>
      <c r="M71" s="9"/>
      <c r="N71" s="9"/>
      <c r="O71" s="9"/>
      <c r="P71" s="18">
        <f ca="1">IFERROR(IF(COUNTA(C71:J71)&lt;5,SUM(C71:J71),SUMPRODUCT(LARGE(C71:J71,ROW(INDIRECT("1:5"))))),"")</f>
        <v>10</v>
      </c>
      <c r="Q71" s="19">
        <f>SUMIF(C$4:O$4,"CH*",C71:O71)</f>
        <v>0</v>
      </c>
      <c r="R71" s="19">
        <f>SUMIF(C$4:O$4,"J*",C71:O71)</f>
        <v>0</v>
      </c>
      <c r="S71" s="24">
        <f ca="1">SUM(P71:R71)</f>
        <v>10</v>
      </c>
      <c r="T71" s="24">
        <f ca="1">RANK(S71,S:S,0)</f>
        <v>66</v>
      </c>
    </row>
    <row r="72" spans="1:20">
      <c r="A72" s="28" t="s">
        <v>419</v>
      </c>
      <c r="B72" t="s">
        <v>328</v>
      </c>
      <c r="C72" s="29">
        <v>2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8</v>
      </c>
      <c r="J72" s="9"/>
      <c r="K72" s="9"/>
      <c r="L72" s="9"/>
      <c r="M72" s="9"/>
      <c r="N72" s="9"/>
      <c r="O72" s="9"/>
      <c r="P72" s="18">
        <f ca="1">IFERROR(IF(COUNTA(C72:J72)&lt;5,SUM(C72:J72),SUMPRODUCT(LARGE(C72:J72,ROW(INDIRECT("1:5"))))),"")</f>
        <v>10</v>
      </c>
      <c r="Q72" s="19">
        <f>SUMIF(C$4:O$4,"CH*",C72:O72)</f>
        <v>0</v>
      </c>
      <c r="R72" s="19">
        <f>SUMIF(C$4:O$4,"J*",C72:O72)</f>
        <v>0</v>
      </c>
      <c r="S72" s="24">
        <f ca="1">SUM(P72:R72)</f>
        <v>10</v>
      </c>
      <c r="T72" s="24">
        <f ca="1">RANK(S72,S:S,0)</f>
        <v>66</v>
      </c>
    </row>
    <row r="73" spans="1:20">
      <c r="A73" s="28" t="s">
        <v>420</v>
      </c>
      <c r="B73" t="s">
        <v>337</v>
      </c>
      <c r="C73" s="29">
        <v>0</v>
      </c>
      <c r="D73" s="29">
        <v>2</v>
      </c>
      <c r="E73" s="29">
        <v>0</v>
      </c>
      <c r="F73" s="29">
        <v>0</v>
      </c>
      <c r="G73" s="29">
        <v>8</v>
      </c>
      <c r="H73" s="29">
        <v>0</v>
      </c>
      <c r="I73" s="29">
        <v>0</v>
      </c>
      <c r="J73" s="9"/>
      <c r="K73" s="9"/>
      <c r="L73" s="9"/>
      <c r="M73" s="9"/>
      <c r="N73" s="9"/>
      <c r="O73" s="9"/>
      <c r="P73" s="18">
        <f ca="1">IFERROR(IF(COUNTA(C73:J73)&lt;5,SUM(C73:J73),SUMPRODUCT(LARGE(C73:J73,ROW(INDIRECT("1:5"))))),"")</f>
        <v>10</v>
      </c>
      <c r="Q73" s="19">
        <f>SUMIF(C$4:O$4,"CH*",C73:O73)</f>
        <v>0</v>
      </c>
      <c r="R73" s="19">
        <f>SUMIF(C$4:O$4,"J*",C73:O73)</f>
        <v>0</v>
      </c>
      <c r="S73" s="24">
        <f ca="1">SUM(P73:R73)</f>
        <v>10</v>
      </c>
      <c r="T73" s="24">
        <f ca="1">RANK(S73,S:S,0)</f>
        <v>66</v>
      </c>
    </row>
    <row r="74" spans="1:20">
      <c r="A74" s="28" t="s">
        <v>421</v>
      </c>
      <c r="B74" t="s">
        <v>70</v>
      </c>
      <c r="C74" s="29">
        <v>0</v>
      </c>
      <c r="D74" s="29">
        <v>4</v>
      </c>
      <c r="E74" s="29">
        <v>0</v>
      </c>
      <c r="F74" s="29">
        <v>0</v>
      </c>
      <c r="G74" s="29">
        <v>2</v>
      </c>
      <c r="H74" s="29">
        <v>0</v>
      </c>
      <c r="I74" s="29">
        <v>4</v>
      </c>
      <c r="J74" s="9"/>
      <c r="K74" s="9"/>
      <c r="L74" s="9"/>
      <c r="M74" s="9"/>
      <c r="N74" s="9"/>
      <c r="O74" s="9"/>
      <c r="P74" s="18">
        <f ca="1">IFERROR(IF(COUNTA(C74:J74)&lt;5,SUM(C74:J74),SUMPRODUCT(LARGE(C74:J74,ROW(INDIRECT("1:5"))))),"")</f>
        <v>10</v>
      </c>
      <c r="Q74" s="19">
        <f>SUMIF(C$4:O$4,"CH*",C74:O74)</f>
        <v>0</v>
      </c>
      <c r="R74" s="19">
        <f>SUMIF(C$4:O$4,"J*",C74:O74)</f>
        <v>0</v>
      </c>
      <c r="S74" s="24">
        <f ca="1">SUM(P74:R74)</f>
        <v>10</v>
      </c>
      <c r="T74" s="24">
        <f ca="1">RANK(S74,S:S,0)</f>
        <v>66</v>
      </c>
    </row>
    <row r="75" spans="1:20">
      <c r="A75" s="28" t="s">
        <v>422</v>
      </c>
      <c r="B75" t="s">
        <v>43</v>
      </c>
      <c r="C75" s="29">
        <v>0</v>
      </c>
      <c r="D75" s="29">
        <v>0</v>
      </c>
      <c r="E75" s="29">
        <v>0</v>
      </c>
      <c r="F75" s="29">
        <v>2</v>
      </c>
      <c r="G75" s="29">
        <v>0</v>
      </c>
      <c r="H75" s="29">
        <v>6</v>
      </c>
      <c r="I75" s="29">
        <v>2</v>
      </c>
      <c r="J75" s="9"/>
      <c r="K75" s="9"/>
      <c r="L75" s="9"/>
      <c r="M75" s="9"/>
      <c r="N75" s="9"/>
      <c r="O75" s="9"/>
      <c r="P75" s="18">
        <f ca="1">IFERROR(IF(COUNTA(C75:J75)&lt;5,SUM(C75:J75),SUMPRODUCT(LARGE(C75:J75,ROW(INDIRECT("1:5"))))),"")</f>
        <v>10</v>
      </c>
      <c r="Q75" s="19">
        <f>SUMIF(C$4:O$4,"CH*",C75:O75)</f>
        <v>0</v>
      </c>
      <c r="R75" s="19">
        <f>SUMIF(C$4:O$4,"J*",C75:O75)</f>
        <v>0</v>
      </c>
      <c r="S75" s="24">
        <f ca="1">SUM(P75:R75)</f>
        <v>10</v>
      </c>
      <c r="T75" s="24">
        <f ca="1">RANK(S75,S:S,0)</f>
        <v>66</v>
      </c>
    </row>
    <row r="76" spans="1:20">
      <c r="A76" s="28" t="s">
        <v>423</v>
      </c>
      <c r="B76" t="s">
        <v>331</v>
      </c>
      <c r="C76" s="29">
        <v>0</v>
      </c>
      <c r="D76" s="29">
        <v>0</v>
      </c>
      <c r="E76" s="29">
        <v>0</v>
      </c>
      <c r="F76" s="29">
        <v>0</v>
      </c>
      <c r="G76" s="29">
        <v>2</v>
      </c>
      <c r="H76" s="29">
        <v>3</v>
      </c>
      <c r="I76" s="29">
        <v>4</v>
      </c>
      <c r="J76" s="9"/>
      <c r="K76" s="9"/>
      <c r="L76" s="9"/>
      <c r="M76" s="9"/>
      <c r="N76" s="9"/>
      <c r="O76" s="9"/>
      <c r="P76" s="18">
        <f ca="1">IFERROR(IF(COUNTA(C76:J76)&lt;5,SUM(C76:J76),SUMPRODUCT(LARGE(C76:J76,ROW(INDIRECT("1:5"))))),"")</f>
        <v>9</v>
      </c>
      <c r="Q76" s="19">
        <f>SUMIF(C$4:O$4,"CH*",C76:O76)</f>
        <v>0</v>
      </c>
      <c r="R76" s="19">
        <f>SUMIF(C$4:O$4,"J*",C76:O76)</f>
        <v>0</v>
      </c>
      <c r="S76" s="24">
        <f ca="1">SUM(P76:R76)</f>
        <v>9</v>
      </c>
      <c r="T76" s="24">
        <f ca="1">RANK(S76,S:S,0)</f>
        <v>71</v>
      </c>
    </row>
    <row r="77" spans="1:20">
      <c r="A77" s="28" t="s">
        <v>424</v>
      </c>
      <c r="B77" t="s">
        <v>16</v>
      </c>
      <c r="C77" s="29">
        <v>4</v>
      </c>
      <c r="D77" s="29">
        <v>0</v>
      </c>
      <c r="E77" s="29">
        <v>3</v>
      </c>
      <c r="F77" s="29">
        <v>0</v>
      </c>
      <c r="G77" s="29">
        <v>2</v>
      </c>
      <c r="H77" s="29">
        <v>0</v>
      </c>
      <c r="I77" s="29">
        <v>0</v>
      </c>
      <c r="J77" s="9"/>
      <c r="K77" s="9"/>
      <c r="L77" s="9"/>
      <c r="M77" s="9"/>
      <c r="N77" s="9"/>
      <c r="O77" s="9"/>
      <c r="P77" s="18">
        <f ca="1">IFERROR(IF(COUNTA(C77:J77)&lt;5,SUM(C77:J77),SUMPRODUCT(LARGE(C77:J77,ROW(INDIRECT("1:5"))))),"")</f>
        <v>9</v>
      </c>
      <c r="Q77" s="19">
        <f>SUMIF(C$4:O$4,"CH*",C77:O77)</f>
        <v>0</v>
      </c>
      <c r="R77" s="19">
        <f>SUMIF(C$4:O$4,"J*",C77:O77)</f>
        <v>0</v>
      </c>
      <c r="S77" s="24">
        <f ca="1">SUM(P77:R77)</f>
        <v>9</v>
      </c>
      <c r="T77" s="24">
        <f ca="1">RANK(S77,S:S,0)</f>
        <v>71</v>
      </c>
    </row>
    <row r="78" spans="1:20">
      <c r="A78" s="28" t="s">
        <v>425</v>
      </c>
      <c r="B78" t="s">
        <v>25</v>
      </c>
      <c r="C78" s="29">
        <v>2</v>
      </c>
      <c r="D78" s="29">
        <v>0</v>
      </c>
      <c r="E78" s="29">
        <v>0</v>
      </c>
      <c r="F78" s="29">
        <v>0</v>
      </c>
      <c r="G78" s="29">
        <v>0</v>
      </c>
      <c r="H78" s="29">
        <v>3</v>
      </c>
      <c r="I78" s="29">
        <v>4</v>
      </c>
      <c r="J78" s="9"/>
      <c r="K78" s="9"/>
      <c r="L78" s="9"/>
      <c r="M78" s="9"/>
      <c r="N78" s="9"/>
      <c r="O78" s="9"/>
      <c r="P78" s="18">
        <f ca="1">IFERROR(IF(COUNTA(C78:J78)&lt;5,SUM(C78:J78),SUMPRODUCT(LARGE(C78:J78,ROW(INDIRECT("1:5"))))),"")</f>
        <v>9</v>
      </c>
      <c r="Q78" s="19">
        <f>SUMIF(C$4:O$4,"CH*",C78:O78)</f>
        <v>0</v>
      </c>
      <c r="R78" s="19">
        <f>SUMIF(C$4:O$4,"J*",C78:O78)</f>
        <v>0</v>
      </c>
      <c r="S78" s="24">
        <f ca="1">SUM(P78:R78)</f>
        <v>9</v>
      </c>
      <c r="T78" s="24">
        <f ca="1">RANK(S78,S:S,0)</f>
        <v>71</v>
      </c>
    </row>
    <row r="79" spans="1:20">
      <c r="A79" s="28" t="s">
        <v>426</v>
      </c>
      <c r="B79" t="s">
        <v>333</v>
      </c>
      <c r="C79" s="29">
        <v>4</v>
      </c>
      <c r="D79" s="29">
        <v>0</v>
      </c>
      <c r="E79" s="29">
        <v>3</v>
      </c>
      <c r="F79" s="29">
        <v>2</v>
      </c>
      <c r="G79" s="29">
        <v>0</v>
      </c>
      <c r="H79" s="29">
        <v>0</v>
      </c>
      <c r="I79" s="29">
        <v>0</v>
      </c>
      <c r="J79" s="9"/>
      <c r="K79" s="9"/>
      <c r="L79" s="9"/>
      <c r="M79" s="9"/>
      <c r="N79" s="9"/>
      <c r="O79" s="9"/>
      <c r="P79" s="18">
        <f ca="1">IFERROR(IF(COUNTA(C79:J79)&lt;5,SUM(C79:J79),SUMPRODUCT(LARGE(C79:J79,ROW(INDIRECT("1:5"))))),"")</f>
        <v>9</v>
      </c>
      <c r="Q79" s="19">
        <f>SUMIF(C$4:O$4,"CH*",C79:O79)</f>
        <v>0</v>
      </c>
      <c r="R79" s="19">
        <f>SUMIF(C$4:O$4,"J*",C79:O79)</f>
        <v>0</v>
      </c>
      <c r="S79" s="24">
        <f ca="1">SUM(P79:R79)</f>
        <v>9</v>
      </c>
      <c r="T79" s="24">
        <f ca="1">RANK(S79,S:S,0)</f>
        <v>71</v>
      </c>
    </row>
    <row r="80" spans="1:20">
      <c r="A80" s="28" t="s">
        <v>427</v>
      </c>
      <c r="B80" t="s">
        <v>330</v>
      </c>
      <c r="C80" s="29">
        <v>0</v>
      </c>
      <c r="D80" s="29">
        <v>0</v>
      </c>
      <c r="E80" s="29">
        <v>0</v>
      </c>
      <c r="F80" s="29">
        <v>0</v>
      </c>
      <c r="G80" s="29">
        <v>2</v>
      </c>
      <c r="H80" s="29">
        <v>6</v>
      </c>
      <c r="I80" s="29">
        <v>0</v>
      </c>
      <c r="J80" s="9"/>
      <c r="K80" s="9"/>
      <c r="L80" s="9"/>
      <c r="M80" s="9"/>
      <c r="N80" s="9"/>
      <c r="O80" s="9"/>
      <c r="P80" s="18">
        <f ca="1">IFERROR(IF(COUNTA(C80:J80)&lt;5,SUM(C80:J80),SUMPRODUCT(LARGE(C80:J80,ROW(INDIRECT("1:5"))))),"")</f>
        <v>8</v>
      </c>
      <c r="Q80" s="19">
        <f>SUMIF(C$4:O$4,"CH*",C80:O80)</f>
        <v>0</v>
      </c>
      <c r="R80" s="19">
        <f>SUMIF(C$4:O$4,"J*",C80:O80)</f>
        <v>0</v>
      </c>
      <c r="S80" s="24">
        <f ca="1">SUM(P80:R80)</f>
        <v>8</v>
      </c>
      <c r="T80" s="24">
        <f ca="1">RANK(S80,S:S,0)</f>
        <v>75</v>
      </c>
    </row>
    <row r="81" spans="1:20">
      <c r="A81" s="28" t="s">
        <v>428</v>
      </c>
      <c r="B81" t="s">
        <v>329</v>
      </c>
      <c r="C81" s="29">
        <v>0</v>
      </c>
      <c r="D81" s="29">
        <v>0</v>
      </c>
      <c r="E81" s="29">
        <v>6</v>
      </c>
      <c r="F81" s="29">
        <v>0</v>
      </c>
      <c r="G81" s="29">
        <v>2</v>
      </c>
      <c r="H81" s="29">
        <v>0</v>
      </c>
      <c r="I81" s="29">
        <v>0</v>
      </c>
      <c r="J81" s="9"/>
      <c r="K81" s="9"/>
      <c r="L81" s="9"/>
      <c r="M81" s="9"/>
      <c r="N81" s="9"/>
      <c r="O81" s="9"/>
      <c r="P81" s="18">
        <f ca="1">IFERROR(IF(COUNTA(C81:J81)&lt;5,SUM(C81:J81),SUMPRODUCT(LARGE(C81:J81,ROW(INDIRECT("1:5"))))),"")</f>
        <v>8</v>
      </c>
      <c r="Q81" s="19">
        <f>SUMIF(C$4:O$4,"CH*",C81:O81)</f>
        <v>0</v>
      </c>
      <c r="R81" s="19">
        <f>SUMIF(C$4:O$4,"J*",C81:O81)</f>
        <v>0</v>
      </c>
      <c r="S81" s="24">
        <f ca="1">SUM(P81:R81)</f>
        <v>8</v>
      </c>
      <c r="T81" s="24">
        <f ca="1">RANK(S81,S:S,0)</f>
        <v>75</v>
      </c>
    </row>
    <row r="82" spans="1:20">
      <c r="A82" s="28" t="s">
        <v>429</v>
      </c>
      <c r="B82" t="s">
        <v>46</v>
      </c>
      <c r="C82" s="29">
        <v>8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9"/>
      <c r="K82" s="9"/>
      <c r="L82" s="9"/>
      <c r="M82" s="9"/>
      <c r="N82" s="9"/>
      <c r="O82" s="9"/>
      <c r="P82" s="18">
        <f ca="1">IFERROR(IF(COUNTA(C82:J82)&lt;5,SUM(C82:J82),SUMPRODUCT(LARGE(C82:J82,ROW(INDIRECT("1:5"))))),"")</f>
        <v>8</v>
      </c>
      <c r="Q82" s="19">
        <f>SUMIF(C$4:O$4,"CH*",C82:O82)</f>
        <v>0</v>
      </c>
      <c r="R82" s="19">
        <f>SUMIF(C$4:O$4,"J*",C82:O82)</f>
        <v>0</v>
      </c>
      <c r="S82" s="24">
        <f ca="1">SUM(P82:R82)</f>
        <v>8</v>
      </c>
      <c r="T82" s="24">
        <f ca="1">RANK(S82,S:S,0)</f>
        <v>75</v>
      </c>
    </row>
    <row r="83" spans="1:20">
      <c r="A83" s="28" t="s">
        <v>430</v>
      </c>
      <c r="B83" t="s">
        <v>331</v>
      </c>
      <c r="C83" s="29">
        <v>0</v>
      </c>
      <c r="D83" s="29">
        <v>0</v>
      </c>
      <c r="E83" s="29">
        <v>3</v>
      </c>
      <c r="F83" s="29">
        <v>0</v>
      </c>
      <c r="G83" s="29">
        <v>0</v>
      </c>
      <c r="H83" s="29">
        <v>3</v>
      </c>
      <c r="I83" s="29">
        <v>2</v>
      </c>
      <c r="J83" s="9"/>
      <c r="K83" s="9"/>
      <c r="L83" s="9"/>
      <c r="M83" s="9"/>
      <c r="N83" s="9"/>
      <c r="O83" s="9"/>
      <c r="P83" s="18">
        <f ca="1">IFERROR(IF(COUNTA(C83:J83)&lt;5,SUM(C83:J83),SUMPRODUCT(LARGE(C83:J83,ROW(INDIRECT("1:5"))))),"")</f>
        <v>8</v>
      </c>
      <c r="Q83" s="19">
        <f>SUMIF(C$4:O$4,"CH*",C83:O83)</f>
        <v>0</v>
      </c>
      <c r="R83" s="19">
        <f>SUMIF(C$4:O$4,"J*",C83:O83)</f>
        <v>0</v>
      </c>
      <c r="S83" s="24">
        <f ca="1">SUM(P83:R83)</f>
        <v>8</v>
      </c>
      <c r="T83" s="24">
        <f ca="1">RANK(S83,S:S,0)</f>
        <v>75</v>
      </c>
    </row>
    <row r="84" spans="1:20">
      <c r="A84" s="28" t="s">
        <v>431</v>
      </c>
      <c r="B84" t="s">
        <v>342</v>
      </c>
      <c r="C84" s="29">
        <v>0</v>
      </c>
      <c r="D84" s="29">
        <v>2</v>
      </c>
      <c r="E84" s="29">
        <v>6</v>
      </c>
      <c r="F84" s="29">
        <v>0</v>
      </c>
      <c r="G84" s="29">
        <v>0</v>
      </c>
      <c r="H84" s="29">
        <v>0</v>
      </c>
      <c r="I84" s="29">
        <v>0</v>
      </c>
      <c r="J84" s="9"/>
      <c r="K84" s="9"/>
      <c r="L84" s="9"/>
      <c r="M84" s="9"/>
      <c r="N84" s="9"/>
      <c r="O84" s="9"/>
      <c r="P84" s="18">
        <f ca="1">IFERROR(IF(COUNTA(C84:J84)&lt;5,SUM(C84:J84),SUMPRODUCT(LARGE(C84:J84,ROW(INDIRECT("1:5"))))),"")</f>
        <v>8</v>
      </c>
      <c r="Q84" s="19">
        <f>SUMIF(C$4:O$4,"CH*",C84:O84)</f>
        <v>0</v>
      </c>
      <c r="R84" s="19">
        <f>SUMIF(C$4:O$4,"J*",C84:O84)</f>
        <v>0</v>
      </c>
      <c r="S84" s="24">
        <f ca="1">SUM(P84:R84)</f>
        <v>8</v>
      </c>
      <c r="T84" s="24">
        <f ca="1">RANK(S84,S:S,0)</f>
        <v>75</v>
      </c>
    </row>
    <row r="85" spans="1:20">
      <c r="A85" s="28" t="s">
        <v>432</v>
      </c>
      <c r="B85" t="s">
        <v>57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6</v>
      </c>
      <c r="I85" s="29">
        <v>2</v>
      </c>
      <c r="J85" s="9"/>
      <c r="K85" s="9"/>
      <c r="L85" s="9"/>
      <c r="M85" s="9"/>
      <c r="N85" s="9"/>
      <c r="O85" s="9"/>
      <c r="P85" s="18">
        <f ca="1">IFERROR(IF(COUNTA(C85:J85)&lt;5,SUM(C85:J85),SUMPRODUCT(LARGE(C85:J85,ROW(INDIRECT("1:5"))))),"")</f>
        <v>8</v>
      </c>
      <c r="Q85" s="19">
        <f>SUMIF(C$4:O$4,"CH*",C85:O85)</f>
        <v>0</v>
      </c>
      <c r="R85" s="19">
        <f>SUMIF(C$4:O$4,"J*",C85:O85)</f>
        <v>0</v>
      </c>
      <c r="S85" s="24">
        <f ca="1">SUM(P85:R85)</f>
        <v>8</v>
      </c>
      <c r="T85" s="24">
        <f ca="1">RANK(S85,S:S,0)</f>
        <v>75</v>
      </c>
    </row>
    <row r="86" spans="1:20">
      <c r="A86" s="28" t="s">
        <v>433</v>
      </c>
      <c r="B86" t="s">
        <v>329</v>
      </c>
      <c r="C86" s="29">
        <v>0</v>
      </c>
      <c r="D86" s="29">
        <v>0</v>
      </c>
      <c r="E86" s="29">
        <v>0</v>
      </c>
      <c r="F86" s="29">
        <v>2</v>
      </c>
      <c r="G86" s="29">
        <v>0</v>
      </c>
      <c r="H86" s="29">
        <v>6</v>
      </c>
      <c r="I86" s="29">
        <v>0</v>
      </c>
      <c r="J86" s="9"/>
      <c r="K86" s="9"/>
      <c r="L86" s="9"/>
      <c r="M86" s="9"/>
      <c r="N86" s="9"/>
      <c r="O86" s="9"/>
      <c r="P86" s="18">
        <f ca="1">IFERROR(IF(COUNTA(C86:J86)&lt;5,SUM(C86:J86),SUMPRODUCT(LARGE(C86:J86,ROW(INDIRECT("1:5"))))),"")</f>
        <v>8</v>
      </c>
      <c r="Q86" s="19">
        <f>SUMIF(C$4:O$4,"CH*",C86:O86)</f>
        <v>0</v>
      </c>
      <c r="R86" s="19">
        <f>SUMIF(C$4:O$4,"J*",C86:O86)</f>
        <v>0</v>
      </c>
      <c r="S86" s="24">
        <f ca="1">SUM(P86:R86)</f>
        <v>8</v>
      </c>
      <c r="T86" s="24">
        <f ca="1">RANK(S86,S:S,0)</f>
        <v>75</v>
      </c>
    </row>
    <row r="87" spans="1:20">
      <c r="A87" s="28" t="s">
        <v>434</v>
      </c>
      <c r="B87" t="s">
        <v>435</v>
      </c>
      <c r="C87" s="29">
        <v>0</v>
      </c>
      <c r="D87" s="29">
        <v>0</v>
      </c>
      <c r="E87" s="29">
        <v>0</v>
      </c>
      <c r="F87" s="29">
        <v>4</v>
      </c>
      <c r="G87" s="29">
        <v>0</v>
      </c>
      <c r="H87" s="29">
        <v>0</v>
      </c>
      <c r="I87" s="29">
        <v>4</v>
      </c>
      <c r="J87" s="9"/>
      <c r="K87" s="9"/>
      <c r="L87" s="9"/>
      <c r="M87" s="9"/>
      <c r="N87" s="9"/>
      <c r="O87" s="9"/>
      <c r="P87" s="18">
        <f ca="1">IFERROR(IF(COUNTA(C87:J87)&lt;5,SUM(C87:J87),SUMPRODUCT(LARGE(C87:J87,ROW(INDIRECT("1:5"))))),"")</f>
        <v>8</v>
      </c>
      <c r="Q87" s="19">
        <f>SUMIF(C$4:O$4,"CH*",C87:O87)</f>
        <v>0</v>
      </c>
      <c r="R87" s="19">
        <f>SUMIF(C$4:O$4,"J*",C87:O87)</f>
        <v>0</v>
      </c>
      <c r="S87" s="24">
        <f ca="1">SUM(P87:R87)</f>
        <v>8</v>
      </c>
      <c r="T87" s="24">
        <f ca="1">RANK(S87,S:S,0)</f>
        <v>75</v>
      </c>
    </row>
    <row r="88" spans="1:20">
      <c r="A88" s="28" t="s">
        <v>436</v>
      </c>
      <c r="B88" t="s">
        <v>340</v>
      </c>
      <c r="C88" s="29">
        <v>0</v>
      </c>
      <c r="D88" s="29">
        <v>0</v>
      </c>
      <c r="E88" s="29">
        <v>3</v>
      </c>
      <c r="F88" s="29">
        <v>0</v>
      </c>
      <c r="G88" s="29">
        <v>0</v>
      </c>
      <c r="H88" s="29">
        <v>0</v>
      </c>
      <c r="I88" s="29">
        <v>4</v>
      </c>
      <c r="J88" s="9"/>
      <c r="K88" s="9"/>
      <c r="L88" s="9"/>
      <c r="M88" s="9"/>
      <c r="N88" s="9"/>
      <c r="O88" s="9"/>
      <c r="P88" s="18">
        <f ca="1">IFERROR(IF(COUNTA(C88:J88)&lt;5,SUM(C88:J88),SUMPRODUCT(LARGE(C88:J88,ROW(INDIRECT("1:5"))))),"")</f>
        <v>7</v>
      </c>
      <c r="Q88" s="19">
        <f>SUMIF(C$4:O$4,"CH*",C88:O88)</f>
        <v>0</v>
      </c>
      <c r="R88" s="19">
        <f>SUMIF(C$4:O$4,"J*",C88:O88)</f>
        <v>0</v>
      </c>
      <c r="S88" s="24">
        <f ca="1">SUM(P88:R88)</f>
        <v>7</v>
      </c>
      <c r="T88" s="24">
        <f ca="1">RANK(S88,S:S,0)</f>
        <v>83</v>
      </c>
    </row>
    <row r="89" spans="1:20">
      <c r="A89" s="28" t="s">
        <v>437</v>
      </c>
      <c r="B89" t="s">
        <v>57</v>
      </c>
      <c r="C89" s="29">
        <v>2</v>
      </c>
      <c r="D89" s="29">
        <v>0</v>
      </c>
      <c r="E89" s="29">
        <v>0</v>
      </c>
      <c r="F89" s="29">
        <v>2</v>
      </c>
      <c r="G89" s="29">
        <v>0</v>
      </c>
      <c r="H89" s="29">
        <v>3</v>
      </c>
      <c r="I89" s="29">
        <v>0</v>
      </c>
      <c r="J89" s="9"/>
      <c r="K89" s="9"/>
      <c r="L89" s="9"/>
      <c r="M89" s="9"/>
      <c r="N89" s="9"/>
      <c r="O89" s="9"/>
      <c r="P89" s="18">
        <f ca="1">IFERROR(IF(COUNTA(C89:J89)&lt;5,SUM(C89:J89),SUMPRODUCT(LARGE(C89:J89,ROW(INDIRECT("1:5"))))),"")</f>
        <v>7</v>
      </c>
      <c r="Q89" s="19">
        <f>SUMIF(C$4:O$4,"CH*",C89:O89)</f>
        <v>0</v>
      </c>
      <c r="R89" s="19">
        <f>SUMIF(C$4:O$4,"J*",C89:O89)</f>
        <v>0</v>
      </c>
      <c r="S89" s="24">
        <f ca="1">SUM(P89:R89)</f>
        <v>7</v>
      </c>
      <c r="T89" s="24">
        <f ca="1">RANK(S89,S:S,0)</f>
        <v>83</v>
      </c>
    </row>
    <row r="90" spans="1:20">
      <c r="A90" s="28" t="s">
        <v>438</v>
      </c>
      <c r="B90" t="s">
        <v>326</v>
      </c>
      <c r="C90" s="29">
        <v>2</v>
      </c>
      <c r="D90" s="29">
        <v>0</v>
      </c>
      <c r="E90" s="29">
        <v>3</v>
      </c>
      <c r="F90" s="29">
        <v>2</v>
      </c>
      <c r="G90" s="29">
        <v>0</v>
      </c>
      <c r="H90" s="29">
        <v>0</v>
      </c>
      <c r="I90" s="29">
        <v>0</v>
      </c>
      <c r="J90" s="9"/>
      <c r="K90" s="9"/>
      <c r="L90" s="9"/>
      <c r="M90" s="9"/>
      <c r="N90" s="9"/>
      <c r="O90" s="9"/>
      <c r="P90" s="18">
        <f ca="1">IFERROR(IF(COUNTA(C90:J90)&lt;5,SUM(C90:J90),SUMPRODUCT(LARGE(C90:J90,ROW(INDIRECT("1:5"))))),"")</f>
        <v>7</v>
      </c>
      <c r="Q90" s="19">
        <f>SUMIF(C$4:O$4,"CH*",C90:O90)</f>
        <v>0</v>
      </c>
      <c r="R90" s="19">
        <f>SUMIF(C$4:O$4,"J*",C90:O90)</f>
        <v>0</v>
      </c>
      <c r="S90" s="24">
        <f ca="1">SUM(P90:R90)</f>
        <v>7</v>
      </c>
      <c r="T90" s="24">
        <f ca="1">RANK(S90,S:S,0)</f>
        <v>83</v>
      </c>
    </row>
    <row r="91" spans="1:20">
      <c r="A91" s="28" t="s">
        <v>439</v>
      </c>
      <c r="B91" t="s">
        <v>345</v>
      </c>
      <c r="C91" s="29">
        <v>4</v>
      </c>
      <c r="D91" s="29">
        <v>0</v>
      </c>
      <c r="E91" s="29">
        <v>3</v>
      </c>
      <c r="F91" s="29">
        <v>0</v>
      </c>
      <c r="G91" s="29">
        <v>0</v>
      </c>
      <c r="H91" s="29">
        <v>0</v>
      </c>
      <c r="I91" s="29">
        <v>0</v>
      </c>
      <c r="J91" s="9"/>
      <c r="K91" s="9"/>
      <c r="L91" s="9"/>
      <c r="M91" s="9"/>
      <c r="N91" s="9"/>
      <c r="O91" s="9"/>
      <c r="P91" s="18">
        <f ca="1">IFERROR(IF(COUNTA(C91:J91)&lt;5,SUM(C91:J91),SUMPRODUCT(LARGE(C91:J91,ROW(INDIRECT("1:5"))))),"")</f>
        <v>7</v>
      </c>
      <c r="Q91" s="19">
        <f>SUMIF(C$4:O$4,"CH*",C91:O91)</f>
        <v>0</v>
      </c>
      <c r="R91" s="19">
        <f>SUMIF(C$4:O$4,"J*",C91:O91)</f>
        <v>0</v>
      </c>
      <c r="S91" s="24">
        <f ca="1">SUM(P91:R91)</f>
        <v>7</v>
      </c>
      <c r="T91" s="24">
        <f ca="1">RANK(S91,S:S,0)</f>
        <v>83</v>
      </c>
    </row>
    <row r="92" spans="1:20">
      <c r="A92" s="28" t="s">
        <v>440</v>
      </c>
      <c r="B92" t="s">
        <v>46</v>
      </c>
      <c r="C92" s="29">
        <v>0</v>
      </c>
      <c r="D92" s="29">
        <v>2</v>
      </c>
      <c r="E92" s="29">
        <v>3</v>
      </c>
      <c r="F92" s="29">
        <v>0</v>
      </c>
      <c r="G92" s="29">
        <v>2</v>
      </c>
      <c r="H92" s="29">
        <v>0</v>
      </c>
      <c r="I92" s="29">
        <v>0</v>
      </c>
      <c r="J92" s="9"/>
      <c r="K92" s="9"/>
      <c r="L92" s="9"/>
      <c r="M92" s="9"/>
      <c r="N92" s="9"/>
      <c r="O92" s="9"/>
      <c r="P92" s="18">
        <f ca="1">IFERROR(IF(COUNTA(C92:J92)&lt;5,SUM(C92:J92),SUMPRODUCT(LARGE(C92:J92,ROW(INDIRECT("1:5"))))),"")</f>
        <v>7</v>
      </c>
      <c r="Q92" s="19">
        <f>SUMIF(C$4:O$4,"CH*",C92:O92)</f>
        <v>0</v>
      </c>
      <c r="R92" s="19">
        <f>SUMIF(C$4:O$4,"J*",C92:O92)</f>
        <v>0</v>
      </c>
      <c r="S92" s="24">
        <f ca="1">SUM(P92:R92)</f>
        <v>7</v>
      </c>
      <c r="T92" s="24">
        <f ca="1">RANK(S92,S:S,0)</f>
        <v>83</v>
      </c>
    </row>
    <row r="93" spans="1:20">
      <c r="A93" s="28" t="s">
        <v>441</v>
      </c>
      <c r="B93" t="s">
        <v>328</v>
      </c>
      <c r="C93" s="29">
        <v>0</v>
      </c>
      <c r="D93" s="29">
        <v>4</v>
      </c>
      <c r="E93" s="29">
        <v>3</v>
      </c>
      <c r="F93" s="29">
        <v>0</v>
      </c>
      <c r="G93" s="29">
        <v>0</v>
      </c>
      <c r="H93" s="29">
        <v>0</v>
      </c>
      <c r="I93" s="29">
        <v>0</v>
      </c>
      <c r="J93" s="9"/>
      <c r="K93" s="9"/>
      <c r="L93" s="9"/>
      <c r="M93" s="9"/>
      <c r="N93" s="9"/>
      <c r="O93" s="9"/>
      <c r="P93" s="18">
        <f ca="1">IFERROR(IF(COUNTA(C93:J93)&lt;5,SUM(C93:J93),SUMPRODUCT(LARGE(C93:J93,ROW(INDIRECT("1:5"))))),"")</f>
        <v>7</v>
      </c>
      <c r="Q93" s="19">
        <f>SUMIF(C$4:O$4,"CH*",C93:O93)</f>
        <v>0</v>
      </c>
      <c r="R93" s="19">
        <f>SUMIF(C$4:O$4,"J*",C93:O93)</f>
        <v>0</v>
      </c>
      <c r="S93" s="24">
        <f ca="1">SUM(P93:R93)</f>
        <v>7</v>
      </c>
      <c r="T93" s="24">
        <f ca="1">RANK(S93,S:S,0)</f>
        <v>83</v>
      </c>
    </row>
    <row r="94" spans="1:20">
      <c r="A94" s="28" t="s">
        <v>442</v>
      </c>
      <c r="B94" t="s">
        <v>345</v>
      </c>
      <c r="C94" s="29">
        <v>0</v>
      </c>
      <c r="D94" s="29">
        <v>2</v>
      </c>
      <c r="E94" s="29">
        <v>3</v>
      </c>
      <c r="F94" s="29">
        <v>0</v>
      </c>
      <c r="G94" s="29">
        <v>0</v>
      </c>
      <c r="H94" s="29">
        <v>0</v>
      </c>
      <c r="I94" s="29">
        <v>2</v>
      </c>
      <c r="J94" s="9"/>
      <c r="K94" s="9"/>
      <c r="L94" s="9"/>
      <c r="M94" s="9"/>
      <c r="N94" s="9"/>
      <c r="O94" s="9"/>
      <c r="P94" s="18">
        <f ca="1">IFERROR(IF(COUNTA(C94:J94)&lt;5,SUM(C94:J94),SUMPRODUCT(LARGE(C94:J94,ROW(INDIRECT("1:5"))))),"")</f>
        <v>7</v>
      </c>
      <c r="Q94" s="19">
        <f>SUMIF(C$4:O$4,"CH*",C94:O94)</f>
        <v>0</v>
      </c>
      <c r="R94" s="19">
        <f>SUMIF(C$4:O$4,"J*",C94:O94)</f>
        <v>0</v>
      </c>
      <c r="S94" s="24">
        <f ca="1">SUM(P94:R94)</f>
        <v>7</v>
      </c>
      <c r="T94" s="24">
        <f ca="1">RANK(S94,S:S,0)</f>
        <v>83</v>
      </c>
    </row>
    <row r="95" spans="1:20">
      <c r="A95" s="28" t="s">
        <v>443</v>
      </c>
      <c r="B95" t="s">
        <v>341</v>
      </c>
      <c r="C95" s="29">
        <v>0</v>
      </c>
      <c r="D95" s="29">
        <v>0</v>
      </c>
      <c r="E95" s="29">
        <v>6</v>
      </c>
      <c r="F95" s="29">
        <v>0</v>
      </c>
      <c r="G95" s="29">
        <v>0</v>
      </c>
      <c r="H95" s="29">
        <v>0</v>
      </c>
      <c r="I95" s="29">
        <v>0</v>
      </c>
      <c r="J95" s="9"/>
      <c r="K95" s="9"/>
      <c r="L95" s="9"/>
      <c r="M95" s="9"/>
      <c r="N95" s="9"/>
      <c r="O95" s="9"/>
      <c r="P95" s="18">
        <f ca="1">IFERROR(IF(COUNTA(C95:J95)&lt;5,SUM(C95:J95),SUMPRODUCT(LARGE(C95:J95,ROW(INDIRECT("1:5"))))),"")</f>
        <v>6</v>
      </c>
      <c r="Q95" s="19">
        <f>SUMIF(C$4:O$4,"CH*",C95:O95)</f>
        <v>0</v>
      </c>
      <c r="R95" s="19">
        <f>SUMIF(C$4:O$4,"J*",C95:O95)</f>
        <v>0</v>
      </c>
      <c r="S95" s="24">
        <f ca="1">SUM(P95:R95)</f>
        <v>6</v>
      </c>
      <c r="T95" s="24">
        <f ca="1">RANK(S95,S:S,0)</f>
        <v>90</v>
      </c>
    </row>
    <row r="96" spans="1:20">
      <c r="A96" s="28" t="s">
        <v>444</v>
      </c>
      <c r="B96" t="s">
        <v>334</v>
      </c>
      <c r="C96" s="29">
        <v>0</v>
      </c>
      <c r="D96" s="29">
        <v>0</v>
      </c>
      <c r="E96" s="29">
        <v>0</v>
      </c>
      <c r="F96" s="29">
        <v>4</v>
      </c>
      <c r="G96" s="29">
        <v>0</v>
      </c>
      <c r="H96" s="29">
        <v>0</v>
      </c>
      <c r="I96" s="29">
        <v>2</v>
      </c>
      <c r="J96" s="9"/>
      <c r="K96" s="9"/>
      <c r="L96" s="9"/>
      <c r="M96" s="9"/>
      <c r="N96" s="9"/>
      <c r="O96" s="9"/>
      <c r="P96" s="18">
        <f ca="1">IFERROR(IF(COUNTA(C96:J96)&lt;5,SUM(C96:J96),SUMPRODUCT(LARGE(C96:J96,ROW(INDIRECT("1:5"))))),"")</f>
        <v>6</v>
      </c>
      <c r="Q96" s="19">
        <f>SUMIF(C$4:O$4,"CH*",C96:O96)</f>
        <v>0</v>
      </c>
      <c r="R96" s="19">
        <f>SUMIF(C$4:O$4,"J*",C96:O96)</f>
        <v>0</v>
      </c>
      <c r="S96" s="24">
        <f ca="1">SUM(P96:R96)</f>
        <v>6</v>
      </c>
      <c r="T96" s="24">
        <f ca="1">RANK(S96,S:S,0)</f>
        <v>90</v>
      </c>
    </row>
    <row r="97" spans="1:20">
      <c r="A97" s="28" t="s">
        <v>445</v>
      </c>
      <c r="B97" t="s">
        <v>435</v>
      </c>
      <c r="C97" s="29">
        <v>0</v>
      </c>
      <c r="D97" s="29">
        <v>2</v>
      </c>
      <c r="E97" s="29">
        <v>0</v>
      </c>
      <c r="F97" s="29">
        <v>2</v>
      </c>
      <c r="G97" s="29">
        <v>0</v>
      </c>
      <c r="H97" s="29">
        <v>0</v>
      </c>
      <c r="I97" s="29">
        <v>2</v>
      </c>
      <c r="J97" s="9"/>
      <c r="K97" s="9"/>
      <c r="L97" s="9"/>
      <c r="M97" s="9"/>
      <c r="N97" s="9"/>
      <c r="O97" s="9"/>
      <c r="P97" s="18">
        <f ca="1">IFERROR(IF(COUNTA(C97:J97)&lt;5,SUM(C97:J97),SUMPRODUCT(LARGE(C97:J97,ROW(INDIRECT("1:5"))))),"")</f>
        <v>6</v>
      </c>
      <c r="Q97" s="19">
        <f>SUMIF(C$4:O$4,"CH*",C97:O97)</f>
        <v>0</v>
      </c>
      <c r="R97" s="19">
        <f>SUMIF(C$4:O$4,"J*",C97:O97)</f>
        <v>0</v>
      </c>
      <c r="S97" s="24">
        <f ca="1">SUM(P97:R97)</f>
        <v>6</v>
      </c>
      <c r="T97" s="24">
        <f ca="1">RANK(S97,S:S,0)</f>
        <v>90</v>
      </c>
    </row>
    <row r="98" spans="1:20">
      <c r="A98" s="28" t="s">
        <v>446</v>
      </c>
      <c r="B98" t="s">
        <v>28</v>
      </c>
      <c r="C98" s="29">
        <v>0</v>
      </c>
      <c r="D98" s="29">
        <v>0</v>
      </c>
      <c r="E98" s="29">
        <v>0</v>
      </c>
      <c r="F98" s="29">
        <v>4</v>
      </c>
      <c r="G98" s="29">
        <v>2</v>
      </c>
      <c r="H98" s="29">
        <v>0</v>
      </c>
      <c r="I98" s="29">
        <v>0</v>
      </c>
      <c r="J98" s="9"/>
      <c r="K98" s="9"/>
      <c r="L98" s="9"/>
      <c r="M98" s="9"/>
      <c r="N98" s="9"/>
      <c r="O98" s="9"/>
      <c r="P98" s="18">
        <f ca="1">IFERROR(IF(COUNTA(C98:J98)&lt;5,SUM(C98:J98),SUMPRODUCT(LARGE(C98:J98,ROW(INDIRECT("1:5"))))),"")</f>
        <v>6</v>
      </c>
      <c r="Q98" s="19">
        <f>SUMIF(C$4:O$4,"CH*",C98:O98)</f>
        <v>0</v>
      </c>
      <c r="R98" s="19">
        <f>SUMIF(C$4:O$4,"J*",C98:O98)</f>
        <v>0</v>
      </c>
      <c r="S98" s="24">
        <f ca="1">SUM(P98:R98)</f>
        <v>6</v>
      </c>
      <c r="T98" s="24">
        <f ca="1">RANK(S98,S:S,0)</f>
        <v>90</v>
      </c>
    </row>
    <row r="99" spans="1:20">
      <c r="A99" s="28" t="s">
        <v>447</v>
      </c>
      <c r="B99" t="s">
        <v>46</v>
      </c>
      <c r="C99" s="29">
        <v>0</v>
      </c>
      <c r="D99" s="29">
        <v>0</v>
      </c>
      <c r="E99" s="29">
        <v>6</v>
      </c>
      <c r="F99" s="29">
        <v>0</v>
      </c>
      <c r="G99" s="29">
        <v>0</v>
      </c>
      <c r="H99" s="29">
        <v>0</v>
      </c>
      <c r="I99" s="29">
        <v>0</v>
      </c>
      <c r="J99" s="9"/>
      <c r="K99" s="9"/>
      <c r="L99" s="9"/>
      <c r="M99" s="9"/>
      <c r="N99" s="9"/>
      <c r="O99" s="9"/>
      <c r="P99" s="18">
        <f ca="1">IFERROR(IF(COUNTA(C99:J99)&lt;5,SUM(C99:J99),SUMPRODUCT(LARGE(C99:J99,ROW(INDIRECT("1:5"))))),"")</f>
        <v>6</v>
      </c>
      <c r="Q99" s="19">
        <f>SUMIF(C$4:O$4,"CH*",C99:O99)</f>
        <v>0</v>
      </c>
      <c r="R99" s="19">
        <f>SUMIF(C$4:O$4,"J*",C99:O99)</f>
        <v>0</v>
      </c>
      <c r="S99" s="24">
        <f ca="1">SUM(P99:R99)</f>
        <v>6</v>
      </c>
      <c r="T99" s="24">
        <f ca="1">RANK(S99,S:S,0)</f>
        <v>90</v>
      </c>
    </row>
    <row r="100" spans="1:20">
      <c r="A100" s="28" t="s">
        <v>448</v>
      </c>
      <c r="B100" t="s">
        <v>28</v>
      </c>
      <c r="C100" s="29">
        <v>0</v>
      </c>
      <c r="D100" s="29">
        <v>0</v>
      </c>
      <c r="E100" s="29">
        <v>0</v>
      </c>
      <c r="F100" s="29">
        <v>0</v>
      </c>
      <c r="G100" s="29">
        <v>2</v>
      </c>
      <c r="H100" s="29">
        <v>0</v>
      </c>
      <c r="I100" s="29">
        <v>4</v>
      </c>
      <c r="J100" s="9"/>
      <c r="K100" s="9"/>
      <c r="L100" s="9"/>
      <c r="M100" s="9"/>
      <c r="N100" s="9"/>
      <c r="O100" s="9"/>
      <c r="P100" s="18">
        <f ca="1">IFERROR(IF(COUNTA(C100:J100)&lt;5,SUM(C100:J100),SUMPRODUCT(LARGE(C100:J100,ROW(INDIRECT("1:5"))))),"")</f>
        <v>6</v>
      </c>
      <c r="Q100" s="19">
        <f>SUMIF(C$4:O$4,"CH*",C100:O100)</f>
        <v>0</v>
      </c>
      <c r="R100" s="19">
        <f>SUMIF(C$4:O$4,"J*",C100:O100)</f>
        <v>0</v>
      </c>
      <c r="S100" s="24">
        <f ca="1">SUM(P100:R100)</f>
        <v>6</v>
      </c>
      <c r="T100" s="24">
        <f ca="1">RANK(S100,S:S,0)</f>
        <v>90</v>
      </c>
    </row>
    <row r="101" spans="1:20">
      <c r="A101" s="28" t="s">
        <v>449</v>
      </c>
      <c r="B101" t="s">
        <v>43</v>
      </c>
      <c r="C101" s="29">
        <v>0</v>
      </c>
      <c r="D101" s="29">
        <v>0</v>
      </c>
      <c r="E101" s="29">
        <v>6</v>
      </c>
      <c r="F101" s="29">
        <v>0</v>
      </c>
      <c r="G101" s="29">
        <v>0</v>
      </c>
      <c r="H101" s="29">
        <v>0</v>
      </c>
      <c r="I101" s="29">
        <v>0</v>
      </c>
      <c r="J101" s="9"/>
      <c r="K101" s="9"/>
      <c r="L101" s="9"/>
      <c r="M101" s="9"/>
      <c r="N101" s="9"/>
      <c r="O101" s="9"/>
      <c r="P101" s="18">
        <f ca="1">IFERROR(IF(COUNTA(C101:J101)&lt;5,SUM(C101:J101),SUMPRODUCT(LARGE(C101:J101,ROW(INDIRECT("1:5"))))),"")</f>
        <v>6</v>
      </c>
      <c r="Q101" s="19">
        <f>SUMIF(C$4:O$4,"CH*",C101:O101)</f>
        <v>0</v>
      </c>
      <c r="R101" s="19">
        <f>SUMIF(C$4:O$4,"J*",C101:O101)</f>
        <v>0</v>
      </c>
      <c r="S101" s="24">
        <f ca="1">SUM(P101:R101)</f>
        <v>6</v>
      </c>
      <c r="T101" s="24">
        <f ca="1">RANK(S101,S:S,0)</f>
        <v>90</v>
      </c>
    </row>
    <row r="102" spans="1:20">
      <c r="A102" s="28" t="s">
        <v>450</v>
      </c>
      <c r="B102" t="s">
        <v>325</v>
      </c>
      <c r="C102" s="29">
        <v>0</v>
      </c>
      <c r="D102" s="29">
        <v>0</v>
      </c>
      <c r="E102" s="29">
        <v>0</v>
      </c>
      <c r="F102" s="29">
        <v>2</v>
      </c>
      <c r="G102" s="29">
        <v>0</v>
      </c>
      <c r="H102" s="29">
        <v>3</v>
      </c>
      <c r="I102" s="29">
        <v>0</v>
      </c>
      <c r="J102" s="9"/>
      <c r="K102" s="9"/>
      <c r="L102" s="9"/>
      <c r="M102" s="9"/>
      <c r="N102" s="9"/>
      <c r="O102" s="9"/>
      <c r="P102" s="18">
        <f ca="1">IFERROR(IF(COUNTA(C102:J102)&lt;5,SUM(C102:J102),SUMPRODUCT(LARGE(C102:J102,ROW(INDIRECT("1:5"))))),"")</f>
        <v>5</v>
      </c>
      <c r="Q102" s="19">
        <f>SUMIF(C$4:O$4,"CH*",C102:O102)</f>
        <v>0</v>
      </c>
      <c r="R102" s="19">
        <f>SUMIF(C$4:O$4,"J*",C102:O102)</f>
        <v>0</v>
      </c>
      <c r="S102" s="24">
        <f ca="1">SUM(P102:R102)</f>
        <v>5</v>
      </c>
      <c r="T102" s="24">
        <f ca="1">RANK(S102,S:S,0)</f>
        <v>97</v>
      </c>
    </row>
    <row r="103" spans="1:20">
      <c r="A103" s="28" t="s">
        <v>451</v>
      </c>
      <c r="B103" t="s">
        <v>57</v>
      </c>
      <c r="C103" s="29">
        <v>2</v>
      </c>
      <c r="D103" s="29">
        <v>0</v>
      </c>
      <c r="E103" s="29">
        <v>0</v>
      </c>
      <c r="F103" s="29">
        <v>0</v>
      </c>
      <c r="G103" s="29">
        <v>0</v>
      </c>
      <c r="H103" s="29">
        <v>3</v>
      </c>
      <c r="I103" s="29">
        <v>0</v>
      </c>
      <c r="J103" s="9"/>
      <c r="K103" s="9"/>
      <c r="L103" s="9"/>
      <c r="M103" s="9"/>
      <c r="N103" s="9"/>
      <c r="O103" s="9"/>
      <c r="P103" s="18">
        <f ca="1">IFERROR(IF(COUNTA(C103:J103)&lt;5,SUM(C103:J103),SUMPRODUCT(LARGE(C103:J103,ROW(INDIRECT("1:5"))))),"")</f>
        <v>5</v>
      </c>
      <c r="Q103" s="19">
        <f>SUMIF(C$4:O$4,"CH*",C103:O103)</f>
        <v>0</v>
      </c>
      <c r="R103" s="19">
        <f>SUMIF(C$4:O$4,"J*",C103:O103)</f>
        <v>0</v>
      </c>
      <c r="S103" s="24">
        <f ca="1">SUM(P103:R103)</f>
        <v>5</v>
      </c>
      <c r="T103" s="24">
        <f ca="1">RANK(S103,S:S,0)</f>
        <v>97</v>
      </c>
    </row>
    <row r="104" spans="1:20">
      <c r="A104" s="28" t="s">
        <v>452</v>
      </c>
      <c r="B104" t="s">
        <v>46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3</v>
      </c>
      <c r="I104" s="29">
        <v>2</v>
      </c>
      <c r="J104" s="9"/>
      <c r="K104" s="9"/>
      <c r="L104" s="9"/>
      <c r="M104" s="9"/>
      <c r="N104" s="9"/>
      <c r="O104" s="9"/>
      <c r="P104" s="18">
        <f ca="1">IFERROR(IF(COUNTA(C104:J104)&lt;5,SUM(C104:J104),SUMPRODUCT(LARGE(C104:J104,ROW(INDIRECT("1:5"))))),"")</f>
        <v>5</v>
      </c>
      <c r="Q104" s="19">
        <f>SUMIF(C$4:O$4,"CH*",C104:O104)</f>
        <v>0</v>
      </c>
      <c r="R104" s="19">
        <f>SUMIF(C$4:O$4,"J*",C104:O104)</f>
        <v>0</v>
      </c>
      <c r="S104" s="24">
        <f ca="1">SUM(P104:R104)</f>
        <v>5</v>
      </c>
      <c r="T104" s="24">
        <f ca="1">RANK(S104,S:S,0)</f>
        <v>97</v>
      </c>
    </row>
    <row r="105" spans="1:20">
      <c r="A105" s="28" t="s">
        <v>453</v>
      </c>
      <c r="B105" t="s">
        <v>329</v>
      </c>
      <c r="C105" s="29">
        <v>2</v>
      </c>
      <c r="D105" s="29">
        <v>0</v>
      </c>
      <c r="E105" s="29">
        <v>3</v>
      </c>
      <c r="F105" s="29">
        <v>0</v>
      </c>
      <c r="G105" s="29">
        <v>0</v>
      </c>
      <c r="H105" s="29">
        <v>0</v>
      </c>
      <c r="I105" s="29">
        <v>0</v>
      </c>
      <c r="J105" s="9"/>
      <c r="K105" s="9"/>
      <c r="L105" s="9"/>
      <c r="M105" s="9"/>
      <c r="N105" s="9"/>
      <c r="O105" s="9"/>
      <c r="P105" s="18">
        <f ca="1">IFERROR(IF(COUNTA(C105:J105)&lt;5,SUM(C105:J105),SUMPRODUCT(LARGE(C105:J105,ROW(INDIRECT("1:5"))))),"")</f>
        <v>5</v>
      </c>
      <c r="Q105" s="19">
        <f>SUMIF(C$4:O$4,"CH*",C105:O105)</f>
        <v>0</v>
      </c>
      <c r="R105" s="19">
        <f>SUMIF(C$4:O$4,"J*",C105:O105)</f>
        <v>0</v>
      </c>
      <c r="S105" s="24">
        <f ca="1">SUM(P105:R105)</f>
        <v>5</v>
      </c>
      <c r="T105" s="24">
        <f ca="1">RANK(S105,S:S,0)</f>
        <v>97</v>
      </c>
    </row>
    <row r="106" spans="1:20">
      <c r="A106" s="28" t="s">
        <v>454</v>
      </c>
      <c r="B106" t="s">
        <v>25</v>
      </c>
      <c r="C106" s="29">
        <v>0</v>
      </c>
      <c r="D106" s="29">
        <v>4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9"/>
      <c r="K106" s="9"/>
      <c r="L106" s="9"/>
      <c r="M106" s="9"/>
      <c r="N106" s="9"/>
      <c r="O106" s="9"/>
      <c r="P106" s="18">
        <f ca="1">IFERROR(IF(COUNTA(C106:J106)&lt;5,SUM(C106:J106),SUMPRODUCT(LARGE(C106:J106,ROW(INDIRECT("1:5"))))),"")</f>
        <v>4</v>
      </c>
      <c r="Q106" s="19">
        <f>SUMIF(C$4:O$4,"CH*",C106:O106)</f>
        <v>0</v>
      </c>
      <c r="R106" s="19">
        <f>SUMIF(C$4:O$4,"J*",C106:O106)</f>
        <v>0</v>
      </c>
      <c r="S106" s="24">
        <f ca="1">SUM(P106:R106)</f>
        <v>4</v>
      </c>
      <c r="T106" s="24">
        <f ca="1">RANK(S106,S:S,0)</f>
        <v>101</v>
      </c>
    </row>
    <row r="107" spans="1:20">
      <c r="A107" s="28" t="s">
        <v>455</v>
      </c>
      <c r="B107" t="s">
        <v>25</v>
      </c>
      <c r="C107" s="29">
        <v>0</v>
      </c>
      <c r="D107" s="29">
        <v>4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9"/>
      <c r="K107" s="9"/>
      <c r="L107" s="9"/>
      <c r="M107" s="9"/>
      <c r="N107" s="9"/>
      <c r="O107" s="9"/>
      <c r="P107" s="18">
        <f ca="1">IFERROR(IF(COUNTA(C107:J107)&lt;5,SUM(C107:J107),SUMPRODUCT(LARGE(C107:J107,ROW(INDIRECT("1:5"))))),"")</f>
        <v>4</v>
      </c>
      <c r="Q107" s="19">
        <f>SUMIF(C$4:O$4,"CH*",C107:O107)</f>
        <v>0</v>
      </c>
      <c r="R107" s="19">
        <f>SUMIF(C$4:O$4,"J*",C107:O107)</f>
        <v>0</v>
      </c>
      <c r="S107" s="24">
        <f ca="1">SUM(P107:R107)</f>
        <v>4</v>
      </c>
      <c r="T107" s="24">
        <f ca="1">RANK(S107,S:S,0)</f>
        <v>101</v>
      </c>
    </row>
    <row r="108" spans="1:20">
      <c r="A108" s="28" t="s">
        <v>456</v>
      </c>
      <c r="B108" t="s">
        <v>329</v>
      </c>
      <c r="C108" s="29">
        <v>0</v>
      </c>
      <c r="D108" s="29">
        <v>4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9"/>
      <c r="K108" s="9"/>
      <c r="L108" s="9"/>
      <c r="M108" s="9"/>
      <c r="N108" s="9"/>
      <c r="O108" s="9"/>
      <c r="P108" s="18">
        <f ca="1">IFERROR(IF(COUNTA(C108:J108)&lt;5,SUM(C108:J108),SUMPRODUCT(LARGE(C108:J108,ROW(INDIRECT("1:5"))))),"")</f>
        <v>4</v>
      </c>
      <c r="Q108" s="19">
        <f>SUMIF(C$4:O$4,"CH*",C108:O108)</f>
        <v>0</v>
      </c>
      <c r="R108" s="19">
        <f>SUMIF(C$4:O$4,"J*",C108:O108)</f>
        <v>0</v>
      </c>
      <c r="S108" s="24">
        <f ca="1">SUM(P108:R108)</f>
        <v>4</v>
      </c>
      <c r="T108" s="24">
        <f ca="1">RANK(S108,S:S,0)</f>
        <v>101</v>
      </c>
    </row>
    <row r="109" spans="1:20">
      <c r="A109" s="28" t="s">
        <v>457</v>
      </c>
      <c r="B109" t="s">
        <v>28</v>
      </c>
      <c r="C109" s="29">
        <v>0</v>
      </c>
      <c r="D109" s="29">
        <v>0</v>
      </c>
      <c r="E109" s="29">
        <v>0</v>
      </c>
      <c r="F109" s="29">
        <v>0</v>
      </c>
      <c r="G109" s="29">
        <v>2</v>
      </c>
      <c r="H109" s="29">
        <v>0</v>
      </c>
      <c r="I109" s="29">
        <v>2</v>
      </c>
      <c r="J109" s="9"/>
      <c r="K109" s="9"/>
      <c r="L109" s="9"/>
      <c r="M109" s="9"/>
      <c r="N109" s="9"/>
      <c r="O109" s="9"/>
      <c r="P109" s="18">
        <f ca="1">IFERROR(IF(COUNTA(C109:J109)&lt;5,SUM(C109:J109),SUMPRODUCT(LARGE(C109:J109,ROW(INDIRECT("1:5"))))),"")</f>
        <v>4</v>
      </c>
      <c r="Q109" s="19">
        <f>SUMIF(C$4:O$4,"CH*",C109:O109)</f>
        <v>0</v>
      </c>
      <c r="R109" s="19">
        <f>SUMIF(C$4:O$4,"J*",C109:O109)</f>
        <v>0</v>
      </c>
      <c r="S109" s="24">
        <f ca="1">SUM(P109:R109)</f>
        <v>4</v>
      </c>
      <c r="T109" s="24">
        <f ca="1">RANK(S109,S:S,0)</f>
        <v>101</v>
      </c>
    </row>
    <row r="110" spans="1:20">
      <c r="A110" s="28" t="s">
        <v>458</v>
      </c>
      <c r="B110" t="s">
        <v>339</v>
      </c>
      <c r="C110" s="29">
        <v>0</v>
      </c>
      <c r="D110" s="29">
        <v>2</v>
      </c>
      <c r="E110" s="29">
        <v>0</v>
      </c>
      <c r="F110" s="29">
        <v>0</v>
      </c>
      <c r="G110" s="29">
        <v>0</v>
      </c>
      <c r="H110" s="29">
        <v>0</v>
      </c>
      <c r="I110" s="29">
        <v>2</v>
      </c>
      <c r="J110" s="9"/>
      <c r="K110" s="9"/>
      <c r="L110" s="9"/>
      <c r="M110" s="9"/>
      <c r="N110" s="9"/>
      <c r="O110" s="9"/>
      <c r="P110" s="18">
        <f ca="1">IFERROR(IF(COUNTA(C110:J110)&lt;5,SUM(C110:J110),SUMPRODUCT(LARGE(C110:J110,ROW(INDIRECT("1:5"))))),"")</f>
        <v>4</v>
      </c>
      <c r="Q110" s="19">
        <f>SUMIF(C$4:O$4,"CH*",C110:O110)</f>
        <v>0</v>
      </c>
      <c r="R110" s="19">
        <f>SUMIF(C$4:O$4,"J*",C110:O110)</f>
        <v>0</v>
      </c>
      <c r="S110" s="24">
        <f ca="1">SUM(P110:R110)</f>
        <v>4</v>
      </c>
      <c r="T110" s="24">
        <f ca="1">RANK(S110,S:S,0)</f>
        <v>101</v>
      </c>
    </row>
    <row r="111" spans="1:20">
      <c r="A111" s="28" t="s">
        <v>459</v>
      </c>
      <c r="B111" t="s">
        <v>334</v>
      </c>
      <c r="C111" s="29">
        <v>0</v>
      </c>
      <c r="D111" s="29">
        <v>0</v>
      </c>
      <c r="E111" s="29">
        <v>0</v>
      </c>
      <c r="F111" s="29">
        <v>0</v>
      </c>
      <c r="G111" s="29">
        <v>4</v>
      </c>
      <c r="H111" s="29">
        <v>0</v>
      </c>
      <c r="I111" s="29">
        <v>0</v>
      </c>
      <c r="J111" s="9"/>
      <c r="K111" s="9"/>
      <c r="L111" s="9"/>
      <c r="M111" s="9"/>
      <c r="N111" s="9"/>
      <c r="O111" s="9"/>
      <c r="P111" s="18">
        <f ca="1">IFERROR(IF(COUNTA(C111:J111)&lt;5,SUM(C111:J111),SUMPRODUCT(LARGE(C111:J111,ROW(INDIRECT("1:5"))))),"")</f>
        <v>4</v>
      </c>
      <c r="Q111" s="19">
        <f>SUMIF(C$4:O$4,"CH*",C111:O111)</f>
        <v>0</v>
      </c>
      <c r="R111" s="19">
        <f>SUMIF(C$4:O$4,"J*",C111:O111)</f>
        <v>0</v>
      </c>
      <c r="S111" s="24">
        <f ca="1">SUM(P111:R111)</f>
        <v>4</v>
      </c>
      <c r="T111" s="24">
        <f ca="1">RANK(S111,S:S,0)</f>
        <v>101</v>
      </c>
    </row>
    <row r="112" spans="1:20">
      <c r="A112" s="28" t="s">
        <v>460</v>
      </c>
      <c r="B112" t="s">
        <v>22</v>
      </c>
      <c r="C112" s="29">
        <v>0</v>
      </c>
      <c r="D112" s="29">
        <v>0</v>
      </c>
      <c r="E112" s="29">
        <v>0</v>
      </c>
      <c r="F112" s="29">
        <v>4</v>
      </c>
      <c r="G112" s="29">
        <v>0</v>
      </c>
      <c r="H112" s="29">
        <v>0</v>
      </c>
      <c r="I112" s="29">
        <v>0</v>
      </c>
      <c r="J112" s="9"/>
      <c r="K112" s="9"/>
      <c r="L112" s="9"/>
      <c r="M112" s="9"/>
      <c r="N112" s="9"/>
      <c r="O112" s="9"/>
      <c r="P112" s="18">
        <f ca="1">IFERROR(IF(COUNTA(C112:J112)&lt;5,SUM(C112:J112),SUMPRODUCT(LARGE(C112:J112,ROW(INDIRECT("1:5"))))),"")</f>
        <v>4</v>
      </c>
      <c r="Q112" s="19">
        <f>SUMIF(C$4:O$4,"CH*",C112:O112)</f>
        <v>0</v>
      </c>
      <c r="R112" s="19">
        <f>SUMIF(C$4:O$4,"J*",C112:O112)</f>
        <v>0</v>
      </c>
      <c r="S112" s="24">
        <f ca="1">SUM(P112:R112)</f>
        <v>4</v>
      </c>
      <c r="T112" s="24">
        <f ca="1">RANK(S112,S:S,0)</f>
        <v>101</v>
      </c>
    </row>
    <row r="113" spans="1:20">
      <c r="A113" s="28" t="s">
        <v>461</v>
      </c>
      <c r="B113" t="s">
        <v>333</v>
      </c>
      <c r="C113" s="29">
        <v>2</v>
      </c>
      <c r="D113" s="29">
        <v>0</v>
      </c>
      <c r="E113" s="29">
        <v>0</v>
      </c>
      <c r="F113" s="29">
        <v>0</v>
      </c>
      <c r="G113" s="29">
        <v>2</v>
      </c>
      <c r="H113" s="29">
        <v>0</v>
      </c>
      <c r="I113" s="29">
        <v>0</v>
      </c>
      <c r="J113" s="9"/>
      <c r="K113" s="9"/>
      <c r="L113" s="9"/>
      <c r="M113" s="9"/>
      <c r="N113" s="9"/>
      <c r="O113" s="9"/>
      <c r="P113" s="18">
        <f ca="1">IFERROR(IF(COUNTA(C113:J113)&lt;5,SUM(C113:J113),SUMPRODUCT(LARGE(C113:J113,ROW(INDIRECT("1:5"))))),"")</f>
        <v>4</v>
      </c>
      <c r="Q113" s="19">
        <f>SUMIF(C$4:O$4,"CH*",C113:O113)</f>
        <v>0</v>
      </c>
      <c r="R113" s="19">
        <f>SUMIF(C$4:O$4,"J*",C113:O113)</f>
        <v>0</v>
      </c>
      <c r="S113" s="24">
        <f ca="1">SUM(P113:R113)</f>
        <v>4</v>
      </c>
      <c r="T113" s="24">
        <f ca="1">RANK(S113,S:S,0)</f>
        <v>101</v>
      </c>
    </row>
    <row r="114" spans="1:20">
      <c r="A114" s="28" t="s">
        <v>462</v>
      </c>
      <c r="B114" t="s">
        <v>345</v>
      </c>
      <c r="C114" s="29">
        <v>0</v>
      </c>
      <c r="D114" s="29">
        <v>0</v>
      </c>
      <c r="E114" s="29">
        <v>0</v>
      </c>
      <c r="F114" s="29">
        <v>4</v>
      </c>
      <c r="G114" s="29">
        <v>0</v>
      </c>
      <c r="H114" s="29">
        <v>0</v>
      </c>
      <c r="I114" s="29">
        <v>0</v>
      </c>
      <c r="J114" s="9"/>
      <c r="K114" s="9"/>
      <c r="L114" s="9"/>
      <c r="M114" s="9"/>
      <c r="N114" s="9"/>
      <c r="O114" s="9"/>
      <c r="P114" s="18">
        <f ca="1">IFERROR(IF(COUNTA(C114:J114)&lt;5,SUM(C114:J114),SUMPRODUCT(LARGE(C114:J114,ROW(INDIRECT("1:5"))))),"")</f>
        <v>4</v>
      </c>
      <c r="Q114" s="19">
        <f>SUMIF(C$4:O$4,"CH*",C114:O114)</f>
        <v>0</v>
      </c>
      <c r="R114" s="19">
        <f>SUMIF(C$4:O$4,"J*",C114:O114)</f>
        <v>0</v>
      </c>
      <c r="S114" s="24">
        <f ca="1">SUM(P114:R114)</f>
        <v>4</v>
      </c>
      <c r="T114" s="24">
        <f ca="1">RANK(S114,S:S,0)</f>
        <v>101</v>
      </c>
    </row>
    <row r="115" spans="1:20">
      <c r="A115" s="28" t="s">
        <v>463</v>
      </c>
      <c r="B115" t="s">
        <v>22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4</v>
      </c>
      <c r="J115" s="9"/>
      <c r="K115" s="9"/>
      <c r="L115" s="9"/>
      <c r="M115" s="9"/>
      <c r="N115" s="9"/>
      <c r="O115" s="9"/>
      <c r="P115" s="18">
        <f ca="1">IFERROR(IF(COUNTA(C115:J115)&lt;5,SUM(C115:J115),SUMPRODUCT(LARGE(C115:J115,ROW(INDIRECT("1:5"))))),"")</f>
        <v>4</v>
      </c>
      <c r="Q115" s="19">
        <f>SUMIF(C$4:O$4,"CH*",C115:O115)</f>
        <v>0</v>
      </c>
      <c r="R115" s="19">
        <f>SUMIF(C$4:O$4,"J*",C115:O115)</f>
        <v>0</v>
      </c>
      <c r="S115" s="24">
        <f ca="1">SUM(P115:R115)</f>
        <v>4</v>
      </c>
      <c r="T115" s="24">
        <f ca="1">RANK(S115,S:S,0)</f>
        <v>101</v>
      </c>
    </row>
    <row r="116" spans="1:20">
      <c r="A116" s="28" t="s">
        <v>464</v>
      </c>
      <c r="B116" t="s">
        <v>28</v>
      </c>
      <c r="C116" s="29">
        <v>0</v>
      </c>
      <c r="D116" s="29">
        <v>4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9"/>
      <c r="K116" s="9"/>
      <c r="L116" s="9"/>
      <c r="M116" s="9"/>
      <c r="N116" s="9"/>
      <c r="O116" s="9"/>
      <c r="P116" s="18">
        <f ca="1">IFERROR(IF(COUNTA(C116:J116)&lt;5,SUM(C116:J116),SUMPRODUCT(LARGE(C116:J116,ROW(INDIRECT("1:5"))))),"")</f>
        <v>4</v>
      </c>
      <c r="Q116" s="19">
        <f>SUMIF(C$4:O$4,"CH*",C116:O116)</f>
        <v>0</v>
      </c>
      <c r="R116" s="19">
        <f>SUMIF(C$4:O$4,"J*",C116:O116)</f>
        <v>0</v>
      </c>
      <c r="S116" s="24">
        <f ca="1">SUM(P116:R116)</f>
        <v>4</v>
      </c>
      <c r="T116" s="24">
        <f ca="1">RANK(S116,S:S,0)</f>
        <v>101</v>
      </c>
    </row>
    <row r="117" spans="1:20">
      <c r="A117" s="28" t="s">
        <v>465</v>
      </c>
      <c r="B117" t="s">
        <v>336</v>
      </c>
      <c r="C117" s="29">
        <v>0</v>
      </c>
      <c r="D117" s="29">
        <v>0</v>
      </c>
      <c r="E117" s="29">
        <v>0</v>
      </c>
      <c r="F117" s="29">
        <v>4</v>
      </c>
      <c r="G117" s="29">
        <v>0</v>
      </c>
      <c r="H117" s="29">
        <v>0</v>
      </c>
      <c r="I117" s="29">
        <v>0</v>
      </c>
      <c r="J117" s="9"/>
      <c r="K117" s="9"/>
      <c r="L117" s="9"/>
      <c r="M117" s="9"/>
      <c r="N117" s="9"/>
      <c r="O117" s="9"/>
      <c r="P117" s="18">
        <f ca="1">IFERROR(IF(COUNTA(C117:J117)&lt;5,SUM(C117:J117),SUMPRODUCT(LARGE(C117:J117,ROW(INDIRECT("1:5"))))),"")</f>
        <v>4</v>
      </c>
      <c r="Q117" s="19">
        <f>SUMIF(C$4:O$4,"CH*",C117:O117)</f>
        <v>0</v>
      </c>
      <c r="R117" s="19">
        <f>SUMIF(C$4:O$4,"J*",C117:O117)</f>
        <v>0</v>
      </c>
      <c r="S117" s="24">
        <f ca="1">SUM(P117:R117)</f>
        <v>4</v>
      </c>
      <c r="T117" s="24">
        <f ca="1">RANK(S117,S:S,0)</f>
        <v>101</v>
      </c>
    </row>
    <row r="118" spans="1:20">
      <c r="A118" s="28" t="s">
        <v>466</v>
      </c>
      <c r="B118" t="s">
        <v>329</v>
      </c>
      <c r="C118" s="29">
        <v>0</v>
      </c>
      <c r="D118" s="29">
        <v>2</v>
      </c>
      <c r="E118" s="29">
        <v>0</v>
      </c>
      <c r="F118" s="29">
        <v>2</v>
      </c>
      <c r="G118" s="29">
        <v>0</v>
      </c>
      <c r="H118" s="29">
        <v>0</v>
      </c>
      <c r="I118" s="29">
        <v>0</v>
      </c>
      <c r="J118" s="9"/>
      <c r="K118" s="9"/>
      <c r="L118" s="9"/>
      <c r="M118" s="9"/>
      <c r="N118" s="9"/>
      <c r="O118" s="9"/>
      <c r="P118" s="18">
        <f ca="1">IFERROR(IF(COUNTA(C118:J118)&lt;5,SUM(C118:J118),SUMPRODUCT(LARGE(C118:J118,ROW(INDIRECT("1:5"))))),"")</f>
        <v>4</v>
      </c>
      <c r="Q118" s="19">
        <f>SUMIF(C$4:O$4,"CH*",C118:O118)</f>
        <v>0</v>
      </c>
      <c r="R118" s="19">
        <f>SUMIF(C$4:O$4,"J*",C118:O118)</f>
        <v>0</v>
      </c>
      <c r="S118" s="24">
        <f ca="1">SUM(P118:R118)</f>
        <v>4</v>
      </c>
      <c r="T118" s="24">
        <f ca="1">RANK(S118,S:S,0)</f>
        <v>101</v>
      </c>
    </row>
    <row r="119" spans="1:20">
      <c r="A119" s="28" t="s">
        <v>467</v>
      </c>
      <c r="B119" t="s">
        <v>28</v>
      </c>
      <c r="C119" s="29">
        <v>0</v>
      </c>
      <c r="D119" s="29">
        <v>0</v>
      </c>
      <c r="E119" s="29">
        <v>0</v>
      </c>
      <c r="F119" s="29">
        <v>4</v>
      </c>
      <c r="G119" s="29">
        <v>0</v>
      </c>
      <c r="H119" s="29">
        <v>0</v>
      </c>
      <c r="I119" s="29">
        <v>0</v>
      </c>
      <c r="J119" s="9"/>
      <c r="K119" s="9"/>
      <c r="L119" s="9"/>
      <c r="M119" s="9"/>
      <c r="N119" s="9"/>
      <c r="O119" s="9"/>
      <c r="P119" s="18">
        <f ca="1">IFERROR(IF(COUNTA(C119:J119)&lt;5,SUM(C119:J119),SUMPRODUCT(LARGE(C119:J119,ROW(INDIRECT("1:5"))))),"")</f>
        <v>4</v>
      </c>
      <c r="Q119" s="19">
        <f>SUMIF(C$4:O$4,"CH*",C119:O119)</f>
        <v>0</v>
      </c>
      <c r="R119" s="19">
        <f>SUMIF(C$4:O$4,"J*",C119:O119)</f>
        <v>0</v>
      </c>
      <c r="S119" s="24">
        <f ca="1">SUM(P119:R119)</f>
        <v>4</v>
      </c>
      <c r="T119" s="24">
        <f ca="1">RANK(S119,S:S,0)</f>
        <v>101</v>
      </c>
    </row>
    <row r="120" spans="1:20">
      <c r="A120" s="28" t="s">
        <v>468</v>
      </c>
      <c r="B120" t="s">
        <v>338</v>
      </c>
      <c r="C120" s="29">
        <v>0</v>
      </c>
      <c r="D120" s="29">
        <v>4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9"/>
      <c r="K120" s="9"/>
      <c r="L120" s="9"/>
      <c r="M120" s="9"/>
      <c r="N120" s="9"/>
      <c r="O120" s="9"/>
      <c r="P120" s="18">
        <f ca="1">IFERROR(IF(COUNTA(C120:J120)&lt;5,SUM(C120:J120),SUMPRODUCT(LARGE(C120:J120,ROW(INDIRECT("1:5"))))),"")</f>
        <v>4</v>
      </c>
      <c r="Q120" s="19">
        <f>SUMIF(C$4:O$4,"CH*",C120:O120)</f>
        <v>0</v>
      </c>
      <c r="R120" s="19">
        <f>SUMIF(C$4:O$4,"J*",C120:O120)</f>
        <v>0</v>
      </c>
      <c r="S120" s="24">
        <f ca="1">SUM(P120:R120)</f>
        <v>4</v>
      </c>
      <c r="T120" s="24">
        <f ca="1">RANK(S120,S:S,0)</f>
        <v>101</v>
      </c>
    </row>
    <row r="121" spans="1:20">
      <c r="A121" s="28" t="s">
        <v>469</v>
      </c>
      <c r="B121" t="s">
        <v>57</v>
      </c>
      <c r="C121" s="29">
        <v>0</v>
      </c>
      <c r="D121" s="29">
        <v>2</v>
      </c>
      <c r="E121" s="29">
        <v>0</v>
      </c>
      <c r="F121" s="29">
        <v>0</v>
      </c>
      <c r="G121" s="29">
        <v>2</v>
      </c>
      <c r="H121" s="29">
        <v>0</v>
      </c>
      <c r="I121" s="29">
        <v>0</v>
      </c>
      <c r="J121" s="9"/>
      <c r="K121" s="9"/>
      <c r="L121" s="9"/>
      <c r="M121" s="9"/>
      <c r="N121" s="9"/>
      <c r="O121" s="9"/>
      <c r="P121" s="18">
        <f ca="1">IFERROR(IF(COUNTA(C121:J121)&lt;5,SUM(C121:J121),SUMPRODUCT(LARGE(C121:J121,ROW(INDIRECT("1:5"))))),"")</f>
        <v>4</v>
      </c>
      <c r="Q121" s="19">
        <f>SUMIF(C$4:O$4,"CH*",C121:O121)</f>
        <v>0</v>
      </c>
      <c r="R121" s="19">
        <f>SUMIF(C$4:O$4,"J*",C121:O121)</f>
        <v>0</v>
      </c>
      <c r="S121" s="24">
        <f ca="1">SUM(P121:R121)</f>
        <v>4</v>
      </c>
      <c r="T121" s="24">
        <f ca="1">RANK(S121,S:S,0)</f>
        <v>101</v>
      </c>
    </row>
    <row r="122" spans="1:20">
      <c r="A122" s="28" t="s">
        <v>470</v>
      </c>
      <c r="B122" t="s">
        <v>471</v>
      </c>
      <c r="C122" s="29">
        <v>2</v>
      </c>
      <c r="D122" s="29">
        <v>0</v>
      </c>
      <c r="E122" s="29">
        <v>0</v>
      </c>
      <c r="F122" s="29">
        <v>2</v>
      </c>
      <c r="G122" s="29">
        <v>0</v>
      </c>
      <c r="H122" s="29">
        <v>0</v>
      </c>
      <c r="I122" s="29">
        <v>0</v>
      </c>
      <c r="J122" s="9"/>
      <c r="K122" s="9"/>
      <c r="L122" s="9"/>
      <c r="M122" s="9"/>
      <c r="N122" s="9"/>
      <c r="O122" s="9"/>
      <c r="P122" s="18">
        <f ca="1">IFERROR(IF(COUNTA(C122:J122)&lt;5,SUM(C122:J122),SUMPRODUCT(LARGE(C122:J122,ROW(INDIRECT("1:5"))))),"")</f>
        <v>4</v>
      </c>
      <c r="Q122" s="19">
        <f>SUMIF(C$4:O$4,"CH*",C122:O122)</f>
        <v>0</v>
      </c>
      <c r="R122" s="19">
        <f>SUMIF(C$4:O$4,"J*",C122:O122)</f>
        <v>0</v>
      </c>
      <c r="S122" s="24">
        <f ca="1">SUM(P122:R122)</f>
        <v>4</v>
      </c>
      <c r="T122" s="24">
        <f ca="1">RANK(S122,S:S,0)</f>
        <v>101</v>
      </c>
    </row>
    <row r="123" spans="1:20">
      <c r="A123" s="28" t="s">
        <v>472</v>
      </c>
      <c r="B123" t="s">
        <v>43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4</v>
      </c>
      <c r="J123" s="9"/>
      <c r="K123" s="9"/>
      <c r="L123" s="9"/>
      <c r="M123" s="9"/>
      <c r="N123" s="9"/>
      <c r="O123" s="9"/>
      <c r="P123" s="18">
        <f ca="1">IFERROR(IF(COUNTA(C123:J123)&lt;5,SUM(C123:J123),SUMPRODUCT(LARGE(C123:J123,ROW(INDIRECT("1:5"))))),"")</f>
        <v>4</v>
      </c>
      <c r="Q123" s="19">
        <f>SUMIF(C$4:O$4,"CH*",C123:O123)</f>
        <v>0</v>
      </c>
      <c r="R123" s="19">
        <f>SUMIF(C$4:O$4,"J*",C123:O123)</f>
        <v>0</v>
      </c>
      <c r="S123" s="24">
        <f ca="1">SUM(P123:R123)</f>
        <v>4</v>
      </c>
      <c r="T123" s="24">
        <f ca="1">RANK(S123,S:S,0)</f>
        <v>101</v>
      </c>
    </row>
    <row r="124" spans="1:20">
      <c r="A124" s="28" t="s">
        <v>473</v>
      </c>
      <c r="B124" t="s">
        <v>326</v>
      </c>
      <c r="C124" s="29">
        <v>0</v>
      </c>
      <c r="D124" s="29">
        <v>0</v>
      </c>
      <c r="E124" s="29">
        <v>0</v>
      </c>
      <c r="F124" s="29">
        <v>4</v>
      </c>
      <c r="G124" s="29">
        <v>0</v>
      </c>
      <c r="H124" s="29">
        <v>0</v>
      </c>
      <c r="I124" s="29">
        <v>0</v>
      </c>
      <c r="J124" s="9"/>
      <c r="K124" s="9"/>
      <c r="L124" s="9"/>
      <c r="M124" s="9"/>
      <c r="N124" s="9"/>
      <c r="O124" s="9"/>
      <c r="P124" s="18">
        <f ca="1">IFERROR(IF(COUNTA(C124:J124)&lt;5,SUM(C124:J124),SUMPRODUCT(LARGE(C124:J124,ROW(INDIRECT("1:5"))))),"")</f>
        <v>4</v>
      </c>
      <c r="Q124" s="19">
        <f>SUMIF(C$4:O$4,"CH*",C124:O124)</f>
        <v>0</v>
      </c>
      <c r="R124" s="19">
        <f>SUMIF(C$4:O$4,"J*",C124:O124)</f>
        <v>0</v>
      </c>
      <c r="S124" s="24">
        <f ca="1">SUM(P124:R124)</f>
        <v>4</v>
      </c>
      <c r="T124" s="24">
        <f ca="1">RANK(S124,S:S,0)</f>
        <v>101</v>
      </c>
    </row>
    <row r="125" spans="1:20">
      <c r="A125" s="28" t="s">
        <v>474</v>
      </c>
      <c r="B125" t="s">
        <v>22</v>
      </c>
      <c r="C125" s="29">
        <v>0</v>
      </c>
      <c r="D125" s="29">
        <v>0</v>
      </c>
      <c r="E125" s="29">
        <v>3</v>
      </c>
      <c r="F125" s="29">
        <v>0</v>
      </c>
      <c r="G125" s="29">
        <v>0</v>
      </c>
      <c r="H125" s="29">
        <v>0</v>
      </c>
      <c r="I125" s="29">
        <v>0</v>
      </c>
      <c r="J125" s="9"/>
      <c r="K125" s="9"/>
      <c r="L125" s="9"/>
      <c r="M125" s="9"/>
      <c r="N125" s="9"/>
      <c r="O125" s="9"/>
      <c r="P125" s="18">
        <f ca="1">IFERROR(IF(COUNTA(C125:J125)&lt;5,SUM(C125:J125),SUMPRODUCT(LARGE(C125:J125,ROW(INDIRECT("1:5"))))),"")</f>
        <v>3</v>
      </c>
      <c r="Q125" s="19">
        <f>SUMIF(C$4:O$4,"CH*",C125:O125)</f>
        <v>0</v>
      </c>
      <c r="R125" s="19">
        <f>SUMIF(C$4:O$4,"J*",C125:O125)</f>
        <v>0</v>
      </c>
      <c r="S125" s="24">
        <f ca="1">SUM(P125:R125)</f>
        <v>3</v>
      </c>
      <c r="T125" s="24">
        <f ca="1">RANK(S125,S:S,0)</f>
        <v>120</v>
      </c>
    </row>
    <row r="126" spans="1:20">
      <c r="A126" s="28" t="s">
        <v>475</v>
      </c>
      <c r="B126" t="s">
        <v>327</v>
      </c>
      <c r="C126" s="29">
        <v>0</v>
      </c>
      <c r="D126" s="29">
        <v>0</v>
      </c>
      <c r="E126" s="29">
        <v>3</v>
      </c>
      <c r="F126" s="29">
        <v>0</v>
      </c>
      <c r="G126" s="29">
        <v>0</v>
      </c>
      <c r="H126" s="29">
        <v>0</v>
      </c>
      <c r="I126" s="29">
        <v>0</v>
      </c>
      <c r="J126" s="9"/>
      <c r="K126" s="9"/>
      <c r="L126" s="9"/>
      <c r="M126" s="9"/>
      <c r="N126" s="9"/>
      <c r="O126" s="9"/>
      <c r="P126" s="18">
        <f ca="1">IFERROR(IF(COUNTA(C126:J126)&lt;5,SUM(C126:J126),SUMPRODUCT(LARGE(C126:J126,ROW(INDIRECT("1:5"))))),"")</f>
        <v>3</v>
      </c>
      <c r="Q126" s="19">
        <f>SUMIF(C$4:O$4,"CH*",C126:O126)</f>
        <v>0</v>
      </c>
      <c r="R126" s="19">
        <f>SUMIF(C$4:O$4,"J*",C126:O126)</f>
        <v>0</v>
      </c>
      <c r="S126" s="24">
        <f ca="1">SUM(P126:R126)</f>
        <v>3</v>
      </c>
      <c r="T126" s="24">
        <f ca="1">RANK(S126,S:S,0)</f>
        <v>120</v>
      </c>
    </row>
    <row r="127" spans="1:20">
      <c r="A127" s="28" t="s">
        <v>476</v>
      </c>
      <c r="B127" t="s">
        <v>70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3</v>
      </c>
      <c r="I127" s="29">
        <v>0</v>
      </c>
      <c r="J127" s="9"/>
      <c r="K127" s="9"/>
      <c r="L127" s="9"/>
      <c r="M127" s="9"/>
      <c r="N127" s="9"/>
      <c r="O127" s="9"/>
      <c r="P127" s="18">
        <f ca="1">IFERROR(IF(COUNTA(C127:J127)&lt;5,SUM(C127:J127),SUMPRODUCT(LARGE(C127:J127,ROW(INDIRECT("1:5"))))),"")</f>
        <v>3</v>
      </c>
      <c r="Q127" s="19">
        <f>SUMIF(C$4:O$4,"CH*",C127:O127)</f>
        <v>0</v>
      </c>
      <c r="R127" s="19">
        <f>SUMIF(C$4:O$4,"J*",C127:O127)</f>
        <v>0</v>
      </c>
      <c r="S127" s="24">
        <f ca="1">SUM(P127:R127)</f>
        <v>3</v>
      </c>
      <c r="T127" s="24">
        <f ca="1">RANK(S127,S:S,0)</f>
        <v>120</v>
      </c>
    </row>
    <row r="128" spans="1:20">
      <c r="A128" s="28" t="s">
        <v>477</v>
      </c>
      <c r="B128" t="s">
        <v>327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3</v>
      </c>
      <c r="I128" s="29">
        <v>0</v>
      </c>
      <c r="J128" s="9"/>
      <c r="K128" s="9"/>
      <c r="L128" s="9"/>
      <c r="M128" s="9"/>
      <c r="N128" s="9"/>
      <c r="O128" s="9"/>
      <c r="P128" s="18">
        <f ca="1">IFERROR(IF(COUNTA(C128:J128)&lt;5,SUM(C128:J128),SUMPRODUCT(LARGE(C128:J128,ROW(INDIRECT("1:5"))))),"")</f>
        <v>3</v>
      </c>
      <c r="Q128" s="19">
        <f>SUMIF(C$4:O$4,"CH*",C128:O128)</f>
        <v>0</v>
      </c>
      <c r="R128" s="19">
        <f>SUMIF(C$4:O$4,"J*",C128:O128)</f>
        <v>0</v>
      </c>
      <c r="S128" s="24">
        <f ca="1">SUM(P128:R128)</f>
        <v>3</v>
      </c>
      <c r="T128" s="24">
        <f ca="1">RANK(S128,S:S,0)</f>
        <v>120</v>
      </c>
    </row>
    <row r="129" spans="1:20">
      <c r="A129" s="28" t="s">
        <v>478</v>
      </c>
      <c r="B129" t="s">
        <v>46</v>
      </c>
      <c r="C129" s="29">
        <v>0</v>
      </c>
      <c r="D129" s="29">
        <v>0</v>
      </c>
      <c r="E129" s="29">
        <v>3</v>
      </c>
      <c r="F129" s="29">
        <v>0</v>
      </c>
      <c r="G129" s="29">
        <v>0</v>
      </c>
      <c r="H129" s="29">
        <v>0</v>
      </c>
      <c r="I129" s="29">
        <v>0</v>
      </c>
      <c r="J129" s="9"/>
      <c r="K129" s="9"/>
      <c r="L129" s="9"/>
      <c r="M129" s="9"/>
      <c r="N129" s="9"/>
      <c r="O129" s="9"/>
      <c r="P129" s="18">
        <f ca="1">IFERROR(IF(COUNTA(C129:J129)&lt;5,SUM(C129:J129),SUMPRODUCT(LARGE(C129:J129,ROW(INDIRECT("1:5"))))),"")</f>
        <v>3</v>
      </c>
      <c r="Q129" s="19">
        <f>SUMIF(C$4:O$4,"CH*",C129:O129)</f>
        <v>0</v>
      </c>
      <c r="R129" s="19">
        <f>SUMIF(C$4:O$4,"J*",C129:O129)</f>
        <v>0</v>
      </c>
      <c r="S129" s="24">
        <f ca="1">SUM(P129:R129)</f>
        <v>3</v>
      </c>
      <c r="T129" s="24">
        <f ca="1">RANK(S129,S:S,0)</f>
        <v>120</v>
      </c>
    </row>
    <row r="130" spans="1:20">
      <c r="A130" s="28" t="s">
        <v>479</v>
      </c>
      <c r="B130" t="s">
        <v>70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3</v>
      </c>
      <c r="I130" s="29">
        <v>0</v>
      </c>
      <c r="J130" s="9"/>
      <c r="K130" s="9"/>
      <c r="L130" s="9"/>
      <c r="M130" s="9"/>
      <c r="N130" s="9"/>
      <c r="O130" s="9"/>
      <c r="P130" s="18">
        <f ca="1">IFERROR(IF(COUNTA(C130:J130)&lt;5,SUM(C130:J130),SUMPRODUCT(LARGE(C130:J130,ROW(INDIRECT("1:5"))))),"")</f>
        <v>3</v>
      </c>
      <c r="Q130" s="19">
        <f>SUMIF(C$4:O$4,"CH*",C130:O130)</f>
        <v>0</v>
      </c>
      <c r="R130" s="19">
        <f>SUMIF(C$4:O$4,"J*",C130:O130)</f>
        <v>0</v>
      </c>
      <c r="S130" s="24">
        <f ca="1">SUM(P130:R130)</f>
        <v>3</v>
      </c>
      <c r="T130" s="24">
        <f ca="1">RANK(S130,S:S,0)</f>
        <v>120</v>
      </c>
    </row>
    <row r="131" spans="1:20">
      <c r="A131" s="28" t="s">
        <v>480</v>
      </c>
      <c r="B131" t="s">
        <v>70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3</v>
      </c>
      <c r="I131" s="29">
        <v>0</v>
      </c>
      <c r="J131" s="9"/>
      <c r="K131" s="9"/>
      <c r="L131" s="9"/>
      <c r="M131" s="9"/>
      <c r="N131" s="9"/>
      <c r="O131" s="9"/>
      <c r="P131" s="18">
        <f ca="1">IFERROR(IF(COUNTA(C131:J131)&lt;5,SUM(C131:J131),SUMPRODUCT(LARGE(C131:J131,ROW(INDIRECT("1:5"))))),"")</f>
        <v>3</v>
      </c>
      <c r="Q131" s="19">
        <f>SUMIF(C$4:O$4,"CH*",C131:O131)</f>
        <v>0</v>
      </c>
      <c r="R131" s="19">
        <f>SUMIF(C$4:O$4,"J*",C131:O131)</f>
        <v>0</v>
      </c>
      <c r="S131" s="24">
        <f ca="1">SUM(P131:R131)</f>
        <v>3</v>
      </c>
      <c r="T131" s="24">
        <f ca="1">RANK(S131,S:S,0)</f>
        <v>120</v>
      </c>
    </row>
    <row r="132" spans="1:20">
      <c r="A132" s="28" t="s">
        <v>481</v>
      </c>
      <c r="B132" t="s">
        <v>340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3</v>
      </c>
      <c r="I132" s="29">
        <v>0</v>
      </c>
      <c r="J132" s="9"/>
      <c r="K132" s="9"/>
      <c r="L132" s="9"/>
      <c r="M132" s="9"/>
      <c r="N132" s="9"/>
      <c r="O132" s="9"/>
      <c r="P132" s="18">
        <f ca="1">IFERROR(IF(COUNTA(C132:J132)&lt;5,SUM(C132:J132),SUMPRODUCT(LARGE(C132:J132,ROW(INDIRECT("1:5"))))),"")</f>
        <v>3</v>
      </c>
      <c r="Q132" s="19">
        <f>SUMIF(C$4:O$4,"CH*",C132:O132)</f>
        <v>0</v>
      </c>
      <c r="R132" s="19">
        <f>SUMIF(C$4:O$4,"J*",C132:O132)</f>
        <v>0</v>
      </c>
      <c r="S132" s="24">
        <f ca="1">SUM(P132:R132)</f>
        <v>3</v>
      </c>
      <c r="T132" s="24">
        <f ca="1">RANK(S132,S:S,0)</f>
        <v>120</v>
      </c>
    </row>
    <row r="133" spans="1:20">
      <c r="A133" s="28" t="s">
        <v>482</v>
      </c>
      <c r="B133" t="s">
        <v>332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3</v>
      </c>
      <c r="I133" s="29">
        <v>0</v>
      </c>
      <c r="J133" s="9"/>
      <c r="K133" s="9"/>
      <c r="L133" s="9"/>
      <c r="M133" s="9"/>
      <c r="N133" s="9"/>
      <c r="O133" s="9"/>
      <c r="P133" s="18">
        <f ca="1">IFERROR(IF(COUNTA(C133:J133)&lt;5,SUM(C133:J133),SUMPRODUCT(LARGE(C133:J133,ROW(INDIRECT("1:5"))))),"")</f>
        <v>3</v>
      </c>
      <c r="Q133" s="19">
        <f>SUMIF(C$4:O$4,"CH*",C133:O133)</f>
        <v>0</v>
      </c>
      <c r="R133" s="19">
        <f>SUMIF(C$4:O$4,"J*",C133:O133)</f>
        <v>0</v>
      </c>
      <c r="S133" s="24">
        <f ca="1">SUM(P133:R133)</f>
        <v>3</v>
      </c>
      <c r="T133" s="24">
        <f ca="1">RANK(S133,S:S,0)</f>
        <v>120</v>
      </c>
    </row>
    <row r="134" spans="1:20">
      <c r="A134" s="28" t="s">
        <v>483</v>
      </c>
      <c r="B134" t="s">
        <v>342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3</v>
      </c>
      <c r="I134" s="29">
        <v>0</v>
      </c>
      <c r="J134" s="9"/>
      <c r="K134" s="9"/>
      <c r="L134" s="9"/>
      <c r="M134" s="9"/>
      <c r="N134" s="9"/>
      <c r="O134" s="9"/>
      <c r="P134" s="18">
        <f ca="1">IFERROR(IF(COUNTA(C134:J134)&lt;5,SUM(C134:J134),SUMPRODUCT(LARGE(C134:J134,ROW(INDIRECT("1:5"))))),"")</f>
        <v>3</v>
      </c>
      <c r="Q134" s="19">
        <f>SUMIF(C$4:O$4,"CH*",C134:O134)</f>
        <v>0</v>
      </c>
      <c r="R134" s="19">
        <f>SUMIF(C$4:O$4,"J*",C134:O134)</f>
        <v>0</v>
      </c>
      <c r="S134" s="24">
        <f ca="1">SUM(P134:R134)</f>
        <v>3</v>
      </c>
      <c r="T134" s="24">
        <f ca="1">RANK(S134,S:S,0)</f>
        <v>120</v>
      </c>
    </row>
    <row r="135" spans="1:20">
      <c r="A135" s="28" t="s">
        <v>484</v>
      </c>
      <c r="B135" t="s">
        <v>16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3</v>
      </c>
      <c r="I135" s="29">
        <v>0</v>
      </c>
      <c r="J135" s="9"/>
      <c r="K135" s="9"/>
      <c r="L135" s="9"/>
      <c r="M135" s="9"/>
      <c r="N135" s="9"/>
      <c r="O135" s="9"/>
      <c r="P135" s="18">
        <f ca="1">IFERROR(IF(COUNTA(C135:J135)&lt;5,SUM(C135:J135),SUMPRODUCT(LARGE(C135:J135,ROW(INDIRECT("1:5"))))),"")</f>
        <v>3</v>
      </c>
      <c r="Q135" s="19">
        <f>SUMIF(C$4:O$4,"CH*",C135:O135)</f>
        <v>0</v>
      </c>
      <c r="R135" s="19">
        <f>SUMIF(C$4:O$4,"J*",C135:O135)</f>
        <v>0</v>
      </c>
      <c r="S135" s="24">
        <f ca="1">SUM(P135:R135)</f>
        <v>3</v>
      </c>
      <c r="T135" s="24">
        <f ca="1">RANK(S135,S:S,0)</f>
        <v>120</v>
      </c>
    </row>
    <row r="136" spans="1:20">
      <c r="A136" s="28" t="s">
        <v>485</v>
      </c>
      <c r="B136" t="s">
        <v>43</v>
      </c>
      <c r="C136" s="29">
        <v>0</v>
      </c>
      <c r="D136" s="29">
        <v>2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9"/>
      <c r="K136" s="9"/>
      <c r="L136" s="9"/>
      <c r="M136" s="9"/>
      <c r="N136" s="9"/>
      <c r="O136" s="9"/>
      <c r="P136" s="18">
        <f ca="1">IFERROR(IF(COUNTA(C136:J136)&lt;5,SUM(C136:J136),SUMPRODUCT(LARGE(C136:J136,ROW(INDIRECT("1:5"))))),"")</f>
        <v>2</v>
      </c>
      <c r="Q136" s="19">
        <f>SUMIF(C$4:O$4,"CH*",C136:O136)</f>
        <v>0</v>
      </c>
      <c r="R136" s="19">
        <f>SUMIF(C$4:O$4,"J*",C136:O136)</f>
        <v>0</v>
      </c>
      <c r="S136" s="24">
        <f ca="1">SUM(P136:R136)</f>
        <v>2</v>
      </c>
      <c r="T136" s="24">
        <f ca="1">RANK(S136,S:S,0)</f>
        <v>131</v>
      </c>
    </row>
    <row r="137" spans="1:20">
      <c r="A137" s="28" t="s">
        <v>486</v>
      </c>
      <c r="B137" t="s">
        <v>343</v>
      </c>
      <c r="C137" s="29">
        <v>0</v>
      </c>
      <c r="D137" s="29">
        <v>0</v>
      </c>
      <c r="E137" s="29">
        <v>0</v>
      </c>
      <c r="F137" s="29">
        <v>2</v>
      </c>
      <c r="G137" s="29">
        <v>0</v>
      </c>
      <c r="H137" s="29">
        <v>0</v>
      </c>
      <c r="I137" s="29">
        <v>0</v>
      </c>
      <c r="J137" s="9"/>
      <c r="K137" s="9"/>
      <c r="L137" s="9"/>
      <c r="M137" s="9"/>
      <c r="N137" s="9"/>
      <c r="O137" s="9"/>
      <c r="P137" s="18">
        <f ca="1">IFERROR(IF(COUNTA(C137:J137)&lt;5,SUM(C137:J137),SUMPRODUCT(LARGE(C137:J137,ROW(INDIRECT("1:5"))))),"")</f>
        <v>2</v>
      </c>
      <c r="Q137" s="19">
        <f>SUMIF(C$4:O$4,"CH*",C137:O137)</f>
        <v>0</v>
      </c>
      <c r="R137" s="19">
        <f>SUMIF(C$4:O$4,"J*",C137:O137)</f>
        <v>0</v>
      </c>
      <c r="S137" s="24">
        <f ca="1">SUM(P137:R137)</f>
        <v>2</v>
      </c>
      <c r="T137" s="24">
        <f ca="1">RANK(S137,S:S,0)</f>
        <v>131</v>
      </c>
    </row>
    <row r="138" spans="1:20">
      <c r="A138" s="28" t="s">
        <v>487</v>
      </c>
      <c r="B138" t="s">
        <v>22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2</v>
      </c>
      <c r="J138" s="9"/>
      <c r="K138" s="9"/>
      <c r="L138" s="9"/>
      <c r="M138" s="9"/>
      <c r="N138" s="9"/>
      <c r="O138" s="9"/>
      <c r="P138" s="18">
        <f ca="1">IFERROR(IF(COUNTA(C138:J138)&lt;5,SUM(C138:J138),SUMPRODUCT(LARGE(C138:J138,ROW(INDIRECT("1:5"))))),"")</f>
        <v>2</v>
      </c>
      <c r="Q138" s="19">
        <f>SUMIF(C$4:O$4,"CH*",C138:O138)</f>
        <v>0</v>
      </c>
      <c r="R138" s="19">
        <f>SUMIF(C$4:O$4,"J*",C138:O138)</f>
        <v>0</v>
      </c>
      <c r="S138" s="24">
        <f ca="1">SUM(P138:R138)</f>
        <v>2</v>
      </c>
      <c r="T138" s="24">
        <f ca="1">RANK(S138,S:S,0)</f>
        <v>131</v>
      </c>
    </row>
    <row r="139" spans="1:20">
      <c r="A139" s="28" t="s">
        <v>488</v>
      </c>
      <c r="B139" t="s">
        <v>46</v>
      </c>
      <c r="C139" s="29">
        <v>0</v>
      </c>
      <c r="D139" s="29">
        <v>0</v>
      </c>
      <c r="E139" s="29">
        <v>0</v>
      </c>
      <c r="F139" s="29">
        <v>2</v>
      </c>
      <c r="G139" s="29">
        <v>0</v>
      </c>
      <c r="H139" s="29">
        <v>0</v>
      </c>
      <c r="I139" s="29">
        <v>0</v>
      </c>
      <c r="J139" s="9"/>
      <c r="K139" s="9"/>
      <c r="L139" s="9"/>
      <c r="M139" s="9"/>
      <c r="N139" s="9"/>
      <c r="O139" s="9"/>
      <c r="P139" s="18">
        <f ca="1">IFERROR(IF(COUNTA(C139:J139)&lt;5,SUM(C139:J139),SUMPRODUCT(LARGE(C139:J139,ROW(INDIRECT("1:5"))))),"")</f>
        <v>2</v>
      </c>
      <c r="Q139" s="19">
        <f>SUMIF(C$4:O$4,"CH*",C139:O139)</f>
        <v>0</v>
      </c>
      <c r="R139" s="19">
        <f>SUMIF(C$4:O$4,"J*",C139:O139)</f>
        <v>0</v>
      </c>
      <c r="S139" s="24">
        <f ca="1">SUM(P139:R139)</f>
        <v>2</v>
      </c>
      <c r="T139" s="24">
        <f ca="1">RANK(S139,S:S,0)</f>
        <v>131</v>
      </c>
    </row>
    <row r="140" spans="1:20">
      <c r="A140" s="28" t="s">
        <v>489</v>
      </c>
      <c r="B140" t="s">
        <v>471</v>
      </c>
      <c r="C140" s="29">
        <v>2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9"/>
      <c r="K140" s="9"/>
      <c r="L140" s="9"/>
      <c r="M140" s="9"/>
      <c r="N140" s="9"/>
      <c r="O140" s="9"/>
      <c r="P140" s="18">
        <f ca="1">IFERROR(IF(COUNTA(C140:J140)&lt;5,SUM(C140:J140),SUMPRODUCT(LARGE(C140:J140,ROW(INDIRECT("1:5"))))),"")</f>
        <v>2</v>
      </c>
      <c r="Q140" s="19">
        <f>SUMIF(C$4:O$4,"CH*",C140:O140)</f>
        <v>0</v>
      </c>
      <c r="R140" s="19">
        <f>SUMIF(C$4:O$4,"J*",C140:O140)</f>
        <v>0</v>
      </c>
      <c r="S140" s="24">
        <f ca="1">SUM(P140:R140)</f>
        <v>2</v>
      </c>
      <c r="T140" s="24">
        <f ca="1">RANK(S140,S:S,0)</f>
        <v>131</v>
      </c>
    </row>
    <row r="141" spans="1:20">
      <c r="A141" s="28" t="s">
        <v>490</v>
      </c>
      <c r="B141" t="s">
        <v>57</v>
      </c>
      <c r="C141" s="29">
        <v>0</v>
      </c>
      <c r="D141" s="29">
        <v>0</v>
      </c>
      <c r="E141" s="29">
        <v>0</v>
      </c>
      <c r="F141" s="29">
        <v>2</v>
      </c>
      <c r="G141" s="29">
        <v>0</v>
      </c>
      <c r="H141" s="29">
        <v>0</v>
      </c>
      <c r="I141" s="29">
        <v>0</v>
      </c>
      <c r="J141" s="9"/>
      <c r="K141" s="9"/>
      <c r="L141" s="9"/>
      <c r="M141" s="9"/>
      <c r="N141" s="9"/>
      <c r="O141" s="9"/>
      <c r="P141" s="18">
        <f ca="1">IFERROR(IF(COUNTA(C141:J141)&lt;5,SUM(C141:J141),SUMPRODUCT(LARGE(C141:J141,ROW(INDIRECT("1:5"))))),"")</f>
        <v>2</v>
      </c>
      <c r="Q141" s="19">
        <f>SUMIF(C$4:O$4,"CH*",C141:O141)</f>
        <v>0</v>
      </c>
      <c r="R141" s="19">
        <f>SUMIF(C$4:O$4,"J*",C141:O141)</f>
        <v>0</v>
      </c>
      <c r="S141" s="24">
        <f ca="1">SUM(P141:R141)</f>
        <v>2</v>
      </c>
      <c r="T141" s="24">
        <f ca="1">RANK(S141,S:S,0)</f>
        <v>131</v>
      </c>
    </row>
    <row r="142" spans="1:20" ht="15.75" thickBot="1">
      <c r="A142" s="28" t="s">
        <v>491</v>
      </c>
      <c r="B142" t="s">
        <v>46</v>
      </c>
      <c r="C142" s="29">
        <v>2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10"/>
      <c r="K142" s="10"/>
      <c r="L142" s="10"/>
      <c r="M142" s="10"/>
      <c r="N142" s="10"/>
      <c r="O142" s="10"/>
      <c r="P142" s="18">
        <f ca="1">IFERROR(IF(COUNTA(C142:J142)&lt;5,SUM(C142:J142),SUMPRODUCT(LARGE(C142:J142,ROW(INDIRECT("1:5"))))),"")</f>
        <v>2</v>
      </c>
      <c r="Q142" s="19">
        <f>SUMIF(C$4:O$4,"CH*",C142:O142)</f>
        <v>0</v>
      </c>
      <c r="R142" s="19">
        <f>SUMIF(C$4:O$4,"J*",C142:O142)</f>
        <v>0</v>
      </c>
      <c r="S142" s="24">
        <f ca="1">SUM(P142:R142)</f>
        <v>2</v>
      </c>
      <c r="T142" s="24">
        <f ca="1">RANK(S142,S:S,0)</f>
        <v>131</v>
      </c>
    </row>
    <row r="143" spans="1:20">
      <c r="A143" s="28"/>
      <c r="C143" s="29"/>
      <c r="D143" s="29"/>
      <c r="E143" s="29"/>
      <c r="F143" s="29"/>
      <c r="G143" s="29"/>
      <c r="H143" s="29"/>
      <c r="I143" s="29"/>
    </row>
    <row r="144" spans="1:20">
      <c r="A144" s="28"/>
      <c r="C144" s="29"/>
      <c r="D144" s="29"/>
      <c r="E144" s="29"/>
      <c r="F144" s="29"/>
      <c r="G144" s="29"/>
      <c r="H144" s="29"/>
      <c r="I144" s="29"/>
    </row>
    <row r="145" spans="1:9">
      <c r="A145" s="28"/>
      <c r="C145" s="29"/>
      <c r="D145" s="29"/>
      <c r="E145" s="29"/>
      <c r="F145" s="29"/>
      <c r="G145" s="29"/>
      <c r="H145" s="29"/>
      <c r="I145" s="29"/>
    </row>
    <row r="146" spans="1:9">
      <c r="A146" s="28"/>
      <c r="C146" s="29"/>
      <c r="D146" s="29"/>
      <c r="E146" s="29"/>
      <c r="F146" s="29"/>
      <c r="G146" s="29"/>
      <c r="H146" s="29"/>
      <c r="I146" s="29"/>
    </row>
    <row r="147" spans="1:9">
      <c r="A147" s="28"/>
      <c r="C147" s="29"/>
      <c r="D147" s="29"/>
      <c r="E147" s="29"/>
      <c r="F147" s="29"/>
      <c r="G147" s="29"/>
      <c r="H147" s="29"/>
      <c r="I147" s="29"/>
    </row>
    <row r="148" spans="1:9">
      <c r="A148" s="28"/>
      <c r="C148" s="29"/>
      <c r="D148" s="29"/>
      <c r="E148" s="29"/>
      <c r="F148" s="29"/>
      <c r="G148" s="29"/>
      <c r="H148" s="29"/>
      <c r="I148" s="29"/>
    </row>
    <row r="149" spans="1:9">
      <c r="A149" s="28"/>
      <c r="C149" s="29"/>
      <c r="D149" s="29"/>
      <c r="E149" s="29"/>
      <c r="F149" s="29"/>
      <c r="G149" s="29"/>
      <c r="H149" s="29"/>
      <c r="I149" s="29"/>
    </row>
    <row r="150" spans="1:9">
      <c r="A150" s="28"/>
      <c r="C150" s="29"/>
      <c r="D150" s="29"/>
      <c r="E150" s="29"/>
      <c r="F150" s="29"/>
      <c r="G150" s="29"/>
      <c r="H150" s="29"/>
      <c r="I150" s="29"/>
    </row>
    <row r="151" spans="1:9">
      <c r="A151" s="28"/>
      <c r="C151" s="29"/>
      <c r="D151" s="29"/>
      <c r="E151" s="29"/>
      <c r="F151" s="29"/>
      <c r="G151" s="29"/>
      <c r="H151" s="29"/>
      <c r="I151" s="29"/>
    </row>
    <row r="152" spans="1:9">
      <c r="A152" s="28"/>
      <c r="C152" s="29"/>
      <c r="D152" s="29"/>
      <c r="E152" s="29"/>
      <c r="F152" s="29"/>
      <c r="G152" s="29"/>
      <c r="H152" s="29"/>
      <c r="I152" s="29"/>
    </row>
    <row r="153" spans="1:9">
      <c r="A153" s="28"/>
      <c r="C153" s="29"/>
      <c r="D153" s="29"/>
      <c r="E153" s="29"/>
      <c r="F153" s="29"/>
      <c r="G153" s="29"/>
      <c r="H153" s="29"/>
      <c r="I153" s="29"/>
    </row>
    <row r="154" spans="1:9">
      <c r="A154" s="28"/>
      <c r="C154" s="29"/>
      <c r="D154" s="29"/>
      <c r="E154" s="29"/>
      <c r="F154" s="29"/>
      <c r="G154" s="29"/>
      <c r="H154" s="29"/>
      <c r="I154" s="29"/>
    </row>
    <row r="155" spans="1:9">
      <c r="A155" s="28"/>
      <c r="C155" s="29"/>
      <c r="D155" s="29"/>
      <c r="E155" s="29"/>
      <c r="F155" s="29"/>
      <c r="G155" s="29"/>
      <c r="H155" s="29"/>
      <c r="I155" s="29"/>
    </row>
    <row r="156" spans="1:9">
      <c r="A156" s="28"/>
      <c r="C156" s="29"/>
      <c r="D156" s="29"/>
      <c r="E156" s="29"/>
      <c r="F156" s="29"/>
      <c r="G156" s="29"/>
      <c r="H156" s="29"/>
      <c r="I156" s="29"/>
    </row>
    <row r="157" spans="1:9">
      <c r="A157" s="28"/>
      <c r="C157" s="29"/>
      <c r="D157" s="29"/>
      <c r="E157" s="29"/>
      <c r="F157" s="29"/>
      <c r="G157" s="29"/>
      <c r="H157" s="29"/>
      <c r="I157" s="29"/>
    </row>
    <row r="158" spans="1:9">
      <c r="A158" s="28"/>
      <c r="C158" s="29"/>
      <c r="D158" s="29"/>
      <c r="E158" s="29"/>
      <c r="F158" s="29"/>
      <c r="G158" s="29"/>
      <c r="H158" s="29"/>
      <c r="I158" s="29"/>
    </row>
    <row r="159" spans="1:9">
      <c r="A159" s="28"/>
      <c r="C159" s="29"/>
      <c r="D159" s="29"/>
      <c r="E159" s="29"/>
      <c r="F159" s="29"/>
      <c r="G159" s="29"/>
      <c r="H159" s="29"/>
      <c r="I159" s="29"/>
    </row>
    <row r="160" spans="1:9">
      <c r="A160" s="28"/>
      <c r="C160" s="29"/>
      <c r="D160" s="29"/>
      <c r="E160" s="29"/>
      <c r="F160" s="29"/>
      <c r="G160" s="29"/>
      <c r="H160" s="29"/>
      <c r="I160" s="29"/>
    </row>
    <row r="161" spans="1:9">
      <c r="A161" s="28"/>
      <c r="C161" s="29"/>
      <c r="D161" s="29"/>
      <c r="E161" s="29"/>
      <c r="F161" s="29"/>
      <c r="G161" s="29"/>
      <c r="H161" s="29"/>
      <c r="I161" s="29"/>
    </row>
    <row r="162" spans="1:9">
      <c r="A162" s="28"/>
      <c r="C162" s="29"/>
      <c r="D162" s="29"/>
      <c r="E162" s="29"/>
      <c r="F162" s="29"/>
      <c r="G162" s="29"/>
      <c r="H162" s="29"/>
      <c r="I162" s="29"/>
    </row>
    <row r="163" spans="1:9">
      <c r="A163" s="28"/>
      <c r="C163" s="29"/>
      <c r="D163" s="29"/>
      <c r="E163" s="29"/>
      <c r="F163" s="29"/>
      <c r="G163" s="29"/>
      <c r="H163" s="29"/>
      <c r="I163" s="29"/>
    </row>
    <row r="164" spans="1:9">
      <c r="A164" s="28"/>
      <c r="C164" s="29"/>
      <c r="D164" s="29"/>
      <c r="E164" s="29"/>
      <c r="F164" s="29"/>
      <c r="G164" s="29"/>
      <c r="H164" s="29"/>
      <c r="I164" s="29"/>
    </row>
    <row r="165" spans="1:9">
      <c r="A165" s="28"/>
      <c r="C165" s="29"/>
      <c r="D165" s="29"/>
      <c r="E165" s="29"/>
      <c r="F165" s="29"/>
      <c r="G165" s="29"/>
      <c r="H165" s="29"/>
      <c r="I165" s="29"/>
    </row>
    <row r="166" spans="1:9">
      <c r="A166" s="28"/>
      <c r="C166" s="29"/>
      <c r="D166" s="29"/>
      <c r="E166" s="29"/>
      <c r="F166" s="29"/>
      <c r="G166" s="29"/>
      <c r="H166" s="29"/>
      <c r="I166" s="29"/>
    </row>
    <row r="167" spans="1:9">
      <c r="A167" s="28"/>
      <c r="C167" s="29"/>
      <c r="D167" s="29"/>
      <c r="E167" s="29"/>
      <c r="F167" s="29"/>
      <c r="G167" s="29"/>
      <c r="H167" s="29"/>
      <c r="I167" s="29"/>
    </row>
    <row r="168" spans="1:9">
      <c r="A168" s="28"/>
      <c r="C168" s="29"/>
      <c r="D168" s="29"/>
      <c r="E168" s="29"/>
      <c r="F168" s="29"/>
      <c r="G168" s="29"/>
      <c r="H168" s="29"/>
      <c r="I168" s="29"/>
    </row>
    <row r="169" spans="1:9">
      <c r="A169" s="28"/>
      <c r="C169" s="29"/>
      <c r="D169" s="29"/>
      <c r="E169" s="29"/>
      <c r="F169" s="29"/>
      <c r="G169" s="29"/>
      <c r="H169" s="29"/>
      <c r="I169" s="29"/>
    </row>
    <row r="170" spans="1:9">
      <c r="A170" s="28"/>
      <c r="C170" s="29"/>
      <c r="D170" s="29"/>
      <c r="E170" s="29"/>
      <c r="F170" s="29"/>
      <c r="G170" s="29"/>
      <c r="H170" s="29"/>
      <c r="I170" s="29"/>
    </row>
    <row r="171" spans="1:9">
      <c r="A171" s="28"/>
      <c r="C171" s="29"/>
      <c r="D171" s="29"/>
      <c r="E171" s="29"/>
      <c r="F171" s="29"/>
      <c r="G171" s="29"/>
      <c r="H171" s="29"/>
      <c r="I171" s="29"/>
    </row>
    <row r="172" spans="1:9">
      <c r="A172" s="28"/>
      <c r="C172" s="29"/>
      <c r="D172" s="29"/>
      <c r="E172" s="29"/>
      <c r="F172" s="29"/>
      <c r="G172" s="29"/>
      <c r="H172" s="29"/>
      <c r="I172" s="29"/>
    </row>
    <row r="173" spans="1:9">
      <c r="A173" s="28"/>
      <c r="C173" s="29"/>
      <c r="D173" s="29"/>
      <c r="E173" s="29"/>
      <c r="F173" s="29"/>
      <c r="G173" s="29"/>
      <c r="H173" s="29"/>
      <c r="I173" s="29"/>
    </row>
    <row r="174" spans="1:9">
      <c r="A174" s="28"/>
      <c r="C174" s="29"/>
      <c r="D174" s="29"/>
      <c r="E174" s="29"/>
      <c r="F174" s="29"/>
      <c r="G174" s="29"/>
      <c r="H174" s="29"/>
      <c r="I174" s="29"/>
    </row>
    <row r="175" spans="1:9">
      <c r="A175" s="28"/>
      <c r="C175" s="29"/>
      <c r="D175" s="29"/>
      <c r="E175" s="29"/>
      <c r="F175" s="29"/>
      <c r="G175" s="29"/>
      <c r="H175" s="29"/>
      <c r="I175" s="29"/>
    </row>
    <row r="176" spans="1:9">
      <c r="A176" s="28"/>
      <c r="C176" s="29"/>
      <c r="D176" s="29"/>
      <c r="E176" s="29"/>
      <c r="F176" s="29"/>
      <c r="G176" s="29"/>
      <c r="H176" s="29"/>
      <c r="I176" s="29"/>
    </row>
    <row r="177" spans="1:9">
      <c r="A177" s="28"/>
      <c r="C177" s="29"/>
      <c r="D177" s="29"/>
      <c r="E177" s="29"/>
      <c r="F177" s="29"/>
      <c r="G177" s="29"/>
      <c r="H177" s="29"/>
      <c r="I177" s="29"/>
    </row>
    <row r="178" spans="1:9">
      <c r="A178" s="28"/>
      <c r="C178" s="29"/>
      <c r="D178" s="29"/>
      <c r="E178" s="29"/>
      <c r="F178" s="29"/>
      <c r="G178" s="29"/>
      <c r="H178" s="29"/>
      <c r="I178" s="29"/>
    </row>
    <row r="179" spans="1:9">
      <c r="A179" s="28"/>
      <c r="C179" s="29"/>
      <c r="D179" s="29"/>
      <c r="E179" s="29"/>
      <c r="F179" s="29"/>
      <c r="G179" s="29"/>
      <c r="H179" s="29"/>
      <c r="I179" s="29"/>
    </row>
    <row r="180" spans="1:9">
      <c r="A180" s="28"/>
      <c r="C180" s="29"/>
      <c r="D180" s="29"/>
      <c r="E180" s="29"/>
      <c r="F180" s="29"/>
      <c r="G180" s="29"/>
      <c r="H180" s="29"/>
      <c r="I180" s="29"/>
    </row>
    <row r="181" spans="1:9">
      <c r="A181" s="28"/>
      <c r="C181" s="29"/>
      <c r="D181" s="29"/>
      <c r="E181" s="29"/>
      <c r="F181" s="29"/>
      <c r="G181" s="29"/>
      <c r="H181" s="29"/>
      <c r="I181" s="29"/>
    </row>
    <row r="182" spans="1:9">
      <c r="A182" s="28"/>
      <c r="C182" s="29"/>
      <c r="D182" s="29"/>
      <c r="E182" s="29"/>
      <c r="F182" s="29"/>
      <c r="G182" s="29"/>
      <c r="H182" s="29"/>
      <c r="I182" s="29"/>
    </row>
    <row r="183" spans="1:9">
      <c r="A183" s="28"/>
      <c r="C183" s="29"/>
      <c r="D183" s="29"/>
      <c r="E183" s="29"/>
      <c r="F183" s="29"/>
      <c r="G183" s="29"/>
      <c r="H183" s="29"/>
      <c r="I183" s="29"/>
    </row>
    <row r="184" spans="1:9">
      <c r="A184" s="28"/>
      <c r="C184" s="29"/>
      <c r="D184" s="29"/>
      <c r="E184" s="29"/>
      <c r="F184" s="29"/>
      <c r="G184" s="29"/>
      <c r="H184" s="29"/>
      <c r="I184" s="29"/>
    </row>
    <row r="185" spans="1:9">
      <c r="A185" s="28"/>
      <c r="C185" s="29"/>
      <c r="D185" s="29"/>
      <c r="E185" s="29"/>
      <c r="F185" s="29"/>
      <c r="G185" s="29"/>
      <c r="H185" s="29"/>
      <c r="I185" s="29"/>
    </row>
    <row r="186" spans="1:9">
      <c r="A186" s="28"/>
      <c r="C186" s="29"/>
      <c r="D186" s="29"/>
      <c r="E186" s="29"/>
      <c r="F186" s="29"/>
      <c r="G186" s="29"/>
      <c r="H186" s="29"/>
      <c r="I186" s="29"/>
    </row>
    <row r="187" spans="1:9">
      <c r="A187" s="28"/>
      <c r="C187" s="29"/>
      <c r="D187" s="29"/>
      <c r="E187" s="29"/>
      <c r="F187" s="29"/>
      <c r="G187" s="29"/>
      <c r="H187" s="29"/>
      <c r="I187" s="29"/>
    </row>
    <row r="188" spans="1:9">
      <c r="A188" s="28"/>
      <c r="C188" s="29"/>
      <c r="D188" s="29"/>
      <c r="E188" s="29"/>
      <c r="F188" s="29"/>
      <c r="G188" s="29"/>
      <c r="H188" s="29"/>
      <c r="I188" s="29"/>
    </row>
    <row r="189" spans="1:9">
      <c r="A189" s="28"/>
      <c r="C189" s="29"/>
      <c r="D189" s="29"/>
      <c r="E189" s="29"/>
      <c r="F189" s="29"/>
      <c r="G189" s="29"/>
      <c r="H189" s="29"/>
      <c r="I189" s="29"/>
    </row>
    <row r="190" spans="1:9">
      <c r="A190" s="28"/>
      <c r="C190" s="29"/>
      <c r="D190" s="29"/>
      <c r="E190" s="29"/>
      <c r="F190" s="29"/>
      <c r="G190" s="29"/>
      <c r="H190" s="29"/>
      <c r="I190" s="29"/>
    </row>
    <row r="191" spans="1:9">
      <c r="A191" s="28"/>
      <c r="C191" s="29"/>
      <c r="D191" s="29"/>
      <c r="E191" s="29"/>
      <c r="F191" s="29"/>
      <c r="G191" s="29"/>
      <c r="H191" s="29"/>
      <c r="I191" s="29"/>
    </row>
    <row r="192" spans="1:9">
      <c r="A192" s="28"/>
      <c r="C192" s="29"/>
      <c r="D192" s="29"/>
      <c r="E192" s="29"/>
      <c r="F192" s="29"/>
      <c r="G192" s="29"/>
      <c r="H192" s="29"/>
      <c r="I192" s="29"/>
    </row>
    <row r="193" spans="1:9">
      <c r="A193" s="28"/>
      <c r="C193" s="29"/>
      <c r="D193" s="29"/>
      <c r="E193" s="29"/>
      <c r="F193" s="29"/>
      <c r="G193" s="29"/>
      <c r="H193" s="29"/>
      <c r="I193" s="29"/>
    </row>
    <row r="194" spans="1:9">
      <c r="A194" s="28"/>
      <c r="C194" s="29"/>
      <c r="D194" s="29"/>
      <c r="E194" s="29"/>
      <c r="F194" s="29"/>
      <c r="G194" s="29"/>
      <c r="H194" s="29"/>
      <c r="I194" s="29"/>
    </row>
    <row r="195" spans="1:9">
      <c r="A195" s="28"/>
      <c r="C195" s="29"/>
      <c r="D195" s="29"/>
      <c r="E195" s="29"/>
      <c r="F195" s="29"/>
      <c r="G195" s="29"/>
      <c r="H195" s="29"/>
      <c r="I195" s="29"/>
    </row>
    <row r="196" spans="1:9">
      <c r="A196" s="28"/>
      <c r="C196" s="29"/>
      <c r="D196" s="29"/>
      <c r="E196" s="29"/>
      <c r="F196" s="29"/>
      <c r="G196" s="29"/>
      <c r="H196" s="29"/>
      <c r="I196" s="29"/>
    </row>
    <row r="197" spans="1:9">
      <c r="A197" s="28"/>
      <c r="C197" s="29"/>
      <c r="D197" s="29"/>
      <c r="E197" s="29"/>
      <c r="F197" s="29"/>
      <c r="G197" s="29"/>
      <c r="H197" s="29"/>
      <c r="I197" s="29"/>
    </row>
    <row r="198" spans="1:9">
      <c r="A198" s="28"/>
      <c r="C198" s="29"/>
      <c r="D198" s="29"/>
      <c r="E198" s="29"/>
      <c r="F198" s="29"/>
      <c r="G198" s="29"/>
      <c r="H198" s="29"/>
      <c r="I198" s="29"/>
    </row>
    <row r="199" spans="1:9">
      <c r="A199" s="28"/>
      <c r="C199" s="29"/>
      <c r="D199" s="29"/>
      <c r="E199" s="29"/>
      <c r="F199" s="29"/>
      <c r="G199" s="29"/>
      <c r="H199" s="29"/>
      <c r="I199" s="29"/>
    </row>
    <row r="200" spans="1:9">
      <c r="A200" s="28"/>
      <c r="C200" s="29"/>
      <c r="D200" s="29"/>
      <c r="E200" s="29"/>
      <c r="F200" s="29"/>
      <c r="G200" s="29"/>
      <c r="H200" s="29"/>
      <c r="I200" s="29"/>
    </row>
    <row r="201" spans="1:9">
      <c r="A201" s="28"/>
      <c r="C201" s="29"/>
      <c r="D201" s="29"/>
      <c r="E201" s="29"/>
      <c r="F201" s="29"/>
      <c r="G201" s="29"/>
      <c r="H201" s="29"/>
      <c r="I201" s="29"/>
    </row>
    <row r="202" spans="1:9">
      <c r="A202" s="28"/>
      <c r="C202" s="29"/>
      <c r="D202" s="29"/>
      <c r="E202" s="29"/>
      <c r="F202" s="29"/>
      <c r="G202" s="29"/>
      <c r="H202" s="29"/>
      <c r="I202" s="29"/>
    </row>
    <row r="203" spans="1:9">
      <c r="A203" s="28"/>
      <c r="C203" s="29"/>
      <c r="D203" s="29"/>
      <c r="E203" s="29"/>
      <c r="F203" s="29"/>
      <c r="G203" s="29"/>
      <c r="H203" s="29"/>
      <c r="I203" s="29"/>
    </row>
    <row r="204" spans="1:9">
      <c r="A204" s="28"/>
      <c r="C204" s="29"/>
      <c r="D204" s="29"/>
      <c r="E204" s="29"/>
      <c r="F204" s="29"/>
      <c r="G204" s="29"/>
      <c r="H204" s="29"/>
      <c r="I204" s="29"/>
    </row>
    <row r="205" spans="1:9">
      <c r="A205" s="28"/>
      <c r="C205" s="29"/>
      <c r="D205" s="29"/>
      <c r="E205" s="29"/>
      <c r="F205" s="29"/>
      <c r="G205" s="29"/>
      <c r="H205" s="29"/>
      <c r="I205" s="29"/>
    </row>
    <row r="206" spans="1:9">
      <c r="A206" s="28"/>
      <c r="C206" s="29"/>
      <c r="D206" s="29"/>
      <c r="E206" s="29"/>
      <c r="F206" s="29"/>
      <c r="G206" s="29"/>
      <c r="H206" s="29"/>
      <c r="I206" s="29"/>
    </row>
    <row r="207" spans="1:9">
      <c r="A207" s="28"/>
      <c r="C207" s="29"/>
      <c r="D207" s="29"/>
      <c r="E207" s="29"/>
      <c r="F207" s="29"/>
      <c r="G207" s="29"/>
      <c r="H207" s="29"/>
      <c r="I207" s="29"/>
    </row>
    <row r="208" spans="1:9">
      <c r="A208" s="28"/>
      <c r="C208" s="29"/>
      <c r="D208" s="29"/>
      <c r="E208" s="29"/>
      <c r="F208" s="29"/>
      <c r="G208" s="29"/>
      <c r="H208" s="29"/>
      <c r="I208" s="29"/>
    </row>
    <row r="209" spans="1:9">
      <c r="A209" s="28"/>
      <c r="C209" s="29"/>
      <c r="D209" s="29"/>
      <c r="E209" s="29"/>
      <c r="F209" s="29"/>
      <c r="G209" s="29"/>
      <c r="H209" s="29"/>
      <c r="I209" s="29"/>
    </row>
    <row r="210" spans="1:9">
      <c r="A210" s="28"/>
      <c r="C210" s="29"/>
      <c r="D210" s="29"/>
      <c r="E210" s="29"/>
      <c r="F210" s="29"/>
      <c r="G210" s="29"/>
      <c r="H210" s="29"/>
      <c r="I210" s="29"/>
    </row>
    <row r="211" spans="1:9">
      <c r="A211" s="28"/>
      <c r="C211" s="29"/>
      <c r="D211" s="29"/>
      <c r="E211" s="29"/>
      <c r="F211" s="29"/>
      <c r="G211" s="29"/>
      <c r="H211" s="29"/>
      <c r="I211" s="29"/>
    </row>
    <row r="212" spans="1:9">
      <c r="A212" s="28"/>
      <c r="C212" s="29"/>
      <c r="D212" s="29"/>
      <c r="E212" s="29"/>
      <c r="F212" s="29"/>
      <c r="G212" s="29"/>
      <c r="H212" s="29"/>
      <c r="I212" s="29"/>
    </row>
    <row r="213" spans="1:9">
      <c r="A213" s="28"/>
      <c r="C213" s="29"/>
      <c r="D213" s="29"/>
      <c r="E213" s="29"/>
      <c r="F213" s="29"/>
      <c r="G213" s="29"/>
      <c r="H213" s="29"/>
      <c r="I213" s="29"/>
    </row>
    <row r="214" spans="1:9">
      <c r="A214" s="28"/>
      <c r="C214" s="29"/>
      <c r="D214" s="29"/>
      <c r="E214" s="29"/>
      <c r="F214" s="29"/>
      <c r="G214" s="29"/>
      <c r="H214" s="29"/>
      <c r="I214" s="29"/>
    </row>
    <row r="215" spans="1:9">
      <c r="A215" s="28"/>
      <c r="C215" s="29"/>
      <c r="D215" s="29"/>
      <c r="E215" s="29"/>
      <c r="F215" s="29"/>
      <c r="G215" s="29"/>
      <c r="H215" s="29"/>
      <c r="I215" s="29"/>
    </row>
    <row r="216" spans="1:9">
      <c r="A216" s="28"/>
      <c r="C216" s="29"/>
      <c r="D216" s="29"/>
      <c r="E216" s="29"/>
      <c r="F216" s="29"/>
      <c r="G216" s="29"/>
      <c r="H216" s="29"/>
      <c r="I216" s="29"/>
    </row>
    <row r="217" spans="1:9">
      <c r="A217" s="28"/>
      <c r="C217" s="29"/>
      <c r="D217" s="29"/>
      <c r="E217" s="29"/>
      <c r="F217" s="29"/>
      <c r="G217" s="29"/>
      <c r="H217" s="29"/>
      <c r="I217" s="29"/>
    </row>
    <row r="218" spans="1:9">
      <c r="A218" s="28"/>
      <c r="C218" s="29"/>
      <c r="D218" s="29"/>
      <c r="E218" s="29"/>
      <c r="F218" s="29"/>
      <c r="G218" s="29"/>
      <c r="H218" s="29"/>
      <c r="I218" s="29"/>
    </row>
    <row r="219" spans="1:9">
      <c r="A219" s="28"/>
      <c r="C219" s="29"/>
      <c r="D219" s="29"/>
      <c r="E219" s="29"/>
      <c r="F219" s="29"/>
      <c r="G219" s="29"/>
      <c r="H219" s="29"/>
      <c r="I219" s="29"/>
    </row>
    <row r="220" spans="1:9">
      <c r="A220" s="28"/>
      <c r="C220" s="29"/>
      <c r="D220" s="29"/>
      <c r="E220" s="29"/>
      <c r="F220" s="29"/>
      <c r="G220" s="29"/>
      <c r="H220" s="29"/>
      <c r="I220" s="29"/>
    </row>
    <row r="221" spans="1:9">
      <c r="A221" s="28"/>
      <c r="C221" s="29"/>
      <c r="D221" s="29"/>
      <c r="E221" s="29"/>
      <c r="F221" s="29"/>
      <c r="G221" s="29"/>
      <c r="H221" s="29"/>
      <c r="I221" s="29"/>
    </row>
    <row r="222" spans="1:9">
      <c r="A222" s="28"/>
      <c r="C222" s="29"/>
      <c r="D222" s="29"/>
      <c r="E222" s="29"/>
      <c r="F222" s="29"/>
      <c r="G222" s="29"/>
      <c r="H222" s="29"/>
      <c r="I222" s="29"/>
    </row>
    <row r="223" spans="1:9">
      <c r="A223" s="28"/>
      <c r="C223" s="29"/>
      <c r="D223" s="29"/>
      <c r="E223" s="29"/>
      <c r="F223" s="29"/>
      <c r="G223" s="29"/>
      <c r="H223" s="29"/>
      <c r="I223" s="29"/>
    </row>
    <row r="224" spans="1:9">
      <c r="A224" s="28"/>
      <c r="C224" s="29"/>
      <c r="D224" s="29"/>
      <c r="E224" s="29"/>
      <c r="F224" s="29"/>
      <c r="G224" s="29"/>
      <c r="H224" s="29"/>
      <c r="I224" s="29"/>
    </row>
    <row r="225" spans="1:9">
      <c r="A225" s="28"/>
      <c r="C225" s="29"/>
      <c r="D225" s="29"/>
      <c r="E225" s="29"/>
      <c r="F225" s="29"/>
      <c r="G225" s="29"/>
      <c r="H225" s="29"/>
      <c r="I225" s="29"/>
    </row>
    <row r="226" spans="1:9">
      <c r="A226" s="28"/>
      <c r="C226" s="29"/>
      <c r="D226" s="29"/>
      <c r="E226" s="29"/>
      <c r="F226" s="29"/>
      <c r="G226" s="29"/>
      <c r="H226" s="29"/>
      <c r="I226" s="29"/>
    </row>
    <row r="227" spans="1:9">
      <c r="A227" s="28"/>
      <c r="C227" s="29"/>
      <c r="D227" s="29"/>
      <c r="E227" s="29"/>
      <c r="F227" s="29"/>
      <c r="G227" s="29"/>
      <c r="H227" s="29"/>
      <c r="I227" s="29"/>
    </row>
    <row r="228" spans="1:9">
      <c r="A228" s="28"/>
      <c r="C228" s="29"/>
      <c r="D228" s="29"/>
      <c r="E228" s="29"/>
      <c r="F228" s="29"/>
      <c r="G228" s="29"/>
      <c r="H228" s="29"/>
      <c r="I228" s="29"/>
    </row>
    <row r="229" spans="1:9">
      <c r="A229" s="28"/>
      <c r="C229" s="29"/>
      <c r="D229" s="29"/>
      <c r="E229" s="29"/>
      <c r="F229" s="29"/>
      <c r="G229" s="29"/>
      <c r="H229" s="29"/>
      <c r="I229" s="29"/>
    </row>
    <row r="230" spans="1:9">
      <c r="A230" s="28"/>
      <c r="C230" s="29"/>
      <c r="D230" s="29"/>
      <c r="E230" s="29"/>
      <c r="F230" s="29"/>
      <c r="G230" s="29"/>
      <c r="H230" s="29"/>
      <c r="I230" s="29"/>
    </row>
    <row r="231" spans="1:9">
      <c r="A231" s="28"/>
      <c r="C231" s="29"/>
      <c r="D231" s="29"/>
      <c r="E231" s="29"/>
      <c r="F231" s="29"/>
      <c r="G231" s="29"/>
      <c r="H231" s="29"/>
      <c r="I231" s="29"/>
    </row>
    <row r="232" spans="1:9">
      <c r="A232" s="28"/>
      <c r="C232" s="29"/>
      <c r="D232" s="29"/>
      <c r="E232" s="29"/>
      <c r="F232" s="29"/>
      <c r="G232" s="29"/>
      <c r="H232" s="29"/>
      <c r="I232" s="29"/>
    </row>
    <row r="233" spans="1:9">
      <c r="A233" s="28"/>
      <c r="C233" s="29"/>
      <c r="D233" s="29"/>
      <c r="E233" s="29"/>
      <c r="F233" s="29"/>
      <c r="G233" s="29"/>
      <c r="H233" s="29"/>
      <c r="I233" s="29"/>
    </row>
    <row r="234" spans="1:9">
      <c r="A234" s="28"/>
      <c r="C234" s="29"/>
      <c r="D234" s="29"/>
      <c r="E234" s="29"/>
      <c r="F234" s="29"/>
      <c r="G234" s="29"/>
      <c r="H234" s="29"/>
      <c r="I234" s="29"/>
    </row>
    <row r="235" spans="1:9">
      <c r="A235" s="28"/>
      <c r="C235" s="29"/>
      <c r="D235" s="29"/>
      <c r="E235" s="29"/>
      <c r="F235" s="29"/>
      <c r="G235" s="29"/>
      <c r="H235" s="29"/>
      <c r="I235" s="29"/>
    </row>
    <row r="236" spans="1:9">
      <c r="A236" s="28"/>
      <c r="C236" s="29"/>
      <c r="D236" s="29"/>
      <c r="E236" s="29"/>
      <c r="F236" s="29"/>
      <c r="G236" s="29"/>
      <c r="H236" s="29"/>
      <c r="I236" s="29"/>
    </row>
    <row r="237" spans="1:9">
      <c r="A237" s="28"/>
      <c r="C237" s="29"/>
      <c r="D237" s="29"/>
      <c r="E237" s="29"/>
      <c r="F237" s="29"/>
      <c r="G237" s="29"/>
      <c r="H237" s="29"/>
      <c r="I237" s="29"/>
    </row>
    <row r="238" spans="1:9">
      <c r="A238" s="28"/>
      <c r="C238" s="29"/>
      <c r="D238" s="29"/>
      <c r="E238" s="29"/>
      <c r="F238" s="29"/>
      <c r="G238" s="29"/>
      <c r="H238" s="29"/>
      <c r="I238" s="29"/>
    </row>
    <row r="239" spans="1:9">
      <c r="A239" s="28"/>
      <c r="C239" s="29"/>
      <c r="D239" s="29"/>
      <c r="E239" s="29"/>
      <c r="F239" s="29"/>
      <c r="G239" s="29"/>
      <c r="H239" s="29"/>
      <c r="I239" s="29"/>
    </row>
    <row r="240" spans="1:9">
      <c r="A240" s="28"/>
      <c r="C240" s="29"/>
      <c r="D240" s="29"/>
      <c r="E240" s="29"/>
      <c r="F240" s="29"/>
      <c r="G240" s="29"/>
      <c r="H240" s="29"/>
      <c r="I240" s="29"/>
    </row>
    <row r="241" spans="1:9">
      <c r="A241" s="28"/>
      <c r="C241" s="29"/>
      <c r="D241" s="29"/>
      <c r="E241" s="29"/>
      <c r="F241" s="29"/>
      <c r="G241" s="29"/>
      <c r="H241" s="29"/>
      <c r="I241" s="29"/>
    </row>
    <row r="242" spans="1:9">
      <c r="A242" s="28"/>
      <c r="C242" s="29"/>
      <c r="D242" s="29"/>
      <c r="E242" s="29"/>
      <c r="F242" s="29"/>
      <c r="G242" s="29"/>
      <c r="H242" s="29"/>
      <c r="I242" s="29"/>
    </row>
    <row r="243" spans="1:9">
      <c r="A243" s="28"/>
      <c r="C243" s="29"/>
      <c r="D243" s="29"/>
      <c r="E243" s="29"/>
      <c r="F243" s="29"/>
      <c r="G243" s="29"/>
      <c r="H243" s="29"/>
      <c r="I243" s="29"/>
    </row>
    <row r="244" spans="1:9">
      <c r="A244" s="28"/>
      <c r="C244" s="29"/>
      <c r="D244" s="29"/>
      <c r="E244" s="29"/>
      <c r="F244" s="29"/>
      <c r="G244" s="29"/>
      <c r="H244" s="29"/>
      <c r="I244" s="29"/>
    </row>
    <row r="245" spans="1:9">
      <c r="A245" s="28"/>
      <c r="C245" s="29"/>
      <c r="D245" s="29"/>
      <c r="E245" s="29"/>
      <c r="F245" s="29"/>
      <c r="G245" s="29"/>
      <c r="H245" s="29"/>
      <c r="I245" s="29"/>
    </row>
    <row r="246" spans="1:9">
      <c r="A246" s="28"/>
      <c r="C246" s="29"/>
      <c r="D246" s="29"/>
      <c r="E246" s="29"/>
      <c r="F246" s="29"/>
      <c r="G246" s="29"/>
      <c r="H246" s="29"/>
      <c r="I246" s="29"/>
    </row>
    <row r="247" spans="1:9">
      <c r="A247" s="28"/>
      <c r="C247" s="29"/>
      <c r="D247" s="29"/>
      <c r="E247" s="29"/>
      <c r="F247" s="29"/>
      <c r="G247" s="29"/>
      <c r="H247" s="29"/>
      <c r="I247" s="29"/>
    </row>
    <row r="248" spans="1:9">
      <c r="A248" s="28"/>
      <c r="C248" s="29"/>
      <c r="D248" s="29"/>
      <c r="E248" s="29"/>
      <c r="F248" s="29"/>
      <c r="G248" s="29"/>
      <c r="H248" s="29"/>
      <c r="I248" s="29"/>
    </row>
    <row r="249" spans="1:9">
      <c r="A249" s="28"/>
      <c r="C249" s="29"/>
      <c r="D249" s="29"/>
      <c r="E249" s="29"/>
      <c r="F249" s="29"/>
      <c r="G249" s="29"/>
      <c r="H249" s="29"/>
      <c r="I249" s="29"/>
    </row>
    <row r="250" spans="1:9">
      <c r="A250" s="28"/>
      <c r="C250" s="29"/>
      <c r="D250" s="29"/>
      <c r="E250" s="29"/>
      <c r="F250" s="29"/>
      <c r="G250" s="29"/>
      <c r="H250" s="29"/>
      <c r="I250" s="29"/>
    </row>
    <row r="251" spans="1:9">
      <c r="A251" s="28"/>
      <c r="C251" s="29"/>
      <c r="D251" s="29"/>
      <c r="E251" s="29"/>
      <c r="F251" s="29"/>
      <c r="G251" s="29"/>
      <c r="H251" s="29"/>
      <c r="I251" s="29"/>
    </row>
    <row r="252" spans="1:9">
      <c r="A252" s="28"/>
      <c r="C252" s="29"/>
      <c r="D252" s="29"/>
      <c r="E252" s="29"/>
      <c r="F252" s="29"/>
      <c r="G252" s="29"/>
      <c r="H252" s="29"/>
      <c r="I252" s="29"/>
    </row>
    <row r="253" spans="1:9">
      <c r="A253" s="28"/>
      <c r="C253" s="29"/>
      <c r="D253" s="29"/>
      <c r="E253" s="29"/>
      <c r="F253" s="29"/>
      <c r="G253" s="29"/>
      <c r="H253" s="29"/>
      <c r="I253" s="29"/>
    </row>
    <row r="254" spans="1:9">
      <c r="A254" s="28"/>
      <c r="C254" s="29"/>
      <c r="D254" s="29"/>
      <c r="E254" s="29"/>
      <c r="F254" s="29"/>
      <c r="G254" s="29"/>
      <c r="H254" s="29"/>
      <c r="I254" s="29"/>
    </row>
    <row r="255" spans="1:9">
      <c r="A255" s="28"/>
      <c r="C255" s="29"/>
      <c r="D255" s="29"/>
      <c r="E255" s="29"/>
      <c r="F255" s="29"/>
      <c r="G255" s="29"/>
      <c r="H255" s="29"/>
      <c r="I255" s="29"/>
    </row>
    <row r="256" spans="1:9">
      <c r="A256" s="28"/>
      <c r="C256" s="29"/>
      <c r="D256" s="29"/>
      <c r="E256" s="29"/>
      <c r="F256" s="29"/>
      <c r="G256" s="29"/>
      <c r="H256" s="29"/>
      <c r="I256" s="29"/>
    </row>
    <row r="257" spans="1:9">
      <c r="A257" s="28"/>
      <c r="C257" s="29"/>
      <c r="D257" s="29"/>
      <c r="E257" s="29"/>
      <c r="F257" s="29"/>
      <c r="G257" s="29"/>
      <c r="H257" s="29"/>
      <c r="I257" s="29"/>
    </row>
    <row r="258" spans="1:9">
      <c r="A258" s="28"/>
      <c r="C258" s="29"/>
      <c r="D258" s="29"/>
      <c r="E258" s="29"/>
      <c r="F258" s="29"/>
      <c r="G258" s="29"/>
      <c r="H258" s="29"/>
      <c r="I258" s="29"/>
    </row>
    <row r="259" spans="1:9">
      <c r="A259" s="28"/>
      <c r="C259" s="29"/>
      <c r="D259" s="29"/>
      <c r="E259" s="29"/>
      <c r="F259" s="29"/>
      <c r="G259" s="29"/>
      <c r="H259" s="29"/>
      <c r="I259" s="29"/>
    </row>
    <row r="260" spans="1:9">
      <c r="A260" s="28"/>
      <c r="C260" s="29"/>
      <c r="D260" s="29"/>
      <c r="E260" s="29"/>
      <c r="F260" s="29"/>
      <c r="G260" s="29"/>
      <c r="H260" s="29"/>
      <c r="I260" s="29"/>
    </row>
    <row r="261" spans="1:9">
      <c r="A261" s="28"/>
      <c r="C261" s="29"/>
      <c r="D261" s="29"/>
      <c r="E261" s="29"/>
      <c r="F261" s="29"/>
      <c r="G261" s="29"/>
      <c r="H261" s="29"/>
      <c r="I261" s="29"/>
    </row>
    <row r="262" spans="1:9">
      <c r="A262" s="28"/>
      <c r="C262" s="29"/>
      <c r="D262" s="29"/>
      <c r="E262" s="29"/>
      <c r="F262" s="29"/>
      <c r="G262" s="29"/>
      <c r="H262" s="29"/>
      <c r="I262" s="29"/>
    </row>
    <row r="263" spans="1:9">
      <c r="A263" s="28"/>
      <c r="C263" s="29"/>
      <c r="D263" s="29"/>
      <c r="E263" s="29"/>
      <c r="F263" s="29"/>
      <c r="G263" s="29"/>
      <c r="H263" s="29"/>
      <c r="I263" s="29"/>
    </row>
    <row r="264" spans="1:9">
      <c r="A264" s="28"/>
      <c r="C264" s="29"/>
      <c r="D264" s="29"/>
      <c r="E264" s="29"/>
      <c r="F264" s="29"/>
      <c r="G264" s="29"/>
      <c r="H264" s="29"/>
      <c r="I264" s="29"/>
    </row>
    <row r="265" spans="1:9">
      <c r="A265" s="28"/>
      <c r="C265" s="29"/>
      <c r="D265" s="29"/>
      <c r="E265" s="29"/>
      <c r="F265" s="29"/>
      <c r="G265" s="29"/>
      <c r="H265" s="29"/>
      <c r="I265" s="29"/>
    </row>
    <row r="266" spans="1:9">
      <c r="A266" s="28"/>
      <c r="C266" s="29"/>
      <c r="D266" s="29"/>
      <c r="E266" s="29"/>
      <c r="F266" s="29"/>
      <c r="G266" s="29"/>
      <c r="H266" s="29"/>
      <c r="I266" s="29"/>
    </row>
    <row r="267" spans="1:9">
      <c r="A267" s="28"/>
      <c r="C267" s="29"/>
      <c r="D267" s="29"/>
      <c r="E267" s="29"/>
      <c r="F267" s="29"/>
      <c r="G267" s="29"/>
      <c r="H267" s="29"/>
      <c r="I267" s="29"/>
    </row>
    <row r="268" spans="1:9">
      <c r="A268" s="28"/>
      <c r="C268" s="29"/>
      <c r="D268" s="29"/>
      <c r="E268" s="29"/>
      <c r="F268" s="29"/>
      <c r="G268" s="29"/>
      <c r="H268" s="29"/>
      <c r="I268" s="29"/>
    </row>
    <row r="269" spans="1:9">
      <c r="A269" s="28"/>
      <c r="C269" s="29"/>
      <c r="D269" s="29"/>
      <c r="E269" s="29"/>
      <c r="F269" s="29"/>
      <c r="G269" s="29"/>
      <c r="H269" s="29"/>
      <c r="I269" s="29"/>
    </row>
    <row r="270" spans="1:9">
      <c r="A270" s="28"/>
      <c r="C270" s="29"/>
      <c r="D270" s="29"/>
      <c r="E270" s="29"/>
      <c r="F270" s="29"/>
      <c r="G270" s="29"/>
      <c r="H270" s="29"/>
      <c r="I270" s="29"/>
    </row>
    <row r="271" spans="1:9">
      <c r="A271" s="28"/>
      <c r="C271" s="29"/>
      <c r="D271" s="29"/>
      <c r="E271" s="29"/>
      <c r="F271" s="29"/>
      <c r="G271" s="29"/>
      <c r="H271" s="29"/>
      <c r="I271" s="29"/>
    </row>
    <row r="272" spans="1:9">
      <c r="A272" s="28"/>
      <c r="C272" s="29"/>
      <c r="D272" s="29"/>
      <c r="E272" s="29"/>
      <c r="F272" s="29"/>
      <c r="G272" s="29"/>
      <c r="H272" s="29"/>
      <c r="I272" s="29"/>
    </row>
    <row r="273" spans="1:9">
      <c r="A273" s="28"/>
      <c r="C273" s="29"/>
      <c r="D273" s="29"/>
      <c r="E273" s="29"/>
      <c r="F273" s="29"/>
      <c r="G273" s="29"/>
      <c r="H273" s="29"/>
      <c r="I273" s="29"/>
    </row>
    <row r="274" spans="1:9">
      <c r="A274" s="28"/>
      <c r="C274" s="29"/>
      <c r="D274" s="29"/>
      <c r="E274" s="29"/>
      <c r="F274" s="29"/>
      <c r="G274" s="29"/>
      <c r="H274" s="29"/>
      <c r="I274" s="29"/>
    </row>
    <row r="275" spans="1:9">
      <c r="A275" s="28"/>
      <c r="C275" s="29"/>
      <c r="D275" s="29"/>
      <c r="E275" s="29"/>
      <c r="F275" s="29"/>
      <c r="G275" s="29"/>
      <c r="H275" s="29"/>
      <c r="I275" s="29"/>
    </row>
    <row r="276" spans="1:9">
      <c r="A276" s="28"/>
      <c r="C276" s="29"/>
      <c r="D276" s="29"/>
      <c r="E276" s="29"/>
      <c r="F276" s="29"/>
      <c r="G276" s="29"/>
      <c r="H276" s="29"/>
      <c r="I276" s="29"/>
    </row>
    <row r="277" spans="1:9">
      <c r="A277" s="28"/>
      <c r="C277" s="29"/>
      <c r="D277" s="29"/>
      <c r="E277" s="29"/>
      <c r="F277" s="29"/>
      <c r="G277" s="29"/>
      <c r="H277" s="29"/>
      <c r="I277" s="29"/>
    </row>
    <row r="278" spans="1:9">
      <c r="A278" s="28"/>
      <c r="C278" s="29"/>
      <c r="D278" s="29"/>
      <c r="E278" s="29"/>
      <c r="F278" s="29"/>
      <c r="G278" s="29"/>
      <c r="H278" s="29"/>
      <c r="I278" s="29"/>
    </row>
    <row r="279" spans="1:9">
      <c r="A279" s="28"/>
      <c r="C279" s="29"/>
      <c r="D279" s="29"/>
      <c r="E279" s="29"/>
      <c r="F279" s="29"/>
      <c r="G279" s="29"/>
      <c r="H279" s="29"/>
      <c r="I279" s="29"/>
    </row>
    <row r="280" spans="1:9">
      <c r="A280" s="28"/>
      <c r="C280" s="29"/>
      <c r="D280" s="29"/>
      <c r="E280" s="29"/>
      <c r="F280" s="29"/>
      <c r="G280" s="29"/>
      <c r="H280" s="29"/>
      <c r="I280" s="29"/>
    </row>
    <row r="281" spans="1:9">
      <c r="A281" s="28"/>
      <c r="C281" s="29"/>
      <c r="D281" s="29"/>
      <c r="E281" s="29"/>
      <c r="F281" s="29"/>
      <c r="G281" s="29"/>
      <c r="H281" s="29"/>
      <c r="I281" s="29"/>
    </row>
    <row r="282" spans="1:9">
      <c r="A282" s="28"/>
      <c r="C282" s="29"/>
      <c r="D282" s="29"/>
      <c r="E282" s="29"/>
      <c r="F282" s="29"/>
      <c r="G282" s="29"/>
      <c r="H282" s="29"/>
      <c r="I282" s="29"/>
    </row>
    <row r="283" spans="1:9">
      <c r="A283" s="28"/>
      <c r="C283" s="29"/>
      <c r="D283" s="29"/>
      <c r="E283" s="29"/>
      <c r="F283" s="29"/>
      <c r="G283" s="29"/>
      <c r="H283" s="29"/>
      <c r="I283" s="29"/>
    </row>
    <row r="284" spans="1:9">
      <c r="A284" s="28"/>
      <c r="C284" s="29"/>
      <c r="D284" s="29"/>
      <c r="E284" s="29"/>
      <c r="F284" s="29"/>
      <c r="G284" s="29"/>
      <c r="H284" s="29"/>
      <c r="I284" s="29"/>
    </row>
    <row r="285" spans="1:9">
      <c r="A285" s="28"/>
      <c r="C285" s="29"/>
      <c r="D285" s="29"/>
      <c r="E285" s="29"/>
      <c r="F285" s="29"/>
      <c r="G285" s="29"/>
      <c r="H285" s="29"/>
      <c r="I285" s="29"/>
    </row>
    <row r="286" spans="1:9">
      <c r="A286" s="28"/>
      <c r="C286" s="29"/>
      <c r="D286" s="29"/>
      <c r="E286" s="29"/>
      <c r="F286" s="29"/>
      <c r="G286" s="29"/>
      <c r="H286" s="29"/>
      <c r="I286" s="29"/>
    </row>
    <row r="287" spans="1:9">
      <c r="A287" s="28"/>
      <c r="C287" s="29"/>
      <c r="D287" s="29"/>
      <c r="E287" s="29"/>
      <c r="F287" s="29"/>
      <c r="G287" s="29"/>
      <c r="H287" s="29"/>
      <c r="I287" s="29"/>
    </row>
    <row r="288" spans="1:9">
      <c r="A288" s="28"/>
      <c r="C288" s="29"/>
      <c r="D288" s="29"/>
      <c r="E288" s="29"/>
      <c r="F288" s="29"/>
      <c r="G288" s="29"/>
      <c r="H288" s="29"/>
      <c r="I288" s="29"/>
    </row>
    <row r="289" spans="1:9">
      <c r="A289" s="28"/>
      <c r="C289" s="29"/>
      <c r="D289" s="29"/>
      <c r="E289" s="29"/>
      <c r="F289" s="29"/>
      <c r="G289" s="29"/>
      <c r="H289" s="29"/>
      <c r="I289" s="29"/>
    </row>
    <row r="290" spans="1:9">
      <c r="A290" s="28"/>
      <c r="C290" s="29"/>
      <c r="D290" s="29"/>
      <c r="E290" s="29"/>
      <c r="F290" s="29"/>
      <c r="G290" s="29"/>
      <c r="H290" s="29"/>
      <c r="I290" s="29"/>
    </row>
    <row r="291" spans="1:9">
      <c r="A291" s="28"/>
      <c r="C291" s="29"/>
      <c r="D291" s="29"/>
      <c r="E291" s="29"/>
      <c r="F291" s="29"/>
      <c r="G291" s="29"/>
      <c r="H291" s="29"/>
      <c r="I291" s="29"/>
    </row>
    <row r="292" spans="1:9">
      <c r="A292" s="28"/>
      <c r="C292" s="29"/>
      <c r="D292" s="29"/>
      <c r="E292" s="29"/>
      <c r="F292" s="29"/>
      <c r="G292" s="29"/>
      <c r="H292" s="29"/>
      <c r="I292" s="29"/>
    </row>
    <row r="293" spans="1:9">
      <c r="A293" s="28"/>
      <c r="C293" s="29"/>
      <c r="D293" s="29"/>
      <c r="E293" s="29"/>
      <c r="F293" s="29"/>
      <c r="G293" s="29"/>
      <c r="H293" s="29"/>
      <c r="I293" s="29"/>
    </row>
    <row r="294" spans="1:9">
      <c r="A294" s="28"/>
      <c r="C294" s="29"/>
      <c r="D294" s="29"/>
      <c r="E294" s="29"/>
      <c r="F294" s="29"/>
      <c r="G294" s="29"/>
      <c r="H294" s="29"/>
      <c r="I294" s="29"/>
    </row>
    <row r="295" spans="1:9">
      <c r="A295" s="28"/>
      <c r="C295" s="29"/>
      <c r="D295" s="29"/>
      <c r="E295" s="29"/>
      <c r="F295" s="29"/>
      <c r="G295" s="29"/>
      <c r="H295" s="29"/>
      <c r="I295" s="29"/>
    </row>
    <row r="296" spans="1:9">
      <c r="A296" s="28"/>
      <c r="C296" s="29"/>
      <c r="D296" s="29"/>
      <c r="E296" s="29"/>
      <c r="F296" s="29"/>
      <c r="G296" s="29"/>
      <c r="H296" s="29"/>
      <c r="I296" s="29"/>
    </row>
    <row r="297" spans="1:9">
      <c r="A297" s="28"/>
      <c r="C297" s="29"/>
      <c r="D297" s="29"/>
      <c r="E297" s="29"/>
      <c r="F297" s="29"/>
      <c r="G297" s="29"/>
      <c r="H297" s="29"/>
      <c r="I297" s="29"/>
    </row>
    <row r="298" spans="1:9">
      <c r="A298" s="28"/>
      <c r="C298" s="29"/>
      <c r="D298" s="29"/>
      <c r="E298" s="29"/>
      <c r="F298" s="29"/>
      <c r="G298" s="29"/>
      <c r="H298" s="29"/>
      <c r="I298" s="29"/>
    </row>
    <row r="299" spans="1:9">
      <c r="A299" s="28"/>
      <c r="C299" s="29"/>
      <c r="D299" s="29"/>
      <c r="E299" s="29"/>
      <c r="F299" s="29"/>
      <c r="G299" s="29"/>
      <c r="H299" s="29"/>
      <c r="I299" s="29"/>
    </row>
    <row r="300" spans="1:9">
      <c r="A300" s="28"/>
      <c r="C300" s="29"/>
      <c r="D300" s="29"/>
      <c r="E300" s="29"/>
      <c r="F300" s="29"/>
      <c r="G300" s="29"/>
      <c r="H300" s="29"/>
      <c r="I300" s="29"/>
    </row>
    <row r="301" spans="1:9">
      <c r="A301" s="28"/>
      <c r="C301" s="29"/>
      <c r="D301" s="29"/>
      <c r="E301" s="29"/>
      <c r="F301" s="29"/>
      <c r="G301" s="29"/>
      <c r="H301" s="29"/>
      <c r="I301" s="29"/>
    </row>
    <row r="302" spans="1:9">
      <c r="A302" s="28"/>
      <c r="C302" s="29"/>
      <c r="D302" s="29"/>
      <c r="E302" s="29"/>
      <c r="F302" s="29"/>
      <c r="G302" s="29"/>
      <c r="H302" s="29"/>
      <c r="I302" s="29"/>
    </row>
    <row r="303" spans="1:9">
      <c r="A303" s="28"/>
      <c r="C303" s="29"/>
      <c r="D303" s="29"/>
      <c r="E303" s="29"/>
      <c r="F303" s="29"/>
      <c r="G303" s="29"/>
      <c r="H303" s="29"/>
      <c r="I303" s="29"/>
    </row>
    <row r="304" spans="1:9">
      <c r="A304" s="28"/>
      <c r="C304" s="29"/>
      <c r="D304" s="29"/>
      <c r="E304" s="29"/>
      <c r="F304" s="29"/>
      <c r="G304" s="29"/>
      <c r="H304" s="29"/>
      <c r="I304" s="29"/>
    </row>
    <row r="305" spans="1:9">
      <c r="A305" s="28"/>
      <c r="C305" s="29"/>
      <c r="D305" s="29"/>
      <c r="E305" s="29"/>
      <c r="F305" s="29"/>
      <c r="G305" s="29"/>
      <c r="H305" s="29"/>
      <c r="I305" s="29"/>
    </row>
    <row r="306" spans="1:9">
      <c r="A306" s="28"/>
      <c r="C306" s="29"/>
      <c r="D306" s="29"/>
      <c r="E306" s="29"/>
      <c r="F306" s="29"/>
      <c r="G306" s="29"/>
      <c r="H306" s="29"/>
      <c r="I306" s="29"/>
    </row>
    <row r="307" spans="1:9">
      <c r="A307" s="28"/>
      <c r="C307" s="29"/>
      <c r="D307" s="29"/>
      <c r="E307" s="29"/>
      <c r="F307" s="29"/>
      <c r="G307" s="29"/>
      <c r="H307" s="29"/>
      <c r="I307" s="29"/>
    </row>
    <row r="308" spans="1:9">
      <c r="A308" s="28"/>
      <c r="C308" s="29"/>
      <c r="D308" s="29"/>
      <c r="E308" s="29"/>
      <c r="F308" s="29"/>
      <c r="G308" s="29"/>
      <c r="H308" s="29"/>
      <c r="I308" s="29"/>
    </row>
    <row r="309" spans="1:9">
      <c r="A309" s="28"/>
      <c r="C309" s="29"/>
      <c r="D309" s="29"/>
      <c r="E309" s="29"/>
      <c r="F309" s="29"/>
      <c r="G309" s="29"/>
      <c r="H309" s="29"/>
      <c r="I309" s="29"/>
    </row>
    <row r="310" spans="1:9">
      <c r="A310" s="28"/>
      <c r="C310" s="29"/>
      <c r="D310" s="29"/>
      <c r="E310" s="29"/>
      <c r="F310" s="29"/>
      <c r="G310" s="29"/>
      <c r="H310" s="29"/>
      <c r="I310" s="29"/>
    </row>
    <row r="311" spans="1:9">
      <c r="A311" s="28"/>
      <c r="C311" s="29"/>
      <c r="D311" s="29"/>
      <c r="E311" s="29"/>
      <c r="F311" s="29"/>
      <c r="G311" s="29"/>
      <c r="H311" s="29"/>
      <c r="I311" s="29"/>
    </row>
    <row r="312" spans="1:9">
      <c r="A312" s="28"/>
      <c r="C312" s="29"/>
      <c r="D312" s="29"/>
      <c r="E312" s="29"/>
      <c r="F312" s="29"/>
      <c r="G312" s="29"/>
      <c r="H312" s="29"/>
      <c r="I312" s="29"/>
    </row>
    <row r="313" spans="1:9">
      <c r="A313" s="28"/>
      <c r="C313" s="29"/>
      <c r="D313" s="29"/>
      <c r="E313" s="29"/>
      <c r="F313" s="29"/>
      <c r="G313" s="29"/>
      <c r="H313" s="29"/>
      <c r="I313" s="29"/>
    </row>
    <row r="314" spans="1:9">
      <c r="A314" s="28"/>
      <c r="C314" s="29"/>
      <c r="D314" s="29"/>
      <c r="E314" s="29"/>
      <c r="F314" s="29"/>
      <c r="G314" s="29"/>
      <c r="H314" s="29"/>
      <c r="I314" s="29"/>
    </row>
    <row r="315" spans="1:9">
      <c r="A315" s="28"/>
      <c r="C315" s="29"/>
      <c r="D315" s="29"/>
      <c r="E315" s="29"/>
      <c r="F315" s="29"/>
      <c r="G315" s="29"/>
      <c r="H315" s="29"/>
      <c r="I315" s="29"/>
    </row>
    <row r="316" spans="1:9">
      <c r="A316" s="28"/>
      <c r="C316" s="29"/>
      <c r="D316" s="29"/>
      <c r="E316" s="29"/>
      <c r="F316" s="29"/>
      <c r="G316" s="29"/>
      <c r="H316" s="29"/>
      <c r="I316" s="29"/>
    </row>
    <row r="317" spans="1:9">
      <c r="A317" s="28"/>
      <c r="C317" s="29"/>
      <c r="D317" s="29"/>
      <c r="E317" s="29"/>
      <c r="F317" s="29"/>
      <c r="G317" s="29"/>
      <c r="H317" s="29"/>
      <c r="I317" s="29"/>
    </row>
    <row r="318" spans="1:9">
      <c r="A318" s="28"/>
      <c r="C318" s="29"/>
      <c r="D318" s="29"/>
      <c r="E318" s="29"/>
      <c r="F318" s="29"/>
      <c r="G318" s="29"/>
      <c r="H318" s="29"/>
      <c r="I318" s="29"/>
    </row>
    <row r="319" spans="1:9">
      <c r="A319" s="28"/>
      <c r="C319" s="29"/>
      <c r="D319" s="29"/>
      <c r="E319" s="29"/>
      <c r="F319" s="29"/>
      <c r="G319" s="29"/>
      <c r="H319" s="29"/>
      <c r="I319" s="29"/>
    </row>
    <row r="320" spans="1:9">
      <c r="A320" s="28"/>
      <c r="C320" s="29"/>
      <c r="D320" s="29"/>
      <c r="E320" s="29"/>
      <c r="F320" s="29"/>
      <c r="G320" s="29"/>
      <c r="H320" s="29"/>
      <c r="I320" s="29"/>
    </row>
    <row r="321" spans="1:9">
      <c r="A321" s="28"/>
      <c r="C321" s="29"/>
      <c r="D321" s="29"/>
      <c r="E321" s="29"/>
      <c r="F321" s="29"/>
      <c r="G321" s="29"/>
      <c r="H321" s="29"/>
      <c r="I321" s="29"/>
    </row>
    <row r="322" spans="1:9">
      <c r="A322" s="28"/>
      <c r="C322" s="29"/>
      <c r="D322" s="29"/>
      <c r="E322" s="29"/>
      <c r="F322" s="29"/>
      <c r="G322" s="29"/>
      <c r="H322" s="29"/>
      <c r="I322" s="29"/>
    </row>
    <row r="323" spans="1:9">
      <c r="A323" s="28"/>
      <c r="C323" s="29"/>
      <c r="D323" s="29"/>
      <c r="E323" s="29"/>
      <c r="F323" s="29"/>
      <c r="G323" s="29"/>
      <c r="H323" s="29"/>
      <c r="I323" s="29"/>
    </row>
    <row r="324" spans="1:9">
      <c r="A324" s="28"/>
      <c r="C324" s="29"/>
      <c r="D324" s="29"/>
      <c r="E324" s="29"/>
      <c r="F324" s="29"/>
      <c r="G324" s="29"/>
      <c r="H324" s="29"/>
      <c r="I324" s="29"/>
    </row>
    <row r="325" spans="1:9">
      <c r="A325" s="28"/>
      <c r="C325" s="29"/>
      <c r="D325" s="29"/>
      <c r="E325" s="29"/>
      <c r="F325" s="29"/>
      <c r="G325" s="29"/>
      <c r="H325" s="29"/>
      <c r="I325" s="29"/>
    </row>
    <row r="326" spans="1:9">
      <c r="A326" s="28"/>
      <c r="C326" s="29"/>
      <c r="D326" s="29"/>
      <c r="E326" s="29"/>
      <c r="F326" s="29"/>
      <c r="G326" s="29"/>
      <c r="H326" s="29"/>
      <c r="I326" s="29"/>
    </row>
    <row r="327" spans="1:9">
      <c r="A327" s="28"/>
      <c r="C327" s="29"/>
      <c r="D327" s="29"/>
      <c r="E327" s="29"/>
      <c r="F327" s="29"/>
      <c r="G327" s="29"/>
      <c r="H327" s="29"/>
      <c r="I327" s="29"/>
    </row>
    <row r="328" spans="1:9">
      <c r="A328" s="28"/>
      <c r="C328" s="29"/>
      <c r="D328" s="29"/>
      <c r="E328" s="29"/>
      <c r="F328" s="29"/>
      <c r="G328" s="29"/>
      <c r="H328" s="29"/>
      <c r="I328" s="29"/>
    </row>
    <row r="329" spans="1:9">
      <c r="A329" s="28"/>
      <c r="C329" s="29"/>
      <c r="D329" s="29"/>
      <c r="E329" s="29"/>
      <c r="F329" s="29"/>
      <c r="G329" s="29"/>
      <c r="H329" s="29"/>
      <c r="I329" s="29"/>
    </row>
    <row r="330" spans="1:9">
      <c r="A330" s="28"/>
      <c r="C330" s="29"/>
      <c r="D330" s="29"/>
      <c r="E330" s="29"/>
      <c r="F330" s="29"/>
      <c r="G330" s="29"/>
      <c r="H330" s="29"/>
      <c r="I330" s="29"/>
    </row>
    <row r="331" spans="1:9">
      <c r="A331" s="28"/>
      <c r="C331" s="29"/>
      <c r="D331" s="29"/>
      <c r="E331" s="29"/>
      <c r="F331" s="29"/>
      <c r="G331" s="29"/>
      <c r="H331" s="29"/>
      <c r="I331" s="29"/>
    </row>
    <row r="332" spans="1:9">
      <c r="A332" s="28"/>
      <c r="C332" s="29"/>
      <c r="D332" s="29"/>
      <c r="E332" s="29"/>
      <c r="F332" s="29"/>
      <c r="G332" s="29"/>
      <c r="H332" s="29"/>
      <c r="I332" s="29"/>
    </row>
    <row r="333" spans="1:9">
      <c r="A333" s="28"/>
      <c r="C333" s="29"/>
      <c r="D333" s="29"/>
      <c r="E333" s="29"/>
      <c r="F333" s="29"/>
      <c r="G333" s="29"/>
      <c r="H333" s="29"/>
      <c r="I333" s="29"/>
    </row>
    <row r="334" spans="1:9">
      <c r="A334" s="28"/>
      <c r="C334" s="29"/>
      <c r="D334" s="29"/>
      <c r="E334" s="29"/>
      <c r="F334" s="29"/>
      <c r="G334" s="29"/>
      <c r="H334" s="29"/>
      <c r="I334" s="29"/>
    </row>
    <row r="335" spans="1:9">
      <c r="A335" s="28"/>
      <c r="C335" s="29"/>
      <c r="D335" s="29"/>
      <c r="E335" s="29"/>
      <c r="F335" s="29"/>
      <c r="G335" s="29"/>
      <c r="H335" s="29"/>
      <c r="I335" s="29"/>
    </row>
    <row r="336" spans="1:9">
      <c r="A336" s="28"/>
      <c r="C336" s="29"/>
      <c r="D336" s="29"/>
      <c r="E336" s="29"/>
      <c r="F336" s="29"/>
      <c r="G336" s="29"/>
      <c r="H336" s="29"/>
      <c r="I336" s="29"/>
    </row>
    <row r="337" spans="1:9">
      <c r="A337" s="28"/>
      <c r="C337" s="29"/>
      <c r="D337" s="29"/>
      <c r="E337" s="29"/>
      <c r="F337" s="29"/>
      <c r="G337" s="29"/>
      <c r="H337" s="29"/>
      <c r="I337" s="29"/>
    </row>
    <row r="338" spans="1:9">
      <c r="A338" s="28"/>
      <c r="C338" s="29"/>
      <c r="D338" s="29"/>
      <c r="E338" s="29"/>
      <c r="F338" s="29"/>
      <c r="G338" s="29"/>
      <c r="H338" s="29"/>
      <c r="I338" s="29"/>
    </row>
    <row r="339" spans="1:9">
      <c r="A339" s="28"/>
      <c r="C339" s="29"/>
      <c r="D339" s="29"/>
      <c r="E339" s="29"/>
      <c r="F339" s="29"/>
      <c r="G339" s="29"/>
      <c r="H339" s="29"/>
      <c r="I339" s="29"/>
    </row>
    <row r="340" spans="1:9">
      <c r="A340" s="28"/>
      <c r="C340" s="29"/>
      <c r="D340" s="29"/>
      <c r="E340" s="29"/>
      <c r="F340" s="29"/>
      <c r="G340" s="29"/>
      <c r="H340" s="29"/>
      <c r="I340" s="29"/>
    </row>
    <row r="341" spans="1:9">
      <c r="A341" s="28"/>
      <c r="C341" s="29"/>
      <c r="D341" s="29"/>
      <c r="E341" s="29"/>
      <c r="F341" s="29"/>
      <c r="G341" s="29"/>
      <c r="H341" s="29"/>
      <c r="I341" s="29"/>
    </row>
    <row r="342" spans="1:9">
      <c r="A342" s="28"/>
      <c r="C342" s="29"/>
      <c r="D342" s="29"/>
      <c r="E342" s="29"/>
      <c r="F342" s="29"/>
      <c r="G342" s="29"/>
      <c r="H342" s="29"/>
      <c r="I342" s="29"/>
    </row>
    <row r="343" spans="1:9">
      <c r="A343" s="28"/>
      <c r="C343" s="29"/>
      <c r="D343" s="29"/>
      <c r="E343" s="29"/>
      <c r="F343" s="29"/>
      <c r="G343" s="29"/>
      <c r="H343" s="29"/>
      <c r="I343" s="29"/>
    </row>
    <row r="344" spans="1:9">
      <c r="A344" s="28"/>
      <c r="C344" s="29"/>
      <c r="D344" s="29"/>
      <c r="E344" s="29"/>
      <c r="F344" s="29"/>
      <c r="G344" s="29"/>
      <c r="H344" s="29"/>
      <c r="I344" s="29"/>
    </row>
    <row r="345" spans="1:9">
      <c r="A345" s="28"/>
      <c r="C345" s="29"/>
      <c r="D345" s="29"/>
      <c r="E345" s="29"/>
      <c r="F345" s="29"/>
      <c r="G345" s="29"/>
      <c r="H345" s="29"/>
      <c r="I345" s="29"/>
    </row>
    <row r="346" spans="1:9">
      <c r="A346" s="28"/>
      <c r="C346" s="29"/>
      <c r="D346" s="29"/>
      <c r="E346" s="29"/>
      <c r="F346" s="29"/>
      <c r="G346" s="29"/>
      <c r="H346" s="29"/>
      <c r="I346" s="29"/>
    </row>
    <row r="347" spans="1:9">
      <c r="A347" s="28"/>
      <c r="C347" s="29"/>
      <c r="D347" s="29"/>
      <c r="E347" s="29"/>
      <c r="F347" s="29"/>
      <c r="G347" s="29"/>
      <c r="H347" s="29"/>
      <c r="I347" s="29"/>
    </row>
    <row r="348" spans="1:9">
      <c r="A348" s="28"/>
      <c r="C348" s="29"/>
      <c r="D348" s="29"/>
      <c r="E348" s="29"/>
      <c r="F348" s="29"/>
      <c r="G348" s="29"/>
      <c r="H348" s="29"/>
      <c r="I348" s="29"/>
    </row>
    <row r="349" spans="1:9">
      <c r="A349" s="28"/>
      <c r="C349" s="29"/>
      <c r="D349" s="29"/>
      <c r="E349" s="29"/>
      <c r="F349" s="29"/>
      <c r="G349" s="29"/>
      <c r="H349" s="29"/>
      <c r="I349" s="29"/>
    </row>
    <row r="350" spans="1:9">
      <c r="A350" s="28"/>
      <c r="C350" s="29"/>
      <c r="D350" s="29"/>
      <c r="E350" s="29"/>
      <c r="F350" s="29"/>
      <c r="G350" s="29"/>
      <c r="H350" s="29"/>
      <c r="I350" s="29"/>
    </row>
    <row r="351" spans="1:9">
      <c r="A351" s="28"/>
      <c r="C351" s="29"/>
      <c r="D351" s="29"/>
      <c r="E351" s="29"/>
      <c r="F351" s="29"/>
      <c r="G351" s="29"/>
      <c r="H351" s="29"/>
      <c r="I351" s="29"/>
    </row>
    <row r="352" spans="1:9">
      <c r="A352" s="28"/>
      <c r="C352" s="29"/>
      <c r="D352" s="29"/>
      <c r="E352" s="29"/>
      <c r="F352" s="29"/>
      <c r="G352" s="29"/>
      <c r="H352" s="29"/>
      <c r="I352" s="29"/>
    </row>
    <row r="353" spans="1:9">
      <c r="A353" s="28"/>
      <c r="C353" s="29"/>
      <c r="D353" s="29"/>
      <c r="E353" s="29"/>
      <c r="F353" s="29"/>
      <c r="G353" s="29"/>
      <c r="H353" s="29"/>
      <c r="I353" s="29"/>
    </row>
    <row r="354" spans="1:9">
      <c r="A354" s="28"/>
      <c r="C354" s="29"/>
      <c r="D354" s="29"/>
      <c r="E354" s="29"/>
      <c r="F354" s="29"/>
      <c r="G354" s="29"/>
      <c r="H354" s="29"/>
      <c r="I354" s="29"/>
    </row>
    <row r="355" spans="1:9">
      <c r="A355" s="28"/>
      <c r="C355" s="29"/>
      <c r="D355" s="29"/>
      <c r="E355" s="29"/>
      <c r="F355" s="29"/>
      <c r="G355" s="29"/>
      <c r="H355" s="29"/>
      <c r="I355" s="29"/>
    </row>
    <row r="356" spans="1:9">
      <c r="A356" s="28"/>
      <c r="C356" s="29"/>
      <c r="D356" s="29"/>
      <c r="E356" s="29"/>
      <c r="F356" s="29"/>
      <c r="G356" s="29"/>
      <c r="H356" s="29"/>
      <c r="I356" s="29"/>
    </row>
    <row r="357" spans="1:9">
      <c r="A357" s="28"/>
      <c r="C357" s="29"/>
      <c r="D357" s="29"/>
      <c r="E357" s="29"/>
      <c r="F357" s="29"/>
      <c r="G357" s="29"/>
      <c r="H357" s="29"/>
      <c r="I357" s="29"/>
    </row>
    <row r="358" spans="1:9">
      <c r="A358" s="28"/>
      <c r="C358" s="29"/>
      <c r="D358" s="29"/>
      <c r="E358" s="29"/>
      <c r="F358" s="29"/>
      <c r="G358" s="29"/>
      <c r="H358" s="29"/>
      <c r="I358" s="29"/>
    </row>
    <row r="359" spans="1:9">
      <c r="A359" s="28"/>
      <c r="C359" s="29"/>
      <c r="D359" s="29"/>
      <c r="E359" s="29"/>
      <c r="F359" s="29"/>
      <c r="G359" s="29"/>
      <c r="H359" s="29"/>
      <c r="I359" s="29"/>
    </row>
    <row r="360" spans="1:9">
      <c r="A360" s="28"/>
      <c r="C360" s="29"/>
      <c r="D360" s="29"/>
      <c r="E360" s="29"/>
      <c r="F360" s="29"/>
      <c r="G360" s="29"/>
      <c r="H360" s="29"/>
      <c r="I360" s="29"/>
    </row>
    <row r="361" spans="1:9">
      <c r="A361" s="28"/>
      <c r="C361" s="29"/>
      <c r="D361" s="29"/>
      <c r="E361" s="29"/>
      <c r="F361" s="29"/>
      <c r="G361" s="29"/>
      <c r="H361" s="29"/>
      <c r="I361" s="29"/>
    </row>
    <row r="362" spans="1:9">
      <c r="A362" s="28"/>
      <c r="C362" s="29"/>
      <c r="D362" s="29"/>
      <c r="E362" s="29"/>
      <c r="F362" s="29"/>
      <c r="G362" s="29"/>
      <c r="H362" s="29"/>
      <c r="I362" s="29"/>
    </row>
    <row r="363" spans="1:9">
      <c r="A363" s="28"/>
      <c r="C363" s="29"/>
      <c r="D363" s="29"/>
      <c r="E363" s="29"/>
      <c r="F363" s="29"/>
      <c r="G363" s="29"/>
      <c r="H363" s="29"/>
      <c r="I363" s="29"/>
    </row>
    <row r="364" spans="1:9">
      <c r="A364" s="28"/>
      <c r="C364" s="29"/>
      <c r="D364" s="29"/>
      <c r="E364" s="29"/>
      <c r="F364" s="29"/>
      <c r="G364" s="29"/>
      <c r="H364" s="29"/>
      <c r="I364" s="29"/>
    </row>
    <row r="365" spans="1:9">
      <c r="A365" s="28"/>
      <c r="C365" s="29"/>
      <c r="D365" s="29"/>
      <c r="E365" s="29"/>
      <c r="F365" s="29"/>
      <c r="G365" s="29"/>
      <c r="H365" s="29"/>
      <c r="I365" s="29"/>
    </row>
    <row r="366" spans="1:9">
      <c r="A366" s="28"/>
      <c r="C366" s="29"/>
      <c r="D366" s="29"/>
      <c r="E366" s="29"/>
      <c r="F366" s="29"/>
      <c r="G366" s="29"/>
      <c r="H366" s="29"/>
      <c r="I366" s="29"/>
    </row>
    <row r="367" spans="1:9">
      <c r="A367" s="28"/>
      <c r="C367" s="29"/>
      <c r="D367" s="29"/>
      <c r="E367" s="29"/>
      <c r="F367" s="29"/>
      <c r="G367" s="29"/>
      <c r="H367" s="29"/>
      <c r="I367" s="29"/>
    </row>
    <row r="368" spans="1:9">
      <c r="A368" s="28"/>
      <c r="C368" s="29"/>
      <c r="D368" s="29"/>
      <c r="E368" s="29"/>
      <c r="F368" s="29"/>
      <c r="G368" s="29"/>
      <c r="H368" s="29"/>
      <c r="I368" s="29"/>
    </row>
    <row r="369" spans="1:9">
      <c r="A369" s="28"/>
      <c r="C369" s="29"/>
      <c r="D369" s="29"/>
      <c r="E369" s="29"/>
      <c r="F369" s="29"/>
      <c r="G369" s="29"/>
      <c r="H369" s="29"/>
      <c r="I369" s="29"/>
    </row>
    <row r="370" spans="1:9">
      <c r="A370" s="28"/>
      <c r="C370" s="29"/>
      <c r="D370" s="29"/>
      <c r="E370" s="29"/>
      <c r="F370" s="29"/>
      <c r="G370" s="29"/>
      <c r="H370" s="29"/>
      <c r="I370" s="29"/>
    </row>
    <row r="371" spans="1:9">
      <c r="A371" s="28"/>
      <c r="C371" s="29"/>
      <c r="D371" s="29"/>
      <c r="E371" s="29"/>
      <c r="F371" s="29"/>
      <c r="G371" s="29"/>
      <c r="H371" s="29"/>
      <c r="I371" s="29"/>
    </row>
    <row r="372" spans="1:9">
      <c r="A372" s="28"/>
      <c r="C372" s="29"/>
      <c r="D372" s="29"/>
      <c r="E372" s="29"/>
      <c r="F372" s="29"/>
      <c r="G372" s="29"/>
      <c r="H372" s="29"/>
      <c r="I372" s="29"/>
    </row>
    <row r="373" spans="1:9">
      <c r="A373" s="28"/>
      <c r="C373" s="29"/>
      <c r="D373" s="29"/>
      <c r="E373" s="29"/>
      <c r="F373" s="29"/>
      <c r="G373" s="29"/>
      <c r="H373" s="29"/>
      <c r="I373" s="29"/>
    </row>
    <row r="374" spans="1:9">
      <c r="A374" s="28"/>
      <c r="C374" s="29"/>
      <c r="D374" s="29"/>
      <c r="E374" s="29"/>
      <c r="F374" s="29"/>
      <c r="G374" s="29"/>
      <c r="H374" s="29"/>
      <c r="I374" s="29"/>
    </row>
    <row r="375" spans="1:9">
      <c r="A375" s="28"/>
      <c r="C375" s="29"/>
      <c r="D375" s="29"/>
      <c r="E375" s="29"/>
      <c r="F375" s="29"/>
      <c r="G375" s="29"/>
      <c r="H375" s="29"/>
      <c r="I375" s="29"/>
    </row>
    <row r="376" spans="1:9">
      <c r="A376" s="28"/>
      <c r="C376" s="29"/>
      <c r="D376" s="29"/>
      <c r="E376" s="29"/>
      <c r="F376" s="29"/>
      <c r="G376" s="29"/>
      <c r="H376" s="29"/>
      <c r="I376" s="29"/>
    </row>
    <row r="377" spans="1:9">
      <c r="A377" s="28"/>
      <c r="C377" s="29"/>
      <c r="D377" s="29"/>
      <c r="E377" s="29"/>
      <c r="F377" s="29"/>
      <c r="G377" s="29"/>
      <c r="H377" s="29"/>
      <c r="I377" s="29"/>
    </row>
    <row r="378" spans="1:9">
      <c r="A378" s="28"/>
      <c r="C378" s="29"/>
      <c r="D378" s="29"/>
      <c r="E378" s="29"/>
      <c r="F378" s="29"/>
      <c r="G378" s="29"/>
      <c r="H378" s="29"/>
      <c r="I378" s="29"/>
    </row>
    <row r="379" spans="1:9">
      <c r="A379" s="28"/>
      <c r="C379" s="29"/>
      <c r="D379" s="29"/>
      <c r="E379" s="29"/>
      <c r="F379" s="29"/>
      <c r="G379" s="29"/>
      <c r="H379" s="29"/>
      <c r="I379" s="29"/>
    </row>
    <row r="380" spans="1:9">
      <c r="A380" s="28"/>
      <c r="C380" s="29"/>
      <c r="D380" s="29"/>
      <c r="E380" s="29"/>
      <c r="F380" s="29"/>
      <c r="G380" s="29"/>
      <c r="H380" s="29"/>
      <c r="I380" s="29"/>
    </row>
    <row r="381" spans="1:9">
      <c r="A381" s="28"/>
      <c r="C381" s="29"/>
      <c r="D381" s="29"/>
      <c r="E381" s="29"/>
      <c r="F381" s="29"/>
      <c r="G381" s="29"/>
      <c r="H381" s="29"/>
      <c r="I381" s="29"/>
    </row>
    <row r="382" spans="1:9">
      <c r="A382" s="28"/>
      <c r="C382" s="29"/>
      <c r="D382" s="29"/>
      <c r="E382" s="29"/>
      <c r="F382" s="29"/>
      <c r="G382" s="29"/>
      <c r="H382" s="29"/>
      <c r="I382" s="29"/>
    </row>
    <row r="383" spans="1:9">
      <c r="A383" s="28"/>
      <c r="C383" s="29"/>
      <c r="D383" s="29"/>
      <c r="E383" s="29"/>
      <c r="F383" s="29"/>
      <c r="G383" s="29"/>
      <c r="H383" s="29"/>
      <c r="I383" s="29"/>
    </row>
    <row r="384" spans="1:9">
      <c r="A384" s="28"/>
      <c r="C384" s="29"/>
      <c r="D384" s="29"/>
      <c r="E384" s="29"/>
      <c r="F384" s="29"/>
      <c r="G384" s="29"/>
      <c r="H384" s="29"/>
      <c r="I384" s="29"/>
    </row>
    <row r="385" spans="1:9">
      <c r="A385" s="28"/>
      <c r="C385" s="29"/>
      <c r="D385" s="29"/>
      <c r="E385" s="29"/>
      <c r="F385" s="29"/>
      <c r="G385" s="29"/>
      <c r="H385" s="29"/>
      <c r="I385" s="29"/>
    </row>
    <row r="386" spans="1:9">
      <c r="A386" s="28"/>
      <c r="C386" s="29"/>
      <c r="D386" s="29"/>
      <c r="E386" s="29"/>
      <c r="F386" s="29"/>
      <c r="G386" s="29"/>
      <c r="H386" s="29"/>
      <c r="I386" s="29"/>
    </row>
    <row r="387" spans="1:9">
      <c r="A387" s="28"/>
      <c r="C387" s="29"/>
      <c r="D387" s="29"/>
      <c r="E387" s="29"/>
      <c r="F387" s="29"/>
      <c r="G387" s="29"/>
      <c r="H387" s="29"/>
      <c r="I387" s="29"/>
    </row>
    <row r="388" spans="1:9">
      <c r="A388" s="28"/>
      <c r="C388" s="29"/>
      <c r="D388" s="29"/>
      <c r="E388" s="29"/>
      <c r="F388" s="29"/>
      <c r="G388" s="29"/>
      <c r="H388" s="29"/>
      <c r="I388" s="29"/>
    </row>
    <row r="389" spans="1:9">
      <c r="A389" s="28"/>
      <c r="C389" s="29"/>
      <c r="D389" s="29"/>
      <c r="E389" s="29"/>
      <c r="F389" s="29"/>
      <c r="G389" s="29"/>
      <c r="H389" s="29"/>
      <c r="I389" s="29"/>
    </row>
    <row r="390" spans="1:9">
      <c r="A390" s="28"/>
      <c r="C390" s="29"/>
      <c r="D390" s="29"/>
      <c r="E390" s="29"/>
      <c r="F390" s="29"/>
      <c r="G390" s="29"/>
      <c r="H390" s="29"/>
      <c r="I390" s="29"/>
    </row>
    <row r="391" spans="1:9">
      <c r="A391" s="28"/>
      <c r="C391" s="29"/>
      <c r="D391" s="29"/>
      <c r="E391" s="29"/>
      <c r="F391" s="29"/>
      <c r="G391" s="29"/>
      <c r="H391" s="29"/>
      <c r="I391" s="29"/>
    </row>
    <row r="392" spans="1:9">
      <c r="A392" s="28"/>
      <c r="C392" s="29"/>
      <c r="D392" s="29"/>
      <c r="E392" s="29"/>
      <c r="F392" s="29"/>
      <c r="G392" s="29"/>
      <c r="H392" s="29"/>
      <c r="I392" s="29"/>
    </row>
    <row r="393" spans="1:9">
      <c r="A393" s="28"/>
      <c r="C393" s="29"/>
      <c r="D393" s="29"/>
      <c r="E393" s="29"/>
      <c r="F393" s="29"/>
      <c r="G393" s="29"/>
      <c r="H393" s="29"/>
      <c r="I393" s="29"/>
    </row>
    <row r="394" spans="1:9">
      <c r="A394" s="28"/>
      <c r="C394" s="29"/>
      <c r="D394" s="29"/>
      <c r="E394" s="29"/>
      <c r="F394" s="29"/>
      <c r="G394" s="29"/>
      <c r="H394" s="29"/>
      <c r="I394" s="29"/>
    </row>
    <row r="395" spans="1:9">
      <c r="A395" s="28"/>
      <c r="C395" s="29"/>
      <c r="D395" s="29"/>
      <c r="E395" s="29"/>
      <c r="F395" s="29"/>
      <c r="G395" s="29"/>
      <c r="H395" s="29"/>
      <c r="I395" s="29"/>
    </row>
    <row r="396" spans="1:9">
      <c r="A396" s="28"/>
      <c r="C396" s="29"/>
      <c r="D396" s="29"/>
      <c r="E396" s="29"/>
      <c r="F396" s="29"/>
      <c r="G396" s="29"/>
      <c r="H396" s="29"/>
      <c r="I396" s="29"/>
    </row>
    <row r="397" spans="1:9">
      <c r="A397" s="28"/>
      <c r="C397" s="29"/>
      <c r="D397" s="29"/>
      <c r="E397" s="29"/>
      <c r="F397" s="29"/>
      <c r="G397" s="29"/>
      <c r="H397" s="29"/>
      <c r="I397" s="29"/>
    </row>
    <row r="398" spans="1:9">
      <c r="A398" s="28"/>
      <c r="C398" s="29"/>
      <c r="D398" s="29"/>
      <c r="E398" s="29"/>
      <c r="F398" s="29"/>
      <c r="G398" s="29"/>
      <c r="H398" s="29"/>
      <c r="I398" s="29"/>
    </row>
    <row r="399" spans="1:9">
      <c r="A399" s="28"/>
      <c r="C399" s="29"/>
      <c r="D399" s="29"/>
      <c r="E399" s="29"/>
      <c r="F399" s="29"/>
      <c r="G399" s="29"/>
      <c r="H399" s="29"/>
      <c r="I399" s="29"/>
    </row>
    <row r="400" spans="1:9">
      <c r="A400" s="28"/>
      <c r="C400" s="29"/>
      <c r="D400" s="29"/>
      <c r="E400" s="29"/>
      <c r="F400" s="29"/>
      <c r="G400" s="29"/>
      <c r="H400" s="29"/>
      <c r="I400" s="29"/>
    </row>
    <row r="401" spans="1:9">
      <c r="A401" s="28"/>
      <c r="C401" s="29"/>
      <c r="D401" s="29"/>
      <c r="E401" s="29"/>
      <c r="F401" s="29"/>
      <c r="G401" s="29"/>
      <c r="H401" s="29"/>
      <c r="I401" s="29"/>
    </row>
    <row r="402" spans="1:9">
      <c r="A402" s="28"/>
      <c r="C402" s="29"/>
      <c r="D402" s="29"/>
      <c r="E402" s="29"/>
      <c r="F402" s="29"/>
      <c r="G402" s="29"/>
      <c r="H402" s="29"/>
      <c r="I402" s="29"/>
    </row>
    <row r="403" spans="1:9">
      <c r="A403" s="28"/>
      <c r="C403" s="29"/>
      <c r="D403" s="29"/>
      <c r="E403" s="29"/>
      <c r="F403" s="29"/>
      <c r="G403" s="29"/>
      <c r="H403" s="29"/>
      <c r="I403" s="29"/>
    </row>
    <row r="404" spans="1:9">
      <c r="A404" s="28"/>
      <c r="C404" s="29"/>
      <c r="D404" s="29"/>
      <c r="E404" s="29"/>
      <c r="F404" s="29"/>
      <c r="G404" s="29"/>
      <c r="H404" s="29"/>
      <c r="I404" s="29"/>
    </row>
    <row r="405" spans="1:9">
      <c r="A405" s="28"/>
      <c r="C405" s="29"/>
      <c r="D405" s="29"/>
      <c r="E405" s="29"/>
      <c r="F405" s="29"/>
      <c r="G405" s="29"/>
      <c r="H405" s="29"/>
      <c r="I405" s="29"/>
    </row>
    <row r="406" spans="1:9">
      <c r="A406" s="28"/>
      <c r="C406" s="29"/>
      <c r="D406" s="29"/>
      <c r="E406" s="29"/>
      <c r="F406" s="29"/>
      <c r="G406" s="29"/>
      <c r="H406" s="29"/>
      <c r="I406" s="29"/>
    </row>
    <row r="407" spans="1:9">
      <c r="A407" s="28"/>
      <c r="C407" s="29"/>
      <c r="D407" s="29"/>
      <c r="E407" s="29"/>
      <c r="F407" s="29"/>
      <c r="G407" s="29"/>
      <c r="H407" s="29"/>
      <c r="I407" s="29"/>
    </row>
    <row r="408" spans="1:9">
      <c r="A408" s="28"/>
      <c r="C408" s="29"/>
      <c r="D408" s="29"/>
      <c r="E408" s="29"/>
      <c r="F408" s="29"/>
      <c r="G408" s="29"/>
      <c r="H408" s="29"/>
      <c r="I408" s="29"/>
    </row>
    <row r="409" spans="1:9">
      <c r="A409" s="28"/>
      <c r="C409" s="29"/>
      <c r="D409" s="29"/>
      <c r="E409" s="29"/>
      <c r="F409" s="29"/>
      <c r="G409" s="29"/>
      <c r="H409" s="29"/>
      <c r="I409" s="29"/>
    </row>
    <row r="410" spans="1:9">
      <c r="A410" s="28"/>
      <c r="C410" s="29"/>
      <c r="D410" s="29"/>
      <c r="E410" s="29"/>
      <c r="F410" s="29"/>
      <c r="G410" s="29"/>
      <c r="H410" s="29"/>
      <c r="I410" s="29"/>
    </row>
    <row r="411" spans="1:9">
      <c r="A411" s="28"/>
      <c r="C411" s="29"/>
      <c r="D411" s="29"/>
      <c r="E411" s="29"/>
      <c r="F411" s="29"/>
      <c r="G411" s="29"/>
      <c r="H411" s="29"/>
      <c r="I411" s="29"/>
    </row>
    <row r="412" spans="1:9">
      <c r="A412" s="28"/>
      <c r="C412" s="29"/>
      <c r="D412" s="29"/>
      <c r="E412" s="29"/>
      <c r="F412" s="29"/>
      <c r="G412" s="29"/>
      <c r="H412" s="29"/>
      <c r="I412" s="29"/>
    </row>
    <row r="413" spans="1:9">
      <c r="A413" s="28"/>
      <c r="C413" s="29"/>
      <c r="D413" s="29"/>
      <c r="E413" s="29"/>
      <c r="F413" s="29"/>
      <c r="G413" s="29"/>
      <c r="H413" s="29"/>
      <c r="I413" s="29"/>
    </row>
    <row r="414" spans="1:9">
      <c r="A414" s="28"/>
      <c r="C414" s="29"/>
      <c r="D414" s="29"/>
      <c r="E414" s="29"/>
      <c r="F414" s="29"/>
      <c r="G414" s="29"/>
      <c r="H414" s="29"/>
      <c r="I414" s="29"/>
    </row>
    <row r="415" spans="1:9">
      <c r="A415" s="28"/>
      <c r="C415" s="29"/>
      <c r="D415" s="29"/>
      <c r="E415" s="29"/>
      <c r="F415" s="29"/>
      <c r="G415" s="29"/>
      <c r="H415" s="29"/>
      <c r="I415" s="29"/>
    </row>
    <row r="416" spans="1:9">
      <c r="A416" s="28"/>
      <c r="C416" s="29"/>
      <c r="D416" s="29"/>
      <c r="E416" s="29"/>
      <c r="F416" s="29"/>
      <c r="G416" s="29"/>
      <c r="H416" s="29"/>
      <c r="I416" s="29"/>
    </row>
    <row r="417" spans="1:9">
      <c r="A417" s="28"/>
      <c r="C417" s="29"/>
      <c r="D417" s="29"/>
      <c r="E417" s="29"/>
      <c r="F417" s="29"/>
      <c r="G417" s="29"/>
      <c r="H417" s="29"/>
      <c r="I417" s="29"/>
    </row>
    <row r="418" spans="1:9">
      <c r="A418" s="28"/>
      <c r="C418" s="29"/>
      <c r="D418" s="29"/>
      <c r="E418" s="29"/>
      <c r="F418" s="29"/>
      <c r="G418" s="29"/>
      <c r="H418" s="29"/>
      <c r="I418" s="29"/>
    </row>
    <row r="419" spans="1:9">
      <c r="A419" s="28"/>
      <c r="C419" s="29"/>
      <c r="D419" s="29"/>
      <c r="E419" s="29"/>
      <c r="F419" s="29"/>
      <c r="G419" s="29"/>
      <c r="H419" s="29"/>
      <c r="I419" s="29"/>
    </row>
    <row r="420" spans="1:9">
      <c r="A420" s="28"/>
      <c r="C420" s="29"/>
      <c r="D420" s="29"/>
      <c r="E420" s="29"/>
      <c r="F420" s="29"/>
      <c r="G420" s="29"/>
      <c r="H420" s="29"/>
      <c r="I420" s="29"/>
    </row>
    <row r="421" spans="1:9">
      <c r="A421" s="28"/>
      <c r="C421" s="29"/>
      <c r="D421" s="29"/>
      <c r="E421" s="29"/>
      <c r="F421" s="29"/>
      <c r="G421" s="29"/>
      <c r="H421" s="29"/>
      <c r="I421" s="29"/>
    </row>
    <row r="422" spans="1:9">
      <c r="A422" s="28"/>
      <c r="C422" s="29"/>
      <c r="D422" s="29"/>
      <c r="E422" s="29"/>
      <c r="F422" s="29"/>
      <c r="G422" s="29"/>
      <c r="H422" s="29"/>
      <c r="I422" s="29"/>
    </row>
    <row r="423" spans="1:9">
      <c r="A423" s="28"/>
      <c r="C423" s="29"/>
      <c r="D423" s="29"/>
      <c r="E423" s="29"/>
      <c r="F423" s="29"/>
      <c r="G423" s="29"/>
      <c r="H423" s="29"/>
      <c r="I423" s="29"/>
    </row>
    <row r="424" spans="1:9">
      <c r="A424" s="28"/>
      <c r="C424" s="29"/>
      <c r="D424" s="29"/>
      <c r="E424" s="29"/>
      <c r="F424" s="29"/>
      <c r="G424" s="29"/>
      <c r="H424" s="29"/>
      <c r="I424" s="29"/>
    </row>
    <row r="425" spans="1:9">
      <c r="A425" s="28"/>
      <c r="C425" s="29"/>
      <c r="D425" s="29"/>
      <c r="E425" s="29"/>
      <c r="F425" s="29"/>
      <c r="G425" s="29"/>
      <c r="H425" s="29"/>
      <c r="I425" s="29"/>
    </row>
    <row r="426" spans="1:9">
      <c r="A426" s="28"/>
      <c r="C426" s="29"/>
      <c r="D426" s="29"/>
      <c r="E426" s="29"/>
      <c r="F426" s="29"/>
      <c r="G426" s="29"/>
      <c r="H426" s="29"/>
      <c r="I426" s="29"/>
    </row>
    <row r="427" spans="1:9">
      <c r="A427" s="28"/>
      <c r="C427" s="29"/>
      <c r="D427" s="29"/>
      <c r="E427" s="29"/>
      <c r="F427" s="29"/>
      <c r="G427" s="29"/>
      <c r="H427" s="29"/>
      <c r="I427" s="29"/>
    </row>
    <row r="428" spans="1:9">
      <c r="A428" s="28"/>
      <c r="C428" s="29"/>
      <c r="D428" s="29"/>
      <c r="E428" s="29"/>
      <c r="F428" s="29"/>
      <c r="G428" s="29"/>
      <c r="H428" s="29"/>
      <c r="I428" s="29"/>
    </row>
    <row r="429" spans="1:9">
      <c r="A429" s="28"/>
      <c r="C429" s="29"/>
      <c r="D429" s="29"/>
      <c r="E429" s="29"/>
      <c r="F429" s="29"/>
      <c r="G429" s="29"/>
      <c r="H429" s="29"/>
      <c r="I429" s="29"/>
    </row>
    <row r="430" spans="1:9">
      <c r="A430" s="28"/>
      <c r="C430" s="29"/>
      <c r="D430" s="29"/>
      <c r="E430" s="29"/>
      <c r="F430" s="29"/>
      <c r="G430" s="29"/>
      <c r="H430" s="29"/>
      <c r="I430" s="29"/>
    </row>
    <row r="431" spans="1:9">
      <c r="A431" s="28"/>
      <c r="C431" s="29"/>
      <c r="D431" s="29"/>
      <c r="E431" s="29"/>
      <c r="F431" s="29"/>
      <c r="G431" s="29"/>
      <c r="H431" s="29"/>
      <c r="I431" s="29"/>
    </row>
    <row r="432" spans="1:9">
      <c r="A432" s="28"/>
      <c r="C432" s="29"/>
      <c r="D432" s="29"/>
      <c r="E432" s="29"/>
      <c r="F432" s="29"/>
      <c r="G432" s="29"/>
      <c r="H432" s="29"/>
      <c r="I432" s="29"/>
    </row>
    <row r="433" spans="1:9">
      <c r="A433" s="28"/>
      <c r="C433" s="29"/>
      <c r="D433" s="29"/>
      <c r="E433" s="29"/>
      <c r="F433" s="29"/>
      <c r="G433" s="29"/>
      <c r="H433" s="29"/>
      <c r="I433" s="29"/>
    </row>
    <row r="434" spans="1:9">
      <c r="A434" s="28"/>
      <c r="C434" s="29"/>
      <c r="D434" s="29"/>
      <c r="E434" s="29"/>
      <c r="F434" s="29"/>
      <c r="G434" s="29"/>
      <c r="H434" s="29"/>
      <c r="I434" s="29"/>
    </row>
    <row r="435" spans="1:9">
      <c r="A435" s="28"/>
      <c r="C435" s="29"/>
      <c r="D435" s="29"/>
      <c r="E435" s="29"/>
      <c r="F435" s="29"/>
      <c r="G435" s="29"/>
      <c r="H435" s="29"/>
      <c r="I435" s="29"/>
    </row>
    <row r="436" spans="1:9">
      <c r="A436" s="28"/>
      <c r="C436" s="29"/>
      <c r="D436" s="29"/>
      <c r="E436" s="29"/>
      <c r="F436" s="29"/>
      <c r="G436" s="29"/>
      <c r="H436" s="29"/>
      <c r="I436" s="29"/>
    </row>
    <row r="437" spans="1:9">
      <c r="A437" s="28"/>
      <c r="C437" s="29"/>
      <c r="D437" s="29"/>
      <c r="E437" s="29"/>
      <c r="F437" s="29"/>
      <c r="G437" s="29"/>
      <c r="H437" s="29"/>
      <c r="I437" s="29"/>
    </row>
    <row r="438" spans="1:9">
      <c r="A438" s="28"/>
      <c r="C438" s="29"/>
      <c r="D438" s="29"/>
      <c r="E438" s="29"/>
      <c r="F438" s="29"/>
      <c r="G438" s="29"/>
      <c r="H438" s="29"/>
      <c r="I438" s="29"/>
    </row>
  </sheetData>
  <autoFilter ref="A5:T410"/>
  <sortState ref="A6:T142">
    <sortCondition ref="T6:T14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Données</vt:lpstr>
      <vt:lpstr>Feuil3</vt:lpstr>
      <vt:lpstr>Données!Extract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</dc:creator>
  <cp:lastModifiedBy>mduquesn</cp:lastModifiedBy>
  <cp:revision>1</cp:revision>
  <cp:lastPrinted>2012-08-28T09:05:25Z</cp:lastPrinted>
  <dcterms:created xsi:type="dcterms:W3CDTF">2012-01-22T12:27:23Z</dcterms:created>
  <dcterms:modified xsi:type="dcterms:W3CDTF">2015-05-14T13:56:35Z</dcterms:modified>
</cp:coreProperties>
</file>