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985" yWindow="45" windowWidth="6030" windowHeight="6465" tabRatio="622" firstSheet="1" activeTab="1"/>
  </bookViews>
  <sheets>
    <sheet name="Feuil1" sheetId="1" state="hidden" r:id="rId1"/>
    <sheet name="Trame AdR (2)" sheetId="5" r:id="rId2"/>
    <sheet name="Feuil2" sheetId="4" r:id="rId3"/>
  </sheets>
  <definedNames>
    <definedName name="_xlnm.Print_Area" localSheetId="1">'Trame AdR (2)'!$A$1:$M$80</definedName>
    <definedName name="_xlnm.Print_Area">#REF!</definedName>
  </definedNames>
  <calcPr calcId="125725"/>
</workbook>
</file>

<file path=xl/calcChain.xml><?xml version="1.0" encoding="utf-8"?>
<calcChain xmlns="http://schemas.openxmlformats.org/spreadsheetml/2006/main">
  <c r="I15" i="5"/>
  <c r="I14"/>
  <c r="I13"/>
  <c r="I12"/>
  <c r="I11"/>
  <c r="I10"/>
  <c r="I9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K2"/>
</calcChain>
</file>

<file path=xl/comments1.xml><?xml version="1.0" encoding="utf-8"?>
<comments xmlns="http://schemas.openxmlformats.org/spreadsheetml/2006/main">
  <authors>
    <author>Perrotel, Virginie (Ste Apside)</author>
  </authors>
  <commentList>
    <comment ref="A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La référence de l'AdR se prend dans le fichier des références situé sur le serveur EPIDAURE dossier Analyses de risques EI,</t>
        </r>
      </text>
    </comment>
    <comment ref="K2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Date automatique</t>
        </r>
      </text>
    </comment>
    <comment ref="A3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Le nom du ou des produit(s) doit(vent) être renseigné(s)</t>
        </r>
      </text>
    </comment>
    <comment ref="F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dans une case pour mettre une croix dans une case, le total se fait automatiquement</t>
        </r>
      </text>
    </comment>
    <comment ref="G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dans une case pour mettre une croix dans une case, le total s'affiche automatiquement</t>
        </r>
      </text>
    </comment>
    <comment ref="H7" authorId="0">
      <text>
        <r>
          <rPr>
            <b/>
            <sz val="8"/>
            <color indexed="81"/>
            <rFont val="Tahoma"/>
            <family val="2"/>
          </rPr>
          <t>Perrotel, Virginie (Ste Apside):</t>
        </r>
        <r>
          <rPr>
            <sz val="8"/>
            <color indexed="81"/>
            <rFont val="Tahoma"/>
            <family val="2"/>
          </rPr>
          <t xml:space="preserve">
Il suffit de double cliquer pour mettre une croix dans une case, le total s'affiche automatiquement</t>
        </r>
      </text>
    </comment>
  </commentList>
</comments>
</file>

<file path=xl/sharedStrings.xml><?xml version="1.0" encoding="utf-8"?>
<sst xmlns="http://schemas.openxmlformats.org/spreadsheetml/2006/main" count="41" uniqueCount="33">
  <si>
    <t>BASE</t>
  </si>
  <si>
    <t>n° de</t>
  </si>
  <si>
    <t>OCCURRENCE</t>
  </si>
  <si>
    <t>DETECTABILITE</t>
  </si>
  <si>
    <t>GRAVITE</t>
  </si>
  <si>
    <t>Résultat</t>
  </si>
  <si>
    <t>DECISION</t>
  </si>
  <si>
    <t>OPTION</t>
  </si>
  <si>
    <t>PH. INT.</t>
  </si>
  <si>
    <t xml:space="preserve">Criteres / Notation:  </t>
  </si>
  <si>
    <t>Désignation des installations (par famille)</t>
  </si>
  <si>
    <t>Désignation et N° de la Note Technique concernée</t>
  </si>
  <si>
    <t>COMMENTAIRES</t>
  </si>
  <si>
    <t>Référence de l'AdR</t>
  </si>
  <si>
    <t>Produits</t>
  </si>
  <si>
    <t>Num fiche de délég + libellé délég</t>
  </si>
  <si>
    <t>Date de validation :</t>
  </si>
  <si>
    <t>Nom :</t>
  </si>
  <si>
    <t>Sigle :</t>
  </si>
  <si>
    <t>Signature :</t>
  </si>
  <si>
    <t>Responsable Qualité Secteur (Habilitation P-C requise) :</t>
  </si>
  <si>
    <t>SEVERITY/ IMPORTANCE OF FAILURE</t>
  </si>
  <si>
    <t>DETECTABILITE X OCCURRENCE</t>
  </si>
  <si>
    <t>L1</t>
  </si>
  <si>
    <t>L2</t>
  </si>
  <si>
    <t>L3</t>
  </si>
  <si>
    <t>1 à 10</t>
  </si>
  <si>
    <t>Double L3</t>
  </si>
  <si>
    <t>SELON L'EI070 09-037 indice : E</t>
  </si>
  <si>
    <r>
      <t>OCCURRENCE:</t>
    </r>
    <r>
      <rPr>
        <sz val="8"/>
        <rFont val="Arial"/>
        <family val="2"/>
      </rPr>
      <t xml:space="preserve"> 1=éloigné ; 2=Peu problable ; 3=Faible ;4= Rare ;5=Modéré ;6=probable ;7=souvent ;8= haute ;9=très haute ;10= Imprévisible </t>
    </r>
  </si>
  <si>
    <r>
      <t>DETECTABILITE:</t>
    </r>
    <r>
      <rPr>
        <sz val="8"/>
        <rFont val="Arial"/>
        <family val="2"/>
      </rPr>
      <t xml:space="preserve"> 1= Certain ; 2= Trés haut ; 3= Haute ;4= Modérement élevé ;5=Modéré ;6=Faible ;7=Très lent ;8= eloigné ;9=trop lointoin ;10= Presque impossible </t>
    </r>
  </si>
  <si>
    <r>
      <t>GRAVITE:</t>
    </r>
    <r>
      <rPr>
        <sz val="8"/>
        <rFont val="Arial"/>
        <family val="2"/>
      </rPr>
      <t xml:space="preserve"> 1=Aucun effect ; 2=Effet mineur ; 3=Effet très limité ;4= Effet limité ;5= Effet Modéré ;6=Effet Significatif ;7=Effet trés Significatif ;
8= Effet Majeure;9=Effet critique ;10= Effet dangereux </t>
    </r>
  </si>
  <si>
    <t>O x D x G</t>
  </si>
</sst>
</file>

<file path=xl/styles.xml><?xml version="1.0" encoding="utf-8"?>
<styleSheet xmlns="http://schemas.openxmlformats.org/spreadsheetml/2006/main">
  <fonts count="26">
    <font>
      <sz val="10"/>
      <name val="Helv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Helv"/>
    </font>
    <font>
      <b/>
      <sz val="8"/>
      <color indexed="9"/>
      <name val="Arial"/>
      <family val="2"/>
    </font>
    <font>
      <b/>
      <sz val="1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0"/>
      <name val="Arial"/>
      <family val="2"/>
    </font>
    <font>
      <b/>
      <sz val="9"/>
      <name val="Helv"/>
    </font>
    <font>
      <sz val="11"/>
      <color rgb="FFFF0000"/>
      <name val="Calibri"/>
      <family val="2"/>
      <scheme val="minor"/>
    </font>
    <font>
      <b/>
      <i/>
      <sz val="10"/>
      <color rgb="FFFF0000"/>
      <name val="Arial"/>
      <family val="2"/>
    </font>
    <font>
      <sz val="10"/>
      <color theme="0"/>
      <name val="Arial"/>
      <family val="2"/>
    </font>
    <font>
      <sz val="10"/>
      <color rgb="FF00B050"/>
      <name val="Helv"/>
    </font>
    <font>
      <b/>
      <sz val="9"/>
      <color theme="1" tint="0.34998626667073579"/>
      <name val="Helv"/>
    </font>
    <font>
      <sz val="14"/>
      <color rgb="FFFF0000"/>
      <name val="Arial"/>
      <family val="2"/>
    </font>
    <font>
      <sz val="9"/>
      <color theme="1"/>
      <name val="Calibri"/>
      <family val="2"/>
      <scheme val="minor"/>
    </font>
    <font>
      <b/>
      <sz val="10"/>
      <name val="Helv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110">
    <xf numFmtId="0" fontId="0" fillId="0" borderId="0" xfId="0"/>
    <xf numFmtId="0" fontId="3" fillId="0" borderId="2" xfId="0" applyNumberFormat="1" applyFont="1" applyBorder="1" applyAlignment="1" applyProtection="1">
      <alignment horizontal="center" vertical="center"/>
    </xf>
    <xf numFmtId="0" fontId="19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NumberFormat="1" applyFont="1" applyAlignment="1" applyProtection="1">
      <alignment vertical="center"/>
      <protection locked="0"/>
    </xf>
    <xf numFmtId="0" fontId="20" fillId="0" borderId="0" xfId="0" applyFont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Border="1" applyAlignment="1" applyProtection="1">
      <alignment vertical="center"/>
      <protection locked="0"/>
    </xf>
    <xf numFmtId="0" fontId="10" fillId="0" borderId="0" xfId="0" applyNumberFormat="1" applyFont="1" applyAlignment="1" applyProtection="1">
      <alignment vertical="center"/>
      <protection locked="0"/>
    </xf>
    <xf numFmtId="0" fontId="3" fillId="0" borderId="3" xfId="0" applyNumberFormat="1" applyFont="1" applyBorder="1" applyAlignment="1" applyProtection="1">
      <alignment horizontal="center" vertical="center"/>
      <protection locked="0"/>
    </xf>
    <xf numFmtId="0" fontId="3" fillId="0" borderId="4" xfId="0" applyNumberFormat="1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  <protection locked="0"/>
    </xf>
    <xf numFmtId="0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1" xfId="0" applyNumberFormat="1" applyFont="1" applyBorder="1" applyAlignment="1" applyProtection="1">
      <alignment horizontal="center" vertical="center"/>
      <protection locked="0"/>
    </xf>
    <xf numFmtId="0" fontId="8" fillId="0" borderId="14" xfId="0" applyNumberFormat="1" applyFont="1" applyBorder="1" applyAlignment="1" applyProtection="1">
      <alignment vertical="center"/>
      <protection locked="0"/>
    </xf>
    <xf numFmtId="0" fontId="8" fillId="0" borderId="15" xfId="0" applyNumberFormat="1" applyFont="1" applyBorder="1" applyAlignment="1" applyProtection="1">
      <alignment vertical="center"/>
      <protection locked="0"/>
    </xf>
    <xf numFmtId="0" fontId="8" fillId="0" borderId="18" xfId="0" applyNumberFormat="1" applyFont="1" applyBorder="1" applyAlignment="1" applyProtection="1">
      <alignment vertical="center"/>
      <protection locked="0"/>
    </xf>
    <xf numFmtId="0" fontId="8" fillId="0" borderId="2" xfId="0" applyNumberFormat="1" applyFont="1" applyBorder="1" applyAlignment="1" applyProtection="1">
      <alignment horizontal="center" vertical="center"/>
      <protection locked="0"/>
    </xf>
    <xf numFmtId="0" fontId="8" fillId="0" borderId="19" xfId="0" applyNumberFormat="1" applyFont="1" applyBorder="1" applyAlignment="1" applyProtection="1">
      <alignment horizontal="left" vertic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8" fillId="0" borderId="8" xfId="0" applyNumberFormat="1" applyFont="1" applyBorder="1" applyAlignment="1" applyProtection="1">
      <alignment vertical="center"/>
      <protection locked="0"/>
    </xf>
    <xf numFmtId="0" fontId="8" fillId="0" borderId="13" xfId="0" applyNumberFormat="1" applyFont="1" applyBorder="1" applyAlignment="1" applyProtection="1">
      <alignment vertical="center"/>
      <protection locked="0"/>
    </xf>
    <xf numFmtId="0" fontId="8" fillId="0" borderId="20" xfId="0" applyNumberFormat="1" applyFont="1" applyBorder="1" applyAlignment="1" applyProtection="1">
      <alignment vertical="center"/>
      <protection locked="0"/>
    </xf>
    <xf numFmtId="0" fontId="8" fillId="0" borderId="21" xfId="0" applyNumberFormat="1" applyFont="1" applyBorder="1" applyAlignment="1" applyProtection="1">
      <alignment horizontal="center" vertical="center"/>
      <protection locked="0"/>
    </xf>
    <xf numFmtId="0" fontId="3" fillId="0" borderId="22" xfId="0" applyNumberFormat="1" applyFont="1" applyBorder="1" applyAlignment="1" applyProtection="1">
      <alignment horizontal="center" vertical="center"/>
      <protection locked="0"/>
    </xf>
    <xf numFmtId="0" fontId="3" fillId="0" borderId="23" xfId="0" applyNumberFormat="1" applyFont="1" applyBorder="1" applyAlignment="1" applyProtection="1">
      <alignment horizontal="center" vertical="center"/>
      <protection locked="0"/>
    </xf>
    <xf numFmtId="0" fontId="3" fillId="0" borderId="24" xfId="0" applyNumberFormat="1" applyFont="1" applyBorder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vertical="center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Alignment="1" applyProtection="1">
      <alignment vertical="center"/>
      <protection locked="0"/>
    </xf>
    <xf numFmtId="0" fontId="3" fillId="0" borderId="0" xfId="0" applyNumberFormat="1" applyFont="1" applyAlignment="1" applyProtection="1">
      <alignment horizontal="right" vertical="center"/>
      <protection locked="0"/>
    </xf>
    <xf numFmtId="0" fontId="4" fillId="0" borderId="0" xfId="0" applyNumberFormat="1" applyFont="1" applyAlignment="1" applyProtection="1">
      <alignment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9" fillId="0" borderId="0" xfId="0" applyNumberFormat="1" applyFont="1" applyBorder="1" applyAlignment="1" applyProtection="1">
      <alignment horizontal="right" vertical="center"/>
      <protection locked="0"/>
    </xf>
    <xf numFmtId="0" fontId="0" fillId="0" borderId="0" xfId="0" applyProtection="1">
      <protection locked="0"/>
    </xf>
    <xf numFmtId="0" fontId="12" fillId="0" borderId="0" xfId="0" applyNumberFormat="1" applyFont="1" applyAlignment="1" applyProtection="1">
      <alignment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NumberFormat="1" applyFont="1" applyAlignment="1" applyProtection="1">
      <alignment horizontal="right" vertical="center"/>
      <protection locked="0"/>
    </xf>
    <xf numFmtId="0" fontId="0" fillId="0" borderId="0" xfId="0" applyBorder="1" applyProtection="1">
      <protection locked="0"/>
    </xf>
    <xf numFmtId="0" fontId="11" fillId="0" borderId="0" xfId="0" applyFont="1" applyProtection="1">
      <protection locked="0"/>
    </xf>
    <xf numFmtId="0" fontId="16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21" fillId="0" borderId="16" xfId="0" applyFont="1" applyBorder="1" applyProtection="1">
      <protection locked="0"/>
    </xf>
    <xf numFmtId="0" fontId="17" fillId="0" borderId="25" xfId="0" applyFont="1" applyBorder="1" applyProtection="1">
      <protection locked="0"/>
    </xf>
    <xf numFmtId="0" fontId="22" fillId="0" borderId="26" xfId="0" applyFont="1" applyBorder="1" applyProtection="1">
      <protection locked="0"/>
    </xf>
    <xf numFmtId="0" fontId="22" fillId="0" borderId="25" xfId="0" applyFont="1" applyBorder="1" applyProtection="1">
      <protection locked="0"/>
    </xf>
    <xf numFmtId="0" fontId="21" fillId="0" borderId="27" xfId="0" applyFont="1" applyBorder="1" applyProtection="1">
      <protection locked="0"/>
    </xf>
    <xf numFmtId="0" fontId="0" fillId="0" borderId="28" xfId="0" applyBorder="1" applyProtection="1">
      <protection locked="0"/>
    </xf>
    <xf numFmtId="0" fontId="21" fillId="0" borderId="0" xfId="0" applyFont="1" applyBorder="1" applyProtection="1">
      <protection locked="0"/>
    </xf>
    <xf numFmtId="0" fontId="0" fillId="0" borderId="29" xfId="0" applyBorder="1" applyProtection="1">
      <protection locked="0"/>
    </xf>
    <xf numFmtId="0" fontId="21" fillId="0" borderId="30" xfId="0" applyFont="1" applyBorder="1" applyProtection="1">
      <protection locked="0"/>
    </xf>
    <xf numFmtId="0" fontId="0" fillId="0" borderId="17" xfId="0" applyBorder="1" applyProtection="1">
      <protection locked="0"/>
    </xf>
    <xf numFmtId="0" fontId="4" fillId="0" borderId="15" xfId="0" applyNumberFormat="1" applyFont="1" applyBorder="1" applyAlignment="1" applyProtection="1">
      <alignment vertical="center"/>
      <protection locked="0"/>
    </xf>
    <xf numFmtId="0" fontId="5" fillId="0" borderId="5" xfId="0" applyNumberFormat="1" applyFont="1" applyBorder="1" applyAlignment="1" applyProtection="1">
      <alignment horizontal="center" vertical="center"/>
      <protection locked="0"/>
    </xf>
    <xf numFmtId="0" fontId="3" fillId="0" borderId="5" xfId="0" applyNumberFormat="1" applyFont="1" applyBorder="1" applyAlignment="1" applyProtection="1">
      <alignment vertical="center"/>
      <protection locked="0"/>
    </xf>
    <xf numFmtId="0" fontId="3" fillId="0" borderId="33" xfId="0" applyNumberFormat="1" applyFont="1" applyBorder="1" applyAlignment="1" applyProtection="1">
      <alignment horizontal="center" vertical="center"/>
      <protection locked="0"/>
    </xf>
    <xf numFmtId="0" fontId="8" fillId="0" borderId="34" xfId="0" applyNumberFormat="1" applyFont="1" applyBorder="1" applyAlignment="1" applyProtection="1">
      <alignment horizontal="left" vertical="center"/>
      <protection locked="0"/>
    </xf>
    <xf numFmtId="0" fontId="0" fillId="6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8" fillId="5" borderId="0" xfId="0" applyFont="1" applyFill="1" applyAlignment="1">
      <alignment horizontal="center"/>
    </xf>
    <xf numFmtId="14" fontId="3" fillId="0" borderId="0" xfId="0" applyNumberFormat="1" applyFont="1" applyAlignment="1" applyProtection="1">
      <alignment horizontal="right" vertical="center"/>
      <protection locked="0"/>
    </xf>
    <xf numFmtId="0" fontId="0" fillId="3" borderId="9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25" fillId="2" borderId="9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4" xfId="0" applyNumberFormat="1" applyFont="1" applyBorder="1" applyAlignment="1" applyProtection="1">
      <alignment horizontal="center" vertical="center" textRotation="90"/>
      <protection locked="0"/>
    </xf>
    <xf numFmtId="0" fontId="6" fillId="0" borderId="6" xfId="0" applyNumberFormat="1" applyFont="1" applyBorder="1" applyAlignment="1" applyProtection="1">
      <alignment horizontal="center" vertical="center" textRotation="90"/>
      <protection locked="0"/>
    </xf>
    <xf numFmtId="0" fontId="3" fillId="0" borderId="35" xfId="0" applyNumberFormat="1" applyFont="1" applyBorder="1" applyAlignment="1" applyProtection="1">
      <alignment horizontal="center" vertical="center" textRotation="90"/>
      <protection locked="0"/>
    </xf>
    <xf numFmtId="0" fontId="5" fillId="0" borderId="35" xfId="0" applyNumberFormat="1" applyFont="1" applyBorder="1" applyAlignment="1" applyProtection="1">
      <alignment horizontal="center" vertical="center"/>
    </xf>
    <xf numFmtId="0" fontId="25" fillId="0" borderId="12" xfId="0" applyFont="1" applyFill="1" applyBorder="1" applyAlignment="1">
      <alignment horizontal="center"/>
    </xf>
    <xf numFmtId="0" fontId="5" fillId="0" borderId="19" xfId="0" applyNumberFormat="1" applyFont="1" applyBorder="1" applyAlignment="1" applyProtection="1">
      <alignment horizontal="center" vertical="center"/>
    </xf>
    <xf numFmtId="0" fontId="0" fillId="0" borderId="27" xfId="0" applyBorder="1" applyProtection="1">
      <protection locked="0"/>
    </xf>
    <xf numFmtId="0" fontId="0" fillId="0" borderId="30" xfId="0" applyBorder="1" applyProtection="1">
      <protection locked="0"/>
    </xf>
    <xf numFmtId="0" fontId="25" fillId="6" borderId="9" xfId="0" applyFont="1" applyFill="1" applyBorder="1" applyAlignment="1">
      <alignment horizontal="center"/>
    </xf>
    <xf numFmtId="0" fontId="4" fillId="0" borderId="4" xfId="0" applyNumberFormat="1" applyFont="1" applyBorder="1" applyAlignment="1" applyProtection="1">
      <alignment vertical="center"/>
      <protection locked="0"/>
    </xf>
    <xf numFmtId="0" fontId="8" fillId="0" borderId="6" xfId="0" applyNumberFormat="1" applyFont="1" applyBorder="1" applyAlignment="1" applyProtection="1">
      <alignment vertical="center"/>
      <protection locked="0"/>
    </xf>
    <xf numFmtId="0" fontId="8" fillId="0" borderId="3" xfId="0" applyNumberFormat="1" applyFont="1" applyBorder="1" applyAlignment="1" applyProtection="1">
      <alignment vertical="center"/>
      <protection locked="0"/>
    </xf>
    <xf numFmtId="0" fontId="8" fillId="0" borderId="4" xfId="0" applyNumberFormat="1" applyFont="1" applyBorder="1" applyAlignment="1" applyProtection="1">
      <alignment horizontal="center" vertical="center"/>
      <protection locked="0"/>
    </xf>
    <xf numFmtId="0" fontId="8" fillId="0" borderId="5" xfId="0" applyNumberFormat="1" applyFont="1" applyBorder="1" applyAlignment="1" applyProtection="1">
      <alignment horizontal="left" vertical="center"/>
      <protection locked="0"/>
    </xf>
    <xf numFmtId="0" fontId="3" fillId="0" borderId="36" xfId="0" applyNumberFormat="1" applyFont="1" applyBorder="1" applyAlignment="1" applyProtection="1">
      <alignment horizontal="center" vertical="center"/>
      <protection locked="0"/>
    </xf>
    <xf numFmtId="0" fontId="3" fillId="0" borderId="37" xfId="0" applyNumberFormat="1" applyFont="1" applyBorder="1" applyAlignment="1" applyProtection="1">
      <alignment horizontal="center" vertical="center"/>
      <protection locked="0"/>
    </xf>
    <xf numFmtId="0" fontId="3" fillId="0" borderId="38" xfId="0" applyNumberFormat="1" applyFont="1" applyBorder="1" applyAlignment="1" applyProtection="1">
      <alignment horizontal="center" vertical="center"/>
      <protection locked="0"/>
    </xf>
    <xf numFmtId="0" fontId="3" fillId="0" borderId="39" xfId="0" applyNumberFormat="1" applyFont="1" applyBorder="1" applyAlignment="1" applyProtection="1">
      <alignment horizontal="center" vertical="center"/>
    </xf>
    <xf numFmtId="0" fontId="3" fillId="0" borderId="31" xfId="0" applyNumberFormat="1" applyFont="1" applyBorder="1" applyAlignment="1" applyProtection="1">
      <alignment horizontal="center" vertical="center"/>
      <protection locked="0"/>
    </xf>
    <xf numFmtId="0" fontId="5" fillId="0" borderId="34" xfId="0" applyNumberFormat="1" applyFont="1" applyBorder="1" applyAlignment="1" applyProtection="1">
      <alignment horizontal="center" vertical="center"/>
    </xf>
    <xf numFmtId="0" fontId="3" fillId="0" borderId="21" xfId="0" applyNumberFormat="1" applyFont="1" applyBorder="1" applyAlignment="1" applyProtection="1">
      <alignment horizontal="center" vertical="center"/>
    </xf>
    <xf numFmtId="0" fontId="3" fillId="0" borderId="32" xfId="0" applyNumberFormat="1" applyFont="1" applyBorder="1" applyAlignment="1" applyProtection="1">
      <alignment horizontal="center" vertical="center"/>
      <protection locked="0"/>
    </xf>
    <xf numFmtId="0" fontId="23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NumberFormat="1" applyFont="1" applyAlignment="1" applyProtection="1">
      <alignment horizontal="left" vertical="center" wrapText="1"/>
      <protection locked="0"/>
    </xf>
    <xf numFmtId="0" fontId="4" fillId="0" borderId="0" xfId="0" applyNumberFormat="1" applyFont="1" applyAlignment="1" applyProtection="1">
      <alignment horizontal="left" vertical="center"/>
      <protection locked="0"/>
    </xf>
    <xf numFmtId="0" fontId="13" fillId="0" borderId="7" xfId="0" applyFont="1" applyBorder="1" applyAlignment="1" applyProtection="1">
      <alignment horizontal="left" vertical="center"/>
      <protection locked="0"/>
    </xf>
    <xf numFmtId="0" fontId="3" fillId="0" borderId="6" xfId="0" applyNumberFormat="1" applyFont="1" applyBorder="1" applyAlignment="1" applyProtection="1">
      <alignment horizontal="center" vertical="center" wrapText="1"/>
      <protection locked="0"/>
    </xf>
    <xf numFmtId="0" fontId="3" fillId="0" borderId="13" xfId="0" applyNumberFormat="1" applyFont="1" applyBorder="1" applyAlignment="1" applyProtection="1">
      <alignment horizontal="center" vertical="center" wrapText="1"/>
      <protection locked="0"/>
    </xf>
    <xf numFmtId="0" fontId="24" fillId="2" borderId="9" xfId="0" applyFont="1" applyFill="1" applyBorder="1" applyAlignment="1">
      <alignment horizontal="center" vertical="center" textRotation="90"/>
    </xf>
    <xf numFmtId="0" fontId="0" fillId="2" borderId="9" xfId="0" applyFill="1" applyBorder="1" applyAlignment="1">
      <alignment horizontal="center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0" fontId="7" fillId="0" borderId="13" xfId="0" applyNumberFormat="1" applyFont="1" applyFill="1" applyBorder="1" applyAlignment="1" applyProtection="1">
      <alignment horizontal="center" vertical="center"/>
      <protection locked="0"/>
    </xf>
    <xf numFmtId="0" fontId="7" fillId="0" borderId="6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Alignment="1" applyProtection="1">
      <alignment vertical="center"/>
      <protection locked="0"/>
    </xf>
    <xf numFmtId="0" fontId="25" fillId="3" borderId="9" xfId="0" applyFont="1" applyFill="1" applyBorder="1" applyAlignment="1">
      <alignment horizontal="center"/>
    </xf>
    <xf numFmtId="0" fontId="25" fillId="4" borderId="9" xfId="0" applyFont="1" applyFill="1" applyBorder="1" applyAlignment="1">
      <alignment horizontal="center"/>
    </xf>
    <xf numFmtId="0" fontId="25" fillId="5" borderId="9" xfId="0" applyFont="1" applyFill="1" applyBorder="1" applyAlignment="1">
      <alignment horizontal="center"/>
    </xf>
  </cellXfs>
  <cellStyles count="3">
    <cellStyle name="Normal" xfId="0" builtinId="0"/>
    <cellStyle name="Normal 2" xfId="1"/>
    <cellStyle name="Pourcentage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00"/>
      <color rgb="FFFF9900"/>
      <color rgb="FF00FF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240633</xdr:colOff>
      <xdr:row>56</xdr:row>
      <xdr:rowOff>30079</xdr:rowOff>
    </xdr:from>
    <xdr:to>
      <xdr:col>6</xdr:col>
      <xdr:colOff>0</xdr:colOff>
      <xdr:row>79</xdr:row>
      <xdr:rowOff>70185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7B4159BE-A2D5-43D6-8219-FD03B75FBB58}"/>
            </a:ext>
          </a:extLst>
        </xdr:cNvPr>
        <xdr:cNvSpPr txBox="1">
          <a:spLocks noChangeArrowheads="1"/>
        </xdr:cNvSpPr>
      </xdr:nvSpPr>
      <xdr:spPr bwMode="auto">
        <a:xfrm>
          <a:off x="240633" y="10174204"/>
          <a:ext cx="4330867" cy="3764381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revalidation de cette analyse de risque les participants sont : 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production ( OCCURRENCE)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le BE ( GRAVITE 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Pour la Qualité  (DETECTABILITE)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Nom : 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Sigle :</a:t>
          </a:r>
        </a:p>
        <a:p>
          <a:pPr algn="l" rtl="0">
            <a:defRPr sz="1000"/>
          </a:pPr>
          <a:r>
            <a:rPr lang="fr-FR" sz="900" b="1" i="0" u="none" strike="noStrike" baseline="0">
              <a:solidFill>
                <a:sysClr val="windowText" lastClr="000000"/>
              </a:solidFill>
              <a:latin typeface="Helv"/>
            </a:rPr>
            <a:t>Signature :</a:t>
          </a: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  <a:p>
          <a:pPr algn="l" rtl="0">
            <a:lnSpc>
              <a:spcPts val="800"/>
            </a:lnSpc>
            <a:defRPr sz="1000"/>
          </a:pPr>
          <a:endParaRPr lang="fr-FR" sz="900" b="1" i="0" u="none" strike="noStrike" baseline="0">
            <a:solidFill>
              <a:sysClr val="windowText" lastClr="000000"/>
            </a:solidFill>
            <a:latin typeface="Helv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defaultColWidth="11.42578125" defaultRowHeight="12.75"/>
  <sheetData/>
  <phoneticPr fontId="0" type="noConversion"/>
  <printOptions gridLines="1" gridLinesSet="0"/>
  <pageMargins left="0.78740157499999996" right="0.78740157499999996" top="0.984251969" bottom="0.984251969" header="0.4921259845" footer="0.4921259845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rgb="FFFF0000"/>
    <pageSetUpPr fitToPage="1"/>
  </sheetPr>
  <dimension ref="A2:O78"/>
  <sheetViews>
    <sheetView showGridLines="0" tabSelected="1" view="pageBreakPreview" zoomScaleNormal="95" zoomScaleSheetLayoutView="100" zoomScalePageLayoutView="71" workbookViewId="0">
      <selection activeCell="F9" sqref="F9"/>
    </sheetView>
  </sheetViews>
  <sheetFormatPr defaultColWidth="11.42578125" defaultRowHeight="12.75"/>
  <cols>
    <col min="1" max="1" width="20.7109375" style="3" customWidth="1"/>
    <col min="2" max="2" width="25.7109375" style="3" customWidth="1"/>
    <col min="3" max="3" width="8.140625" style="3" customWidth="1"/>
    <col min="4" max="4" width="8" style="6" customWidth="1"/>
    <col min="5" max="5" width="1.7109375" style="7" customWidth="1"/>
    <col min="6" max="8" width="2.85546875" style="4" customWidth="1"/>
    <col min="9" max="9" width="9.7109375" style="8" bestFit="1" customWidth="1"/>
    <col min="10" max="10" width="18.28515625" style="4" bestFit="1" customWidth="1"/>
    <col min="11" max="11" width="25.28515625" style="4" customWidth="1"/>
    <col min="12" max="12" width="1.5703125" style="3" customWidth="1"/>
    <col min="13" max="13" width="5.7109375" style="3" customWidth="1"/>
    <col min="14" max="14" width="1.85546875" style="3" customWidth="1"/>
    <col min="15" max="16384" width="11.42578125" style="3"/>
  </cols>
  <sheetData>
    <row r="2" spans="1:15" ht="39.75" customHeight="1">
      <c r="A2" s="2" t="s">
        <v>13</v>
      </c>
      <c r="B2" s="95" t="s">
        <v>15</v>
      </c>
      <c r="C2" s="95"/>
      <c r="D2" s="95"/>
      <c r="E2" s="95"/>
      <c r="F2" s="95"/>
      <c r="G2" s="95"/>
      <c r="H2" s="95"/>
      <c r="I2" s="95"/>
      <c r="J2" s="95"/>
      <c r="K2" s="66">
        <f ca="1">TODAY()</f>
        <v>43579</v>
      </c>
      <c r="M2" s="45"/>
      <c r="N2" s="5"/>
      <c r="O2" s="5"/>
    </row>
    <row r="3" spans="1:15" ht="12.75" customHeight="1">
      <c r="A3" s="2" t="s">
        <v>14</v>
      </c>
      <c r="B3" s="46"/>
      <c r="E3" s="6"/>
      <c r="F3" s="6"/>
      <c r="G3" s="6"/>
      <c r="H3" s="6"/>
      <c r="I3" s="6"/>
      <c r="M3" s="46"/>
      <c r="N3" s="5"/>
      <c r="O3" s="5"/>
    </row>
    <row r="4" spans="1:15" ht="12.75" customHeight="1">
      <c r="M4" s="46"/>
      <c r="N4" s="5"/>
      <c r="O4" s="5"/>
    </row>
    <row r="5" spans="1:15" ht="12.75" customHeight="1">
      <c r="M5" s="46"/>
      <c r="N5" s="5"/>
      <c r="O5" s="5"/>
    </row>
    <row r="6" spans="1:15" ht="15.75" thickBot="1">
      <c r="A6" s="98" t="s">
        <v>28</v>
      </c>
      <c r="B6" s="98"/>
      <c r="M6" s="46"/>
      <c r="N6" s="5"/>
      <c r="O6" s="5"/>
    </row>
    <row r="7" spans="1:15" ht="99.75" customHeight="1" thickBot="1">
      <c r="A7" s="99" t="s">
        <v>11</v>
      </c>
      <c r="B7" s="99" t="s">
        <v>10</v>
      </c>
      <c r="C7" s="9" t="s">
        <v>0</v>
      </c>
      <c r="D7" s="10" t="s">
        <v>1</v>
      </c>
      <c r="E7" s="59"/>
      <c r="F7" s="73" t="s">
        <v>2</v>
      </c>
      <c r="G7" s="73" t="s">
        <v>3</v>
      </c>
      <c r="H7" s="74" t="s">
        <v>4</v>
      </c>
      <c r="I7" s="58" t="s">
        <v>5</v>
      </c>
      <c r="J7" s="105" t="s">
        <v>6</v>
      </c>
      <c r="K7" s="103" t="s">
        <v>12</v>
      </c>
      <c r="M7" s="46"/>
      <c r="N7" s="5"/>
      <c r="O7" s="5"/>
    </row>
    <row r="8" spans="1:15" ht="33.75" thickBot="1">
      <c r="A8" s="100"/>
      <c r="B8" s="100"/>
      <c r="C8" s="12" t="s">
        <v>7</v>
      </c>
      <c r="D8" s="13" t="s">
        <v>8</v>
      </c>
      <c r="E8" s="60"/>
      <c r="F8" s="75" t="s">
        <v>26</v>
      </c>
      <c r="G8" s="75" t="s">
        <v>26</v>
      </c>
      <c r="H8" s="75" t="s">
        <v>26</v>
      </c>
      <c r="I8" s="76" t="s">
        <v>32</v>
      </c>
      <c r="J8" s="104"/>
      <c r="K8" s="104"/>
      <c r="N8" s="5"/>
      <c r="O8" s="5"/>
    </row>
    <row r="9" spans="1:15">
      <c r="A9" s="82"/>
      <c r="B9" s="83"/>
      <c r="C9" s="84"/>
      <c r="D9" s="85"/>
      <c r="E9" s="86"/>
      <c r="F9" s="87">
        <v>4</v>
      </c>
      <c r="G9" s="88">
        <v>4</v>
      </c>
      <c r="H9" s="89">
        <v>4</v>
      </c>
      <c r="I9" s="107">
        <f t="shared" ref="I9:I48" si="0">IF(OR(F9="",G9="",H9=""),"",F9*G9*H9)</f>
        <v>64</v>
      </c>
      <c r="J9" s="90" t="s">
        <v>24</v>
      </c>
      <c r="K9" s="91"/>
      <c r="N9" s="106"/>
      <c r="O9" s="5"/>
    </row>
    <row r="10" spans="1:15">
      <c r="A10" s="57"/>
      <c r="B10" s="17"/>
      <c r="C10" s="19"/>
      <c r="D10" s="20"/>
      <c r="E10" s="21"/>
      <c r="F10" s="15">
        <v>1</v>
      </c>
      <c r="G10" s="14">
        <v>1</v>
      </c>
      <c r="H10" s="16">
        <v>1</v>
      </c>
      <c r="I10" s="81">
        <f t="shared" si="0"/>
        <v>1</v>
      </c>
      <c r="J10" s="1" t="s">
        <v>23</v>
      </c>
      <c r="K10" s="22"/>
      <c r="N10" s="5"/>
      <c r="O10" s="5"/>
    </row>
    <row r="11" spans="1:15">
      <c r="A11" s="18"/>
      <c r="B11" s="17"/>
      <c r="C11" s="19"/>
      <c r="D11" s="20"/>
      <c r="E11" s="21"/>
      <c r="F11" s="15">
        <v>5</v>
      </c>
      <c r="G11" s="14">
        <v>5</v>
      </c>
      <c r="H11" s="16">
        <v>5</v>
      </c>
      <c r="I11" s="107">
        <f t="shared" si="0"/>
        <v>125</v>
      </c>
      <c r="J11" s="1" t="s">
        <v>24</v>
      </c>
      <c r="K11" s="22"/>
      <c r="M11" s="46"/>
      <c r="N11" s="5"/>
      <c r="O11" s="5"/>
    </row>
    <row r="12" spans="1:15" ht="12.75" customHeight="1">
      <c r="A12" s="18"/>
      <c r="B12" s="17"/>
      <c r="C12" s="19"/>
      <c r="D12" s="20"/>
      <c r="E12" s="21"/>
      <c r="F12" s="15">
        <v>8</v>
      </c>
      <c r="G12" s="14">
        <v>7</v>
      </c>
      <c r="H12" s="16">
        <v>9</v>
      </c>
      <c r="I12" s="108">
        <f t="shared" si="0"/>
        <v>504</v>
      </c>
      <c r="J12" s="1" t="s">
        <v>25</v>
      </c>
      <c r="K12" s="22"/>
      <c r="M12" s="46"/>
      <c r="N12" s="5"/>
      <c r="O12" s="5"/>
    </row>
    <row r="13" spans="1:15" ht="12.75" customHeight="1">
      <c r="A13" s="18"/>
      <c r="B13" s="17"/>
      <c r="C13" s="19"/>
      <c r="D13" s="20"/>
      <c r="E13" s="21"/>
      <c r="F13" s="15">
        <v>8</v>
      </c>
      <c r="G13" s="14">
        <v>5</v>
      </c>
      <c r="H13" s="16">
        <v>10</v>
      </c>
      <c r="I13" s="109">
        <f t="shared" si="0"/>
        <v>400</v>
      </c>
      <c r="J13" s="1" t="s">
        <v>27</v>
      </c>
      <c r="K13" s="22"/>
      <c r="M13" s="46"/>
      <c r="N13" s="5"/>
      <c r="O13" s="5"/>
    </row>
    <row r="14" spans="1:15" ht="12.75" customHeight="1">
      <c r="A14" s="18"/>
      <c r="B14" s="17"/>
      <c r="C14" s="19"/>
      <c r="D14" s="20"/>
      <c r="E14" s="21"/>
      <c r="F14" s="15">
        <v>10</v>
      </c>
      <c r="G14" s="14">
        <v>10</v>
      </c>
      <c r="H14" s="16">
        <v>10</v>
      </c>
      <c r="I14" s="109">
        <f t="shared" si="0"/>
        <v>1000</v>
      </c>
      <c r="J14" s="1" t="s">
        <v>27</v>
      </c>
      <c r="K14" s="22"/>
      <c r="M14" s="46"/>
      <c r="N14" s="5"/>
      <c r="O14" s="5"/>
    </row>
    <row r="15" spans="1:15">
      <c r="A15" s="18"/>
      <c r="B15" s="17"/>
      <c r="C15" s="19"/>
      <c r="D15" s="20"/>
      <c r="E15" s="21"/>
      <c r="F15" s="15"/>
      <c r="G15" s="14"/>
      <c r="H15" s="16"/>
      <c r="I15" s="77" t="str">
        <f t="shared" si="0"/>
        <v/>
      </c>
      <c r="J15" s="1"/>
      <c r="K15" s="22"/>
      <c r="M15" s="46"/>
      <c r="N15" s="5"/>
      <c r="O15" s="5"/>
    </row>
    <row r="16" spans="1:15" ht="12.75" customHeight="1">
      <c r="A16" s="18"/>
      <c r="B16" s="17"/>
      <c r="C16" s="19"/>
      <c r="D16" s="20"/>
      <c r="E16" s="21"/>
      <c r="F16" s="15"/>
      <c r="G16" s="14"/>
      <c r="H16" s="16"/>
      <c r="I16" s="78" t="str">
        <f t="shared" si="0"/>
        <v/>
      </c>
      <c r="J16" s="1"/>
      <c r="K16" s="22"/>
      <c r="N16" s="5"/>
      <c r="O16" s="5"/>
    </row>
    <row r="17" spans="1:15" ht="12.75" customHeight="1">
      <c r="A17" s="18"/>
      <c r="B17" s="17"/>
      <c r="C17" s="19"/>
      <c r="D17" s="20"/>
      <c r="E17" s="21"/>
      <c r="F17" s="15"/>
      <c r="G17" s="14"/>
      <c r="H17" s="16"/>
      <c r="I17" s="78" t="str">
        <f t="shared" si="0"/>
        <v/>
      </c>
      <c r="J17" s="1"/>
      <c r="K17" s="22"/>
      <c r="M17" s="46"/>
      <c r="N17" s="5"/>
      <c r="O17" s="5"/>
    </row>
    <row r="18" spans="1:15" ht="12.75" customHeight="1">
      <c r="A18" s="18"/>
      <c r="B18" s="17"/>
      <c r="C18" s="19"/>
      <c r="D18" s="20"/>
      <c r="E18" s="21"/>
      <c r="F18" s="15"/>
      <c r="G18" s="14"/>
      <c r="H18" s="16"/>
      <c r="I18" s="78" t="str">
        <f t="shared" si="0"/>
        <v/>
      </c>
      <c r="J18" s="1"/>
      <c r="K18" s="22"/>
      <c r="M18" s="46"/>
      <c r="N18" s="5"/>
      <c r="O18" s="5"/>
    </row>
    <row r="19" spans="1:15">
      <c r="A19" s="18"/>
      <c r="B19" s="17"/>
      <c r="C19" s="19"/>
      <c r="D19" s="20"/>
      <c r="E19" s="21"/>
      <c r="F19" s="15"/>
      <c r="G19" s="14"/>
      <c r="H19" s="16"/>
      <c r="I19" s="78" t="str">
        <f t="shared" si="0"/>
        <v/>
      </c>
      <c r="J19" s="1"/>
      <c r="K19" s="22"/>
      <c r="M19" s="46"/>
      <c r="N19" s="5"/>
      <c r="O19" s="5"/>
    </row>
    <row r="20" spans="1:15">
      <c r="A20" s="18"/>
      <c r="B20" s="17"/>
      <c r="C20" s="19"/>
      <c r="D20" s="20"/>
      <c r="E20" s="21"/>
      <c r="F20" s="15"/>
      <c r="G20" s="14"/>
      <c r="H20" s="16"/>
      <c r="I20" s="78" t="str">
        <f t="shared" si="0"/>
        <v/>
      </c>
      <c r="J20" s="1"/>
      <c r="K20" s="22"/>
      <c r="M20" s="46"/>
      <c r="N20" s="5"/>
      <c r="O20" s="5"/>
    </row>
    <row r="21" spans="1:15" ht="12.75" customHeight="1">
      <c r="A21" s="18"/>
      <c r="B21" s="17"/>
      <c r="C21" s="19"/>
      <c r="D21" s="20"/>
      <c r="E21" s="21"/>
      <c r="F21" s="15"/>
      <c r="G21" s="14"/>
      <c r="H21" s="16"/>
      <c r="I21" s="78" t="str">
        <f t="shared" si="0"/>
        <v/>
      </c>
      <c r="J21" s="1"/>
      <c r="K21" s="22"/>
      <c r="M21" s="46"/>
      <c r="N21" s="5"/>
      <c r="O21" s="5"/>
    </row>
    <row r="22" spans="1:15" ht="12.75" customHeight="1">
      <c r="A22" s="18"/>
      <c r="B22" s="17"/>
      <c r="C22" s="19"/>
      <c r="D22" s="20"/>
      <c r="E22" s="21"/>
      <c r="F22" s="15"/>
      <c r="G22" s="14"/>
      <c r="H22" s="16"/>
      <c r="I22" s="78" t="str">
        <f t="shared" si="0"/>
        <v/>
      </c>
      <c r="J22" s="1"/>
      <c r="K22" s="22"/>
      <c r="M22" s="46"/>
      <c r="N22" s="5"/>
      <c r="O22" s="5"/>
    </row>
    <row r="23" spans="1:15" ht="12.75" customHeight="1">
      <c r="A23" s="18"/>
      <c r="B23" s="17"/>
      <c r="C23" s="19"/>
      <c r="D23" s="20"/>
      <c r="E23" s="21"/>
      <c r="F23" s="15"/>
      <c r="G23" s="14"/>
      <c r="H23" s="16"/>
      <c r="I23" s="78" t="str">
        <f t="shared" si="0"/>
        <v/>
      </c>
      <c r="J23" s="1"/>
      <c r="K23" s="22"/>
      <c r="M23" s="46"/>
      <c r="N23" s="5"/>
      <c r="O23" s="5"/>
    </row>
    <row r="24" spans="1:15">
      <c r="A24" s="18"/>
      <c r="B24" s="17"/>
      <c r="C24" s="19"/>
      <c r="D24" s="20"/>
      <c r="E24" s="21"/>
      <c r="F24" s="15"/>
      <c r="G24" s="14"/>
      <c r="H24" s="16"/>
      <c r="I24" s="78" t="str">
        <f t="shared" si="0"/>
        <v/>
      </c>
      <c r="J24" s="1"/>
      <c r="K24" s="22"/>
      <c r="M24" s="46"/>
      <c r="N24" s="5"/>
      <c r="O24" s="5"/>
    </row>
    <row r="25" spans="1:15">
      <c r="A25" s="18"/>
      <c r="B25" s="17"/>
      <c r="C25" s="19"/>
      <c r="D25" s="20"/>
      <c r="E25" s="21"/>
      <c r="F25" s="15"/>
      <c r="G25" s="14"/>
      <c r="H25" s="16"/>
      <c r="I25" s="78" t="str">
        <f t="shared" si="0"/>
        <v/>
      </c>
      <c r="J25" s="1"/>
      <c r="K25" s="22"/>
      <c r="M25" s="5"/>
      <c r="N25" s="5"/>
      <c r="O25" s="5"/>
    </row>
    <row r="26" spans="1:15">
      <c r="A26" s="18"/>
      <c r="B26" s="17"/>
      <c r="C26" s="19"/>
      <c r="D26" s="20"/>
      <c r="E26" s="21"/>
      <c r="F26" s="15"/>
      <c r="G26" s="14"/>
      <c r="H26" s="16"/>
      <c r="I26" s="78" t="str">
        <f t="shared" si="0"/>
        <v/>
      </c>
      <c r="J26" s="1"/>
      <c r="K26" s="22"/>
      <c r="M26" s="5"/>
      <c r="N26" s="5"/>
      <c r="O26" s="5"/>
    </row>
    <row r="27" spans="1:15">
      <c r="A27" s="18"/>
      <c r="B27" s="17"/>
      <c r="C27" s="19"/>
      <c r="D27" s="20"/>
      <c r="E27" s="21"/>
      <c r="F27" s="15"/>
      <c r="G27" s="14"/>
      <c r="H27" s="16"/>
      <c r="I27" s="78" t="str">
        <f t="shared" si="0"/>
        <v/>
      </c>
      <c r="J27" s="1"/>
      <c r="K27" s="22"/>
      <c r="M27" s="5"/>
      <c r="N27" s="5"/>
      <c r="O27" s="5"/>
    </row>
    <row r="28" spans="1:15">
      <c r="A28" s="18"/>
      <c r="B28" s="17"/>
      <c r="C28" s="19"/>
      <c r="D28" s="20"/>
      <c r="E28" s="21"/>
      <c r="F28" s="15"/>
      <c r="G28" s="14"/>
      <c r="H28" s="16"/>
      <c r="I28" s="78" t="str">
        <f t="shared" si="0"/>
        <v/>
      </c>
      <c r="J28" s="1"/>
      <c r="K28" s="22"/>
      <c r="M28" s="5"/>
      <c r="N28" s="5"/>
      <c r="O28" s="5"/>
    </row>
    <row r="29" spans="1:15">
      <c r="A29" s="18"/>
      <c r="B29" s="17"/>
      <c r="C29" s="19"/>
      <c r="D29" s="20"/>
      <c r="E29" s="21"/>
      <c r="F29" s="15"/>
      <c r="G29" s="14"/>
      <c r="H29" s="16"/>
      <c r="I29" s="78" t="str">
        <f t="shared" si="0"/>
        <v/>
      </c>
      <c r="J29" s="1"/>
      <c r="K29" s="22"/>
      <c r="M29" s="5"/>
      <c r="N29" s="5"/>
      <c r="O29" s="5"/>
    </row>
    <row r="30" spans="1:15">
      <c r="A30" s="18"/>
      <c r="B30" s="17"/>
      <c r="C30" s="19"/>
      <c r="D30" s="20"/>
      <c r="E30" s="21"/>
      <c r="F30" s="15"/>
      <c r="G30" s="14"/>
      <c r="H30" s="16"/>
      <c r="I30" s="78" t="str">
        <f t="shared" si="0"/>
        <v/>
      </c>
      <c r="J30" s="1"/>
      <c r="K30" s="22"/>
      <c r="M30" s="5"/>
      <c r="N30" s="5"/>
      <c r="O30" s="5"/>
    </row>
    <row r="31" spans="1:15">
      <c r="A31" s="18"/>
      <c r="B31" s="17"/>
      <c r="C31" s="19"/>
      <c r="D31" s="20"/>
      <c r="E31" s="21"/>
      <c r="F31" s="15"/>
      <c r="G31" s="14"/>
      <c r="H31" s="16"/>
      <c r="I31" s="78" t="str">
        <f t="shared" si="0"/>
        <v/>
      </c>
      <c r="J31" s="1"/>
      <c r="K31" s="22"/>
      <c r="M31" s="5"/>
      <c r="N31" s="5"/>
      <c r="O31" s="5"/>
    </row>
    <row r="32" spans="1:15">
      <c r="A32" s="18"/>
      <c r="B32" s="17"/>
      <c r="C32" s="19"/>
      <c r="D32" s="20"/>
      <c r="E32" s="21"/>
      <c r="F32" s="15"/>
      <c r="G32" s="14"/>
      <c r="H32" s="16"/>
      <c r="I32" s="78" t="str">
        <f t="shared" si="0"/>
        <v/>
      </c>
      <c r="J32" s="1"/>
      <c r="K32" s="22"/>
      <c r="M32" s="5"/>
      <c r="N32" s="5"/>
      <c r="O32" s="5"/>
    </row>
    <row r="33" spans="1:15">
      <c r="A33" s="18"/>
      <c r="B33" s="17"/>
      <c r="C33" s="19"/>
      <c r="D33" s="20"/>
      <c r="E33" s="21"/>
      <c r="F33" s="15"/>
      <c r="G33" s="14"/>
      <c r="H33" s="16"/>
      <c r="I33" s="78" t="str">
        <f t="shared" si="0"/>
        <v/>
      </c>
      <c r="J33" s="1"/>
      <c r="K33" s="22"/>
      <c r="M33" s="5"/>
      <c r="N33" s="5"/>
      <c r="O33" s="5"/>
    </row>
    <row r="34" spans="1:15">
      <c r="A34" s="18"/>
      <c r="B34" s="17"/>
      <c r="C34" s="19"/>
      <c r="D34" s="20"/>
      <c r="E34" s="21"/>
      <c r="F34" s="15"/>
      <c r="G34" s="14"/>
      <c r="H34" s="16"/>
      <c r="I34" s="78" t="str">
        <f t="shared" si="0"/>
        <v/>
      </c>
      <c r="J34" s="1"/>
      <c r="K34" s="22"/>
    </row>
    <row r="35" spans="1:15">
      <c r="A35" s="18"/>
      <c r="B35" s="17"/>
      <c r="C35" s="19"/>
      <c r="D35" s="20"/>
      <c r="E35" s="21"/>
      <c r="F35" s="15"/>
      <c r="G35" s="14"/>
      <c r="H35" s="16"/>
      <c r="I35" s="78" t="str">
        <f t="shared" si="0"/>
        <v/>
      </c>
      <c r="J35" s="1"/>
      <c r="K35" s="22"/>
    </row>
    <row r="36" spans="1:15">
      <c r="A36" s="18"/>
      <c r="B36" s="17"/>
      <c r="C36" s="19"/>
      <c r="D36" s="20"/>
      <c r="E36" s="21"/>
      <c r="F36" s="15"/>
      <c r="G36" s="14"/>
      <c r="H36" s="16"/>
      <c r="I36" s="78" t="str">
        <f t="shared" si="0"/>
        <v/>
      </c>
      <c r="J36" s="1"/>
      <c r="K36" s="22"/>
    </row>
    <row r="37" spans="1:15">
      <c r="A37" s="18"/>
      <c r="B37" s="17"/>
      <c r="C37" s="19"/>
      <c r="D37" s="20"/>
      <c r="E37" s="21"/>
      <c r="F37" s="15"/>
      <c r="G37" s="14"/>
      <c r="H37" s="16"/>
      <c r="I37" s="78" t="str">
        <f t="shared" si="0"/>
        <v/>
      </c>
      <c r="J37" s="1"/>
      <c r="K37" s="22"/>
    </row>
    <row r="38" spans="1:15">
      <c r="A38" s="18"/>
      <c r="B38" s="17"/>
      <c r="C38" s="19"/>
      <c r="D38" s="20"/>
      <c r="E38" s="21"/>
      <c r="F38" s="15"/>
      <c r="G38" s="14"/>
      <c r="H38" s="16"/>
      <c r="I38" s="78" t="str">
        <f t="shared" si="0"/>
        <v/>
      </c>
      <c r="J38" s="1"/>
      <c r="K38" s="22"/>
    </row>
    <row r="39" spans="1:15">
      <c r="A39" s="18"/>
      <c r="B39" s="17"/>
      <c r="C39" s="19"/>
      <c r="D39" s="20"/>
      <c r="E39" s="21"/>
      <c r="F39" s="15"/>
      <c r="G39" s="14"/>
      <c r="H39" s="16"/>
      <c r="I39" s="78" t="str">
        <f t="shared" si="0"/>
        <v/>
      </c>
      <c r="J39" s="1"/>
      <c r="K39" s="22"/>
    </row>
    <row r="40" spans="1:15">
      <c r="A40" s="18"/>
      <c r="B40" s="17"/>
      <c r="C40" s="19"/>
      <c r="D40" s="20"/>
      <c r="E40" s="21"/>
      <c r="F40" s="15"/>
      <c r="G40" s="14"/>
      <c r="H40" s="16"/>
      <c r="I40" s="78" t="str">
        <f t="shared" si="0"/>
        <v/>
      </c>
      <c r="J40" s="1"/>
      <c r="K40" s="22"/>
    </row>
    <row r="41" spans="1:15">
      <c r="A41" s="18"/>
      <c r="B41" s="17"/>
      <c r="C41" s="19"/>
      <c r="D41" s="20"/>
      <c r="E41" s="21"/>
      <c r="F41" s="15"/>
      <c r="G41" s="14"/>
      <c r="H41" s="16"/>
      <c r="I41" s="78" t="str">
        <f t="shared" si="0"/>
        <v/>
      </c>
      <c r="J41" s="1"/>
      <c r="K41" s="22"/>
    </row>
    <row r="42" spans="1:15">
      <c r="A42" s="18"/>
      <c r="B42" s="17"/>
      <c r="C42" s="19"/>
      <c r="D42" s="20"/>
      <c r="E42" s="21"/>
      <c r="F42" s="15"/>
      <c r="G42" s="14"/>
      <c r="H42" s="16"/>
      <c r="I42" s="78" t="str">
        <f t="shared" si="0"/>
        <v/>
      </c>
      <c r="J42" s="1"/>
      <c r="K42" s="22"/>
    </row>
    <row r="43" spans="1:15">
      <c r="A43" s="18"/>
      <c r="B43" s="17"/>
      <c r="C43" s="19"/>
      <c r="D43" s="20"/>
      <c r="E43" s="21"/>
      <c r="F43" s="15"/>
      <c r="G43" s="14"/>
      <c r="H43" s="16"/>
      <c r="I43" s="78" t="str">
        <f t="shared" si="0"/>
        <v/>
      </c>
      <c r="J43" s="1"/>
      <c r="K43" s="22"/>
    </row>
    <row r="44" spans="1:15">
      <c r="A44" s="18"/>
      <c r="B44" s="17"/>
      <c r="C44" s="19"/>
      <c r="D44" s="20"/>
      <c r="E44" s="21"/>
      <c r="F44" s="15"/>
      <c r="G44" s="14"/>
      <c r="H44" s="16"/>
      <c r="I44" s="78" t="str">
        <f t="shared" si="0"/>
        <v/>
      </c>
      <c r="J44" s="1"/>
      <c r="K44" s="22"/>
    </row>
    <row r="45" spans="1:15">
      <c r="A45" s="18"/>
      <c r="B45" s="17"/>
      <c r="C45" s="19"/>
      <c r="D45" s="20"/>
      <c r="E45" s="21"/>
      <c r="F45" s="15"/>
      <c r="G45" s="14"/>
      <c r="H45" s="16"/>
      <c r="I45" s="78" t="str">
        <f t="shared" si="0"/>
        <v/>
      </c>
      <c r="J45" s="1"/>
      <c r="K45" s="22"/>
    </row>
    <row r="46" spans="1:15">
      <c r="A46" s="18"/>
      <c r="B46" s="17"/>
      <c r="C46" s="19"/>
      <c r="D46" s="20"/>
      <c r="E46" s="21"/>
      <c r="F46" s="15"/>
      <c r="G46" s="14"/>
      <c r="H46" s="16"/>
      <c r="I46" s="78" t="str">
        <f t="shared" si="0"/>
        <v/>
      </c>
      <c r="J46" s="1"/>
      <c r="K46" s="22"/>
    </row>
    <row r="47" spans="1:15">
      <c r="A47" s="18"/>
      <c r="B47" s="17"/>
      <c r="C47" s="19"/>
      <c r="D47" s="20"/>
      <c r="E47" s="21"/>
      <c r="F47" s="15"/>
      <c r="G47" s="14"/>
      <c r="H47" s="16"/>
      <c r="I47" s="78" t="str">
        <f t="shared" si="0"/>
        <v/>
      </c>
      <c r="J47" s="1"/>
      <c r="K47" s="22"/>
    </row>
    <row r="48" spans="1:15" ht="13.5" thickBot="1">
      <c r="A48" s="23"/>
      <c r="B48" s="24"/>
      <c r="C48" s="25"/>
      <c r="D48" s="26"/>
      <c r="E48" s="61"/>
      <c r="F48" s="27"/>
      <c r="G48" s="28"/>
      <c r="H48" s="29"/>
      <c r="I48" s="92" t="str">
        <f t="shared" si="0"/>
        <v/>
      </c>
      <c r="J48" s="93"/>
      <c r="K48" s="94"/>
    </row>
    <row r="49" spans="1:13">
      <c r="A49" s="30"/>
      <c r="B49" s="30"/>
      <c r="C49" s="30"/>
      <c r="D49" s="31"/>
      <c r="E49" s="31"/>
      <c r="F49" s="32"/>
      <c r="G49" s="32"/>
      <c r="H49" s="32"/>
      <c r="I49" s="33"/>
    </row>
    <row r="50" spans="1:13">
      <c r="A50" s="34"/>
      <c r="B50" s="34"/>
      <c r="C50" s="34"/>
      <c r="D50" s="32"/>
      <c r="H50" s="7"/>
      <c r="I50" s="33"/>
    </row>
    <row r="51" spans="1:13">
      <c r="A51" s="35" t="s">
        <v>9</v>
      </c>
      <c r="B51" s="36" t="s">
        <v>29</v>
      </c>
      <c r="C51" s="36"/>
      <c r="D51" s="37"/>
      <c r="H51" s="7"/>
      <c r="I51" s="38"/>
    </row>
    <row r="52" spans="1:13">
      <c r="A52" s="39"/>
      <c r="B52" s="36" t="s">
        <v>30</v>
      </c>
      <c r="C52" s="36"/>
      <c r="D52" s="37"/>
      <c r="H52" s="7"/>
      <c r="I52" s="38"/>
    </row>
    <row r="53" spans="1:13" ht="12" customHeight="1">
      <c r="A53" s="39"/>
      <c r="B53" s="96" t="s">
        <v>31</v>
      </c>
      <c r="C53" s="97"/>
      <c r="D53" s="97"/>
      <c r="E53" s="97"/>
      <c r="F53" s="97"/>
      <c r="G53" s="97"/>
      <c r="H53" s="97"/>
      <c r="I53" s="97"/>
      <c r="J53" s="97"/>
      <c r="K53" s="97"/>
    </row>
    <row r="54" spans="1:13" ht="12.75" customHeight="1">
      <c r="A54" s="39"/>
      <c r="B54" s="97"/>
      <c r="C54" s="97"/>
      <c r="D54" s="97"/>
      <c r="E54" s="97"/>
      <c r="F54" s="97"/>
      <c r="G54" s="97"/>
      <c r="H54" s="97"/>
      <c r="I54" s="97"/>
      <c r="J54" s="97"/>
      <c r="K54" s="97"/>
    </row>
    <row r="55" spans="1:13">
      <c r="A55" s="39"/>
      <c r="B55" s="40"/>
      <c r="C55" s="36"/>
      <c r="D55" s="37"/>
      <c r="H55" s="7"/>
      <c r="I55" s="38"/>
    </row>
    <row r="56" spans="1:13">
      <c r="A56" s="34"/>
      <c r="B56" s="34"/>
      <c r="C56" s="34"/>
      <c r="D56" s="32"/>
      <c r="E56" s="32"/>
      <c r="F56" s="34"/>
      <c r="G56" s="41"/>
      <c r="H56" s="41"/>
      <c r="I56" s="42"/>
      <c r="J56" s="11"/>
      <c r="K56" s="11"/>
    </row>
    <row r="57" spans="1:13" s="39" customFormat="1">
      <c r="D57" s="37"/>
      <c r="E57" s="43"/>
      <c r="I57" s="44"/>
    </row>
    <row r="58" spans="1:13" s="39" customFormat="1">
      <c r="D58" s="37"/>
      <c r="E58" s="43"/>
      <c r="I58" s="44"/>
    </row>
    <row r="59" spans="1:13" s="39" customFormat="1">
      <c r="D59" s="37"/>
      <c r="E59" s="43"/>
      <c r="I59" s="44"/>
    </row>
    <row r="60" spans="1:13" s="39" customFormat="1">
      <c r="D60" s="37"/>
      <c r="E60" s="43"/>
      <c r="I60" s="44"/>
    </row>
    <row r="61" spans="1:13" s="39" customFormat="1">
      <c r="D61" s="37"/>
      <c r="E61" s="43"/>
      <c r="I61" s="44"/>
    </row>
    <row r="62" spans="1:13" s="39" customFormat="1">
      <c r="D62" s="37"/>
      <c r="E62" s="43"/>
      <c r="I62" s="44"/>
    </row>
    <row r="63" spans="1:13" s="39" customFormat="1">
      <c r="D63" s="37"/>
      <c r="E63" s="43"/>
      <c r="I63" s="44"/>
      <c r="J63" s="49" t="s">
        <v>20</v>
      </c>
      <c r="K63" s="51"/>
      <c r="L63" s="79"/>
      <c r="M63" s="52"/>
    </row>
    <row r="64" spans="1:13" s="39" customFormat="1">
      <c r="D64" s="37"/>
      <c r="E64" s="43"/>
      <c r="I64" s="44"/>
      <c r="J64" s="50" t="s">
        <v>16</v>
      </c>
      <c r="K64" s="53"/>
      <c r="L64" s="43"/>
      <c r="M64" s="54"/>
    </row>
    <row r="65" spans="4:13" s="39" customFormat="1">
      <c r="D65" s="37"/>
      <c r="E65" s="43"/>
      <c r="I65" s="44"/>
      <c r="J65" s="50" t="s">
        <v>17</v>
      </c>
      <c r="K65" s="53"/>
      <c r="L65" s="43"/>
      <c r="M65" s="54"/>
    </row>
    <row r="66" spans="4:13" s="39" customFormat="1">
      <c r="D66" s="37"/>
      <c r="E66" s="43"/>
      <c r="I66" s="44"/>
      <c r="J66" s="50" t="s">
        <v>18</v>
      </c>
      <c r="K66" s="53"/>
      <c r="L66" s="43"/>
      <c r="M66" s="54"/>
    </row>
    <row r="67" spans="4:13" s="39" customFormat="1">
      <c r="D67" s="37"/>
      <c r="E67" s="43"/>
      <c r="I67" s="44"/>
      <c r="J67" s="50" t="s">
        <v>19</v>
      </c>
      <c r="K67" s="53"/>
      <c r="L67" s="43"/>
      <c r="M67" s="54"/>
    </row>
    <row r="68" spans="4:13" s="39" customFormat="1">
      <c r="D68" s="37"/>
      <c r="E68" s="43"/>
      <c r="I68" s="44"/>
      <c r="J68" s="48"/>
      <c r="K68" s="53"/>
      <c r="L68" s="43"/>
      <c r="M68" s="54"/>
    </row>
    <row r="69" spans="4:13" s="39" customFormat="1">
      <c r="D69" s="37"/>
      <c r="E69" s="43"/>
      <c r="I69" s="44"/>
      <c r="J69" s="47"/>
      <c r="K69" s="55"/>
      <c r="L69" s="80"/>
      <c r="M69" s="56"/>
    </row>
    <row r="70" spans="4:13" s="39" customFormat="1">
      <c r="D70" s="37"/>
      <c r="E70" s="43"/>
      <c r="I70" s="44"/>
    </row>
    <row r="71" spans="4:13" s="39" customFormat="1">
      <c r="D71" s="37"/>
      <c r="E71" s="43"/>
      <c r="I71" s="44"/>
    </row>
    <row r="72" spans="4:13" s="39" customFormat="1">
      <c r="D72" s="37"/>
      <c r="E72" s="43"/>
      <c r="I72" s="44"/>
    </row>
    <row r="73" spans="4:13" s="39" customFormat="1">
      <c r="D73" s="37"/>
      <c r="E73" s="43"/>
      <c r="I73" s="44"/>
    </row>
    <row r="74" spans="4:13" s="39" customFormat="1">
      <c r="D74" s="37"/>
      <c r="E74" s="43"/>
      <c r="I74" s="44"/>
    </row>
    <row r="75" spans="4:13" s="39" customFormat="1">
      <c r="D75" s="37"/>
      <c r="E75" s="43"/>
      <c r="I75" s="44"/>
    </row>
    <row r="76" spans="4:13" s="39" customFormat="1">
      <c r="D76" s="37"/>
      <c r="E76" s="43"/>
      <c r="I76" s="44"/>
    </row>
    <row r="77" spans="4:13" s="39" customFormat="1">
      <c r="D77" s="37"/>
      <c r="E77" s="43"/>
      <c r="I77" s="44"/>
    </row>
    <row r="78" spans="4:13" s="39" customFormat="1">
      <c r="D78" s="37"/>
      <c r="E78" s="43"/>
      <c r="I78" s="44"/>
    </row>
  </sheetData>
  <mergeCells count="7">
    <mergeCell ref="B2:J2"/>
    <mergeCell ref="B53:K54"/>
    <mergeCell ref="A6:B6"/>
    <mergeCell ref="A7:A8"/>
    <mergeCell ref="B7:B8"/>
    <mergeCell ref="K7:K8"/>
    <mergeCell ref="J7:J8"/>
  </mergeCells>
  <dataValidations count="1">
    <dataValidation type="whole" allowBlank="1" showInputMessage="1" showErrorMessage="1" sqref="F9:H48">
      <formula1>1</formula1>
      <formula2>10</formula2>
    </dataValidation>
  </dataValidations>
  <pageMargins left="0.70866141732283472" right="0.70866141732283472" top="0.74803149606299213" bottom="0.74803149606299213" header="0.31496062992125984" footer="0.31496062992125984"/>
  <pageSetup paperSize="9" scale="64" orientation="portrait" horizontalDpi="300" verticalDpi="300" r:id="rId1"/>
  <headerFooter alignWithMargins="0">
    <oddHeader>&amp;L&amp;G&amp;CF070 195&amp;Rindice E</oddHeader>
    <oddFooter>&amp;L‘‘"Ce document est la propriété d’AIRBUS HELICOPTERS, il ne peut être communiqué à des tiers et/ou reproduit sans l'autorisation préalable écrite d’AIRBUS HELICOPTERS et son contenu ne peut être divulgué". © AIRBUS HELICOPTERS 01/2014-2015&amp;R29/05/2015</oddFooter>
  </headerFooter>
  <drawing r:id="rId2"/>
  <legacyDrawing r:id="rId3"/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AR20"/>
  <sheetViews>
    <sheetView zoomScale="150" zoomScaleNormal="150" workbookViewId="0">
      <selection sqref="A1:A10"/>
    </sheetView>
  </sheetViews>
  <sheetFormatPr defaultColWidth="5.140625" defaultRowHeight="12.75"/>
  <cols>
    <col min="2" max="44" width="5.140625" style="72"/>
  </cols>
  <sheetData>
    <row r="1" spans="1:44">
      <c r="A1" s="101" t="s">
        <v>21</v>
      </c>
      <c r="B1" s="71">
        <v>10</v>
      </c>
      <c r="C1" s="67">
        <v>10</v>
      </c>
      <c r="D1" s="67">
        <v>20</v>
      </c>
      <c r="E1" s="68">
        <v>30</v>
      </c>
      <c r="F1" s="69">
        <v>40</v>
      </c>
      <c r="G1" s="69">
        <v>50</v>
      </c>
      <c r="H1" s="69">
        <v>60</v>
      </c>
      <c r="I1" s="69">
        <v>70</v>
      </c>
      <c r="J1" s="69">
        <v>80</v>
      </c>
      <c r="K1" s="69">
        <v>90</v>
      </c>
      <c r="L1" s="69">
        <v>100</v>
      </c>
      <c r="M1" s="69">
        <v>120</v>
      </c>
      <c r="N1" s="69">
        <v>140</v>
      </c>
      <c r="O1" s="69">
        <v>150</v>
      </c>
      <c r="P1" s="69">
        <v>160</v>
      </c>
      <c r="Q1" s="69">
        <v>180</v>
      </c>
      <c r="R1" s="69">
        <v>200</v>
      </c>
      <c r="S1" s="69">
        <v>210</v>
      </c>
      <c r="T1" s="69">
        <v>240</v>
      </c>
      <c r="U1" s="69">
        <v>250</v>
      </c>
      <c r="V1" s="69">
        <v>270</v>
      </c>
      <c r="W1" s="69">
        <v>280</v>
      </c>
      <c r="X1" s="69">
        <v>300</v>
      </c>
      <c r="Y1" s="69">
        <v>320</v>
      </c>
      <c r="Z1" s="69">
        <v>350</v>
      </c>
      <c r="AA1" s="69">
        <v>360</v>
      </c>
      <c r="AB1" s="69">
        <v>400</v>
      </c>
      <c r="AC1" s="69">
        <v>420</v>
      </c>
      <c r="AD1" s="69">
        <v>450</v>
      </c>
      <c r="AE1" s="69">
        <v>480</v>
      </c>
      <c r="AF1" s="69">
        <v>490</v>
      </c>
      <c r="AG1" s="69">
        <v>500</v>
      </c>
      <c r="AH1" s="69">
        <v>540</v>
      </c>
      <c r="AI1" s="69">
        <v>560</v>
      </c>
      <c r="AJ1" s="69">
        <v>600</v>
      </c>
      <c r="AK1" s="69">
        <v>630</v>
      </c>
      <c r="AL1" s="69">
        <v>640</v>
      </c>
      <c r="AM1" s="69">
        <v>700</v>
      </c>
      <c r="AN1" s="69">
        <v>720</v>
      </c>
      <c r="AO1" s="69">
        <v>800</v>
      </c>
      <c r="AP1" s="69">
        <v>810</v>
      </c>
      <c r="AQ1" s="69">
        <v>900</v>
      </c>
      <c r="AR1" s="69">
        <v>1000</v>
      </c>
    </row>
    <row r="2" spans="1:44">
      <c r="A2" s="101"/>
      <c r="B2" s="71">
        <v>9</v>
      </c>
      <c r="C2" s="67">
        <v>9</v>
      </c>
      <c r="D2" s="67">
        <v>18</v>
      </c>
      <c r="E2" s="68">
        <v>27</v>
      </c>
      <c r="F2" s="68">
        <v>36</v>
      </c>
      <c r="G2" s="68">
        <v>45</v>
      </c>
      <c r="H2" s="68">
        <v>54</v>
      </c>
      <c r="I2" s="68">
        <v>63</v>
      </c>
      <c r="J2" s="68">
        <v>72</v>
      </c>
      <c r="K2" s="68">
        <v>81</v>
      </c>
      <c r="L2" s="68">
        <v>90</v>
      </c>
      <c r="M2" s="68">
        <v>108</v>
      </c>
      <c r="N2" s="68">
        <v>126</v>
      </c>
      <c r="O2" s="68">
        <v>135</v>
      </c>
      <c r="P2" s="68">
        <v>144</v>
      </c>
      <c r="Q2" s="68">
        <v>162</v>
      </c>
      <c r="R2" s="68">
        <v>180</v>
      </c>
      <c r="S2" s="68">
        <v>189</v>
      </c>
      <c r="T2" s="68">
        <v>216</v>
      </c>
      <c r="U2" s="68">
        <v>225</v>
      </c>
      <c r="V2" s="68">
        <v>243</v>
      </c>
      <c r="W2" s="68">
        <v>252</v>
      </c>
      <c r="X2" s="68">
        <v>270</v>
      </c>
      <c r="Y2" s="68">
        <v>288</v>
      </c>
      <c r="Z2" s="68">
        <v>315</v>
      </c>
      <c r="AA2" s="68">
        <v>324</v>
      </c>
      <c r="AB2" s="68">
        <v>360</v>
      </c>
      <c r="AC2" s="68">
        <v>378</v>
      </c>
      <c r="AD2" s="68">
        <v>405</v>
      </c>
      <c r="AE2" s="68">
        <v>432</v>
      </c>
      <c r="AF2" s="68">
        <v>441</v>
      </c>
      <c r="AG2" s="68">
        <v>450</v>
      </c>
      <c r="AH2" s="68">
        <v>486</v>
      </c>
      <c r="AI2" s="68">
        <v>504</v>
      </c>
      <c r="AJ2" s="68">
        <v>540</v>
      </c>
      <c r="AK2" s="68">
        <v>567</v>
      </c>
      <c r="AL2" s="68">
        <v>576</v>
      </c>
      <c r="AM2" s="68">
        <v>630</v>
      </c>
      <c r="AN2" s="68">
        <v>648</v>
      </c>
      <c r="AO2" s="68">
        <v>720</v>
      </c>
      <c r="AP2" s="68">
        <v>729</v>
      </c>
      <c r="AQ2" s="68">
        <v>810</v>
      </c>
      <c r="AR2" s="68">
        <v>900</v>
      </c>
    </row>
    <row r="3" spans="1:44">
      <c r="A3" s="101"/>
      <c r="B3" s="71">
        <v>8</v>
      </c>
      <c r="C3" s="67">
        <v>8</v>
      </c>
      <c r="D3" s="67">
        <v>16</v>
      </c>
      <c r="E3" s="67">
        <v>24</v>
      </c>
      <c r="F3" s="67">
        <v>32</v>
      </c>
      <c r="G3" s="67">
        <v>40</v>
      </c>
      <c r="H3" s="67">
        <v>48</v>
      </c>
      <c r="I3" s="67">
        <v>56</v>
      </c>
      <c r="J3" s="67">
        <v>64</v>
      </c>
      <c r="K3" s="67">
        <v>72</v>
      </c>
      <c r="L3" s="67">
        <v>80</v>
      </c>
      <c r="M3" s="67">
        <v>96</v>
      </c>
      <c r="N3" s="67">
        <v>112</v>
      </c>
      <c r="O3" s="67">
        <v>120</v>
      </c>
      <c r="P3" s="67">
        <v>128</v>
      </c>
      <c r="Q3" s="67">
        <v>144</v>
      </c>
      <c r="R3" s="67">
        <v>160</v>
      </c>
      <c r="S3" s="67">
        <v>168</v>
      </c>
      <c r="T3" s="67">
        <v>192</v>
      </c>
      <c r="U3" s="67">
        <v>200</v>
      </c>
      <c r="V3" s="67">
        <v>216</v>
      </c>
      <c r="W3" s="67">
        <v>224</v>
      </c>
      <c r="X3" s="67">
        <v>240</v>
      </c>
      <c r="Y3" s="68">
        <v>256</v>
      </c>
      <c r="Z3" s="68">
        <v>280</v>
      </c>
      <c r="AA3" s="68">
        <v>288</v>
      </c>
      <c r="AB3" s="68">
        <v>320</v>
      </c>
      <c r="AC3" s="68">
        <v>336</v>
      </c>
      <c r="AD3" s="68">
        <v>360</v>
      </c>
      <c r="AE3" s="68">
        <v>384</v>
      </c>
      <c r="AF3" s="68">
        <v>392</v>
      </c>
      <c r="AG3" s="68">
        <v>400</v>
      </c>
      <c r="AH3" s="68">
        <v>432</v>
      </c>
      <c r="AI3" s="68">
        <v>448</v>
      </c>
      <c r="AJ3" s="68">
        <v>480</v>
      </c>
      <c r="AK3" s="68">
        <v>504</v>
      </c>
      <c r="AL3" s="68">
        <v>512</v>
      </c>
      <c r="AM3" s="68">
        <v>560</v>
      </c>
      <c r="AN3" s="68">
        <v>576</v>
      </c>
      <c r="AO3" s="68">
        <v>640</v>
      </c>
      <c r="AP3" s="68">
        <v>648</v>
      </c>
      <c r="AQ3" s="68">
        <v>720</v>
      </c>
      <c r="AR3" s="68">
        <v>800</v>
      </c>
    </row>
    <row r="4" spans="1:44">
      <c r="A4" s="101"/>
      <c r="B4" s="71">
        <v>7</v>
      </c>
      <c r="C4" s="70">
        <v>7</v>
      </c>
      <c r="D4" s="70">
        <v>14</v>
      </c>
      <c r="E4" s="70">
        <v>21</v>
      </c>
      <c r="F4" s="70">
        <v>28</v>
      </c>
      <c r="G4" s="70">
        <v>35</v>
      </c>
      <c r="H4" s="70">
        <v>42</v>
      </c>
      <c r="I4" s="70">
        <v>49</v>
      </c>
      <c r="J4" s="67">
        <v>56</v>
      </c>
      <c r="K4" s="67">
        <v>63</v>
      </c>
      <c r="L4" s="67">
        <v>70</v>
      </c>
      <c r="M4" s="67">
        <v>84</v>
      </c>
      <c r="N4" s="67">
        <v>98</v>
      </c>
      <c r="O4" s="67">
        <v>105</v>
      </c>
      <c r="P4" s="67">
        <v>112</v>
      </c>
      <c r="Q4" s="67">
        <v>126</v>
      </c>
      <c r="R4" s="67">
        <v>140</v>
      </c>
      <c r="S4" s="67">
        <v>147</v>
      </c>
      <c r="T4" s="67">
        <v>168</v>
      </c>
      <c r="U4" s="67">
        <v>175</v>
      </c>
      <c r="V4" s="67">
        <v>189</v>
      </c>
      <c r="W4" s="67">
        <v>196</v>
      </c>
      <c r="X4" s="67">
        <v>210</v>
      </c>
      <c r="Y4" s="67">
        <v>224</v>
      </c>
      <c r="Z4" s="67">
        <v>245</v>
      </c>
      <c r="AA4" s="67">
        <v>252</v>
      </c>
      <c r="AB4" s="67">
        <v>280</v>
      </c>
      <c r="AC4" s="67">
        <v>294</v>
      </c>
      <c r="AD4" s="68">
        <v>315</v>
      </c>
      <c r="AE4" s="68">
        <v>336</v>
      </c>
      <c r="AF4" s="68">
        <v>343</v>
      </c>
      <c r="AG4" s="68">
        <v>350</v>
      </c>
      <c r="AH4" s="68">
        <v>378</v>
      </c>
      <c r="AI4" s="68">
        <v>392</v>
      </c>
      <c r="AJ4" s="68">
        <v>420</v>
      </c>
      <c r="AK4" s="68">
        <v>441</v>
      </c>
      <c r="AL4" s="68">
        <v>448</v>
      </c>
      <c r="AM4" s="68">
        <v>490</v>
      </c>
      <c r="AN4" s="68">
        <v>504</v>
      </c>
      <c r="AO4" s="68">
        <v>560</v>
      </c>
      <c r="AP4" s="68">
        <v>567</v>
      </c>
      <c r="AQ4" s="68">
        <v>630</v>
      </c>
      <c r="AR4" s="68">
        <v>700</v>
      </c>
    </row>
    <row r="5" spans="1:44">
      <c r="A5" s="101"/>
      <c r="B5" s="71">
        <v>6</v>
      </c>
      <c r="C5" s="70">
        <v>6</v>
      </c>
      <c r="D5" s="70">
        <v>12</v>
      </c>
      <c r="E5" s="70">
        <v>18</v>
      </c>
      <c r="F5" s="70">
        <v>24</v>
      </c>
      <c r="G5" s="70">
        <v>30</v>
      </c>
      <c r="H5" s="70">
        <v>36</v>
      </c>
      <c r="I5" s="70">
        <v>42</v>
      </c>
      <c r="J5" s="70">
        <v>48</v>
      </c>
      <c r="K5" s="67">
        <v>54</v>
      </c>
      <c r="L5" s="67">
        <v>60</v>
      </c>
      <c r="M5" s="67">
        <v>72</v>
      </c>
      <c r="N5" s="67">
        <v>84</v>
      </c>
      <c r="O5" s="67">
        <v>90</v>
      </c>
      <c r="P5" s="67">
        <v>96</v>
      </c>
      <c r="Q5" s="67">
        <v>108</v>
      </c>
      <c r="R5" s="67">
        <v>120</v>
      </c>
      <c r="S5" s="67">
        <v>126</v>
      </c>
      <c r="T5" s="67">
        <v>144</v>
      </c>
      <c r="U5" s="67">
        <v>150</v>
      </c>
      <c r="V5" s="67">
        <v>162</v>
      </c>
      <c r="W5" s="67">
        <v>168</v>
      </c>
      <c r="X5" s="67">
        <v>180</v>
      </c>
      <c r="Y5" s="67">
        <v>192</v>
      </c>
      <c r="Z5" s="67">
        <v>210</v>
      </c>
      <c r="AA5" s="67">
        <v>216</v>
      </c>
      <c r="AB5" s="67">
        <v>240</v>
      </c>
      <c r="AC5" s="67">
        <v>252</v>
      </c>
      <c r="AD5" s="67">
        <v>270</v>
      </c>
      <c r="AE5" s="67">
        <v>288</v>
      </c>
      <c r="AF5" s="67">
        <v>294</v>
      </c>
      <c r="AG5" s="68">
        <v>300</v>
      </c>
      <c r="AH5" s="68">
        <v>324</v>
      </c>
      <c r="AI5" s="68">
        <v>336</v>
      </c>
      <c r="AJ5" s="68">
        <v>360</v>
      </c>
      <c r="AK5" s="68">
        <v>378</v>
      </c>
      <c r="AL5" s="68">
        <v>384</v>
      </c>
      <c r="AM5" s="68">
        <v>420</v>
      </c>
      <c r="AN5" s="68">
        <v>432</v>
      </c>
      <c r="AO5" s="68">
        <v>480</v>
      </c>
      <c r="AP5" s="68">
        <v>486</v>
      </c>
      <c r="AQ5" s="68">
        <v>540</v>
      </c>
      <c r="AR5" s="68">
        <v>600</v>
      </c>
    </row>
    <row r="6" spans="1:44">
      <c r="A6" s="101"/>
      <c r="B6" s="71">
        <v>5</v>
      </c>
      <c r="C6" s="70">
        <v>5</v>
      </c>
      <c r="D6" s="70">
        <v>10</v>
      </c>
      <c r="E6" s="70">
        <v>15</v>
      </c>
      <c r="F6" s="70">
        <v>20</v>
      </c>
      <c r="G6" s="70">
        <v>25</v>
      </c>
      <c r="H6" s="70">
        <v>30</v>
      </c>
      <c r="I6" s="70">
        <v>35</v>
      </c>
      <c r="J6" s="70">
        <v>40</v>
      </c>
      <c r="K6" s="70">
        <v>45</v>
      </c>
      <c r="L6" s="70">
        <v>50</v>
      </c>
      <c r="M6" s="67">
        <v>60</v>
      </c>
      <c r="N6" s="67">
        <v>70</v>
      </c>
      <c r="O6" s="67">
        <v>75</v>
      </c>
      <c r="P6" s="67">
        <v>80</v>
      </c>
      <c r="Q6" s="67">
        <v>90</v>
      </c>
      <c r="R6" s="67">
        <v>100</v>
      </c>
      <c r="S6" s="67">
        <v>105</v>
      </c>
      <c r="T6" s="67">
        <v>120</v>
      </c>
      <c r="U6" s="67">
        <v>125</v>
      </c>
      <c r="V6" s="67">
        <v>135</v>
      </c>
      <c r="W6" s="67">
        <v>140</v>
      </c>
      <c r="X6" s="67">
        <v>150</v>
      </c>
      <c r="Y6" s="67">
        <v>160</v>
      </c>
      <c r="Z6" s="67">
        <v>175</v>
      </c>
      <c r="AA6" s="67">
        <v>180</v>
      </c>
      <c r="AB6" s="67">
        <v>200</v>
      </c>
      <c r="AC6" s="67">
        <v>210</v>
      </c>
      <c r="AD6" s="67">
        <v>225</v>
      </c>
      <c r="AE6" s="67">
        <v>240</v>
      </c>
      <c r="AF6" s="67">
        <v>245</v>
      </c>
      <c r="AG6" s="67">
        <v>250</v>
      </c>
      <c r="AH6" s="68">
        <v>270</v>
      </c>
      <c r="AI6" s="68">
        <v>280</v>
      </c>
      <c r="AJ6" s="68">
        <v>300</v>
      </c>
      <c r="AK6" s="68">
        <v>315</v>
      </c>
      <c r="AL6" s="68">
        <v>320</v>
      </c>
      <c r="AM6" s="68">
        <v>350</v>
      </c>
      <c r="AN6" s="68">
        <v>360</v>
      </c>
      <c r="AO6" s="68">
        <v>400</v>
      </c>
      <c r="AP6" s="68">
        <v>405</v>
      </c>
      <c r="AQ6" s="68">
        <v>450</v>
      </c>
      <c r="AR6" s="68">
        <v>500</v>
      </c>
    </row>
    <row r="7" spans="1:44">
      <c r="A7" s="101"/>
      <c r="B7" s="71">
        <v>4</v>
      </c>
      <c r="C7" s="70">
        <v>4</v>
      </c>
      <c r="D7" s="70">
        <v>8</v>
      </c>
      <c r="E7" s="70">
        <v>12</v>
      </c>
      <c r="F7" s="70">
        <v>16</v>
      </c>
      <c r="G7" s="70">
        <v>20</v>
      </c>
      <c r="H7" s="70">
        <v>24</v>
      </c>
      <c r="I7" s="70">
        <v>28</v>
      </c>
      <c r="J7" s="70">
        <v>32</v>
      </c>
      <c r="K7" s="70">
        <v>36</v>
      </c>
      <c r="L7" s="70">
        <v>40</v>
      </c>
      <c r="M7" s="70">
        <v>48</v>
      </c>
      <c r="N7" s="70">
        <v>56</v>
      </c>
      <c r="O7" s="67">
        <v>60</v>
      </c>
      <c r="P7" s="67">
        <v>64</v>
      </c>
      <c r="Q7" s="67">
        <v>72</v>
      </c>
      <c r="R7" s="67">
        <v>80</v>
      </c>
      <c r="S7" s="67">
        <v>84</v>
      </c>
      <c r="T7" s="67">
        <v>96</v>
      </c>
      <c r="U7" s="67">
        <v>100</v>
      </c>
      <c r="V7" s="67">
        <v>108</v>
      </c>
      <c r="W7" s="67">
        <v>112</v>
      </c>
      <c r="X7" s="67">
        <v>120</v>
      </c>
      <c r="Y7" s="67">
        <v>128</v>
      </c>
      <c r="Z7" s="67">
        <v>140</v>
      </c>
      <c r="AA7" s="67">
        <v>144</v>
      </c>
      <c r="AB7" s="67">
        <v>160</v>
      </c>
      <c r="AC7" s="67">
        <v>168</v>
      </c>
      <c r="AD7" s="67">
        <v>180</v>
      </c>
      <c r="AE7" s="67">
        <v>192</v>
      </c>
      <c r="AF7" s="67">
        <v>196</v>
      </c>
      <c r="AG7" s="67">
        <v>200</v>
      </c>
      <c r="AH7" s="67">
        <v>216</v>
      </c>
      <c r="AI7" s="68">
        <v>224</v>
      </c>
      <c r="AJ7" s="68">
        <v>240</v>
      </c>
      <c r="AK7" s="68">
        <v>252</v>
      </c>
      <c r="AL7" s="68">
        <v>256</v>
      </c>
      <c r="AM7" s="68">
        <v>280</v>
      </c>
      <c r="AN7" s="68">
        <v>288</v>
      </c>
      <c r="AO7" s="68">
        <v>320</v>
      </c>
      <c r="AP7" s="68">
        <v>324</v>
      </c>
      <c r="AQ7" s="68">
        <v>360</v>
      </c>
      <c r="AR7" s="68">
        <v>400</v>
      </c>
    </row>
    <row r="8" spans="1:44">
      <c r="A8" s="101"/>
      <c r="B8" s="71">
        <v>3</v>
      </c>
      <c r="C8" s="70">
        <v>3</v>
      </c>
      <c r="D8" s="70">
        <v>6</v>
      </c>
      <c r="E8" s="70">
        <v>9</v>
      </c>
      <c r="F8" s="70">
        <v>12</v>
      </c>
      <c r="G8" s="70">
        <v>15</v>
      </c>
      <c r="H8" s="70">
        <v>18</v>
      </c>
      <c r="I8" s="70">
        <v>21</v>
      </c>
      <c r="J8" s="70">
        <v>24</v>
      </c>
      <c r="K8" s="70">
        <v>27</v>
      </c>
      <c r="L8" s="70">
        <v>30</v>
      </c>
      <c r="M8" s="70">
        <v>36</v>
      </c>
      <c r="N8" s="70">
        <v>42</v>
      </c>
      <c r="O8" s="70">
        <v>45</v>
      </c>
      <c r="P8" s="70">
        <v>48</v>
      </c>
      <c r="Q8" s="67">
        <v>54</v>
      </c>
      <c r="R8" s="67">
        <v>60</v>
      </c>
      <c r="S8" s="67">
        <v>63</v>
      </c>
      <c r="T8" s="67">
        <v>72</v>
      </c>
      <c r="U8" s="67">
        <v>75</v>
      </c>
      <c r="V8" s="67">
        <v>81</v>
      </c>
      <c r="W8" s="67">
        <v>84</v>
      </c>
      <c r="X8" s="67">
        <v>90</v>
      </c>
      <c r="Y8" s="67">
        <v>96</v>
      </c>
      <c r="Z8" s="67">
        <v>105</v>
      </c>
      <c r="AA8" s="67">
        <v>108</v>
      </c>
      <c r="AB8" s="67">
        <v>120</v>
      </c>
      <c r="AC8" s="67">
        <v>126</v>
      </c>
      <c r="AD8" s="67">
        <v>135</v>
      </c>
      <c r="AE8" s="67">
        <v>144</v>
      </c>
      <c r="AF8" s="67">
        <v>147</v>
      </c>
      <c r="AG8" s="67">
        <v>150</v>
      </c>
      <c r="AH8" s="67">
        <v>162</v>
      </c>
      <c r="AI8" s="67">
        <v>168</v>
      </c>
      <c r="AJ8" s="68">
        <v>180</v>
      </c>
      <c r="AK8" s="68">
        <v>189</v>
      </c>
      <c r="AL8" s="68">
        <v>192</v>
      </c>
      <c r="AM8" s="68">
        <v>210</v>
      </c>
      <c r="AN8" s="68">
        <v>216</v>
      </c>
      <c r="AO8" s="68">
        <v>240</v>
      </c>
      <c r="AP8" s="68">
        <v>243</v>
      </c>
      <c r="AQ8" s="68">
        <v>270</v>
      </c>
      <c r="AR8" s="68">
        <v>300</v>
      </c>
    </row>
    <row r="9" spans="1:44">
      <c r="A9" s="101"/>
      <c r="B9" s="71">
        <v>2</v>
      </c>
      <c r="C9" s="70">
        <v>2</v>
      </c>
      <c r="D9" s="70">
        <v>4</v>
      </c>
      <c r="E9" s="70">
        <v>6</v>
      </c>
      <c r="F9" s="70">
        <v>8</v>
      </c>
      <c r="G9" s="70">
        <v>10</v>
      </c>
      <c r="H9" s="70">
        <v>12</v>
      </c>
      <c r="I9" s="70">
        <v>14</v>
      </c>
      <c r="J9" s="70">
        <v>16</v>
      </c>
      <c r="K9" s="70">
        <v>18</v>
      </c>
      <c r="L9" s="70">
        <v>20</v>
      </c>
      <c r="M9" s="70">
        <v>24</v>
      </c>
      <c r="N9" s="70">
        <v>28</v>
      </c>
      <c r="O9" s="70">
        <v>30</v>
      </c>
      <c r="P9" s="70">
        <v>32</v>
      </c>
      <c r="Q9" s="70">
        <v>36</v>
      </c>
      <c r="R9" s="70">
        <v>40</v>
      </c>
      <c r="S9" s="70">
        <v>42</v>
      </c>
      <c r="T9" s="70">
        <v>48</v>
      </c>
      <c r="U9" s="67">
        <v>50</v>
      </c>
      <c r="V9" s="67">
        <v>54</v>
      </c>
      <c r="W9" s="67">
        <v>56</v>
      </c>
      <c r="X9" s="67">
        <v>60</v>
      </c>
      <c r="Y9" s="67">
        <v>64</v>
      </c>
      <c r="Z9" s="67">
        <v>70</v>
      </c>
      <c r="AA9" s="67">
        <v>72</v>
      </c>
      <c r="AB9" s="67">
        <v>80</v>
      </c>
      <c r="AC9" s="67">
        <v>84</v>
      </c>
      <c r="AD9" s="67">
        <v>90</v>
      </c>
      <c r="AE9" s="67">
        <v>96</v>
      </c>
      <c r="AF9" s="67">
        <v>98</v>
      </c>
      <c r="AG9" s="67">
        <v>100</v>
      </c>
      <c r="AH9" s="67">
        <v>108</v>
      </c>
      <c r="AI9" s="67">
        <v>112</v>
      </c>
      <c r="AJ9" s="67">
        <v>120</v>
      </c>
      <c r="AK9" s="68">
        <v>126</v>
      </c>
      <c r="AL9" s="68">
        <v>128</v>
      </c>
      <c r="AM9" s="68">
        <v>140</v>
      </c>
      <c r="AN9" s="68">
        <v>144</v>
      </c>
      <c r="AO9" s="68">
        <v>160</v>
      </c>
      <c r="AP9" s="68">
        <v>162</v>
      </c>
      <c r="AQ9" s="68">
        <v>180</v>
      </c>
      <c r="AR9" s="68">
        <v>200</v>
      </c>
    </row>
    <row r="10" spans="1:44">
      <c r="A10" s="101"/>
      <c r="B10" s="71">
        <v>1</v>
      </c>
      <c r="C10" s="70">
        <v>1</v>
      </c>
      <c r="D10" s="70">
        <v>2</v>
      </c>
      <c r="E10" s="70">
        <v>3</v>
      </c>
      <c r="F10" s="70">
        <v>4</v>
      </c>
      <c r="G10" s="70">
        <v>5</v>
      </c>
      <c r="H10" s="70">
        <v>6</v>
      </c>
      <c r="I10" s="70">
        <v>7</v>
      </c>
      <c r="J10" s="70">
        <v>8</v>
      </c>
      <c r="K10" s="70">
        <v>9</v>
      </c>
      <c r="L10" s="70">
        <v>10</v>
      </c>
      <c r="M10" s="70">
        <v>12</v>
      </c>
      <c r="N10" s="70">
        <v>14</v>
      </c>
      <c r="O10" s="70">
        <v>15</v>
      </c>
      <c r="P10" s="70">
        <v>16</v>
      </c>
      <c r="Q10" s="70">
        <v>18</v>
      </c>
      <c r="R10" s="70">
        <v>20</v>
      </c>
      <c r="S10" s="70">
        <v>21</v>
      </c>
      <c r="T10" s="70">
        <v>24</v>
      </c>
      <c r="U10" s="70">
        <v>25</v>
      </c>
      <c r="V10" s="70">
        <v>27</v>
      </c>
      <c r="W10" s="70">
        <v>28</v>
      </c>
      <c r="X10" s="70">
        <v>30</v>
      </c>
      <c r="Y10" s="70">
        <v>32</v>
      </c>
      <c r="Z10" s="70">
        <v>35</v>
      </c>
      <c r="AA10" s="70">
        <v>36</v>
      </c>
      <c r="AB10" s="70">
        <v>40</v>
      </c>
      <c r="AC10" s="70">
        <v>42</v>
      </c>
      <c r="AD10" s="70">
        <v>45</v>
      </c>
      <c r="AE10" s="70">
        <v>48</v>
      </c>
      <c r="AF10" s="70">
        <v>49</v>
      </c>
      <c r="AG10" s="70">
        <v>50</v>
      </c>
      <c r="AH10" s="67">
        <v>54</v>
      </c>
      <c r="AI10" s="67">
        <v>56</v>
      </c>
      <c r="AJ10" s="67">
        <v>60</v>
      </c>
      <c r="AK10" s="68">
        <v>63</v>
      </c>
      <c r="AL10" s="68">
        <v>64</v>
      </c>
      <c r="AM10" s="68">
        <v>70</v>
      </c>
      <c r="AN10" s="68">
        <v>72</v>
      </c>
      <c r="AO10" s="68">
        <v>80</v>
      </c>
      <c r="AP10" s="68">
        <v>81</v>
      </c>
      <c r="AQ10" s="68">
        <v>90</v>
      </c>
      <c r="AR10" s="68">
        <v>100</v>
      </c>
    </row>
    <row r="11" spans="1:44">
      <c r="C11" s="71">
        <v>1</v>
      </c>
      <c r="D11" s="71">
        <v>2</v>
      </c>
      <c r="E11" s="71">
        <v>3</v>
      </c>
      <c r="F11" s="71">
        <v>4</v>
      </c>
      <c r="G11" s="71">
        <v>5</v>
      </c>
      <c r="H11" s="71">
        <v>6</v>
      </c>
      <c r="I11" s="71">
        <v>7</v>
      </c>
      <c r="J11" s="71">
        <v>8</v>
      </c>
      <c r="K11" s="71">
        <v>9</v>
      </c>
      <c r="L11" s="71">
        <v>10</v>
      </c>
      <c r="M11" s="71">
        <v>12</v>
      </c>
      <c r="N11" s="71">
        <v>14</v>
      </c>
      <c r="O11" s="71">
        <v>15</v>
      </c>
      <c r="P11" s="71">
        <v>16</v>
      </c>
      <c r="Q11" s="71">
        <v>18</v>
      </c>
      <c r="R11" s="71">
        <v>20</v>
      </c>
      <c r="S11" s="71">
        <v>21</v>
      </c>
      <c r="T11" s="71">
        <v>24</v>
      </c>
      <c r="U11" s="71">
        <v>25</v>
      </c>
      <c r="V11" s="71">
        <v>27</v>
      </c>
      <c r="W11" s="71">
        <v>28</v>
      </c>
      <c r="X11" s="71">
        <v>30</v>
      </c>
      <c r="Y11" s="71">
        <v>32</v>
      </c>
      <c r="Z11" s="71">
        <v>35</v>
      </c>
      <c r="AA11" s="71">
        <v>36</v>
      </c>
      <c r="AB11" s="71">
        <v>40</v>
      </c>
      <c r="AC11" s="71">
        <v>42</v>
      </c>
      <c r="AD11" s="71">
        <v>45</v>
      </c>
      <c r="AE11" s="71">
        <v>48</v>
      </c>
      <c r="AF11" s="71">
        <v>49</v>
      </c>
      <c r="AG11" s="71">
        <v>50</v>
      </c>
      <c r="AH11" s="71">
        <v>54</v>
      </c>
      <c r="AI11" s="71">
        <v>56</v>
      </c>
      <c r="AJ11" s="71">
        <v>60</v>
      </c>
      <c r="AK11" s="71">
        <v>63</v>
      </c>
      <c r="AL11" s="71">
        <v>64</v>
      </c>
      <c r="AM11" s="71">
        <v>70</v>
      </c>
      <c r="AN11" s="71">
        <v>72</v>
      </c>
      <c r="AO11" s="71">
        <v>80</v>
      </c>
      <c r="AP11" s="71">
        <v>81</v>
      </c>
      <c r="AQ11" s="71">
        <v>90</v>
      </c>
      <c r="AR11" s="71">
        <v>100</v>
      </c>
    </row>
    <row r="12" spans="1:44">
      <c r="C12" s="102" t="s">
        <v>22</v>
      </c>
      <c r="D12" s="102"/>
      <c r="E12" s="102"/>
      <c r="F12" s="102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2"/>
      <c r="V12" s="102"/>
      <c r="W12" s="102"/>
      <c r="X12" s="102"/>
      <c r="Y12" s="102"/>
      <c r="Z12" s="102"/>
      <c r="AA12" s="102"/>
      <c r="AB12" s="102"/>
      <c r="AC12" s="102"/>
      <c r="AD12" s="102"/>
      <c r="AE12" s="102"/>
      <c r="AF12" s="102"/>
      <c r="AG12" s="102"/>
      <c r="AH12" s="102"/>
      <c r="AI12" s="102"/>
      <c r="AJ12" s="102"/>
      <c r="AK12" s="102"/>
      <c r="AL12" s="102"/>
      <c r="AM12" s="102"/>
      <c r="AN12" s="102"/>
      <c r="AO12" s="102"/>
      <c r="AP12" s="102"/>
      <c r="AQ12" s="102"/>
      <c r="AR12" s="102"/>
    </row>
    <row r="14" spans="1:44">
      <c r="B14" s="62"/>
      <c r="C14" s="62"/>
      <c r="E14" s="72" t="s">
        <v>23</v>
      </c>
    </row>
    <row r="16" spans="1:44">
      <c r="B16" s="63"/>
      <c r="C16" s="63"/>
      <c r="E16" s="72" t="s">
        <v>24</v>
      </c>
    </row>
    <row r="18" spans="2:5">
      <c r="B18" s="64"/>
      <c r="C18" s="64"/>
      <c r="E18" s="72" t="s">
        <v>25</v>
      </c>
    </row>
    <row r="20" spans="2:5" ht="15">
      <c r="B20" s="65"/>
      <c r="C20" s="65"/>
      <c r="E20" s="72" t="s">
        <v>27</v>
      </c>
    </row>
  </sheetData>
  <mergeCells count="2">
    <mergeCell ref="A1:A10"/>
    <mergeCell ref="C12:AR1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>
  <LongProp xmlns="" name="TaxCatchAll"><![CDATA[10;#Oui|9f9745e8-3ca8-4bd3-a402-4e281741af5c;#8;#AH Marignane|800e9e5d-584b-4030-9b85-54ecc47c7855;#18;#Procédural|0fb6bcff-0e3f-4da0-8913-0f54050b7a27;#82;#070 - Qualité|b117f728-9b3e-4da3-9d0f-14961ec3e48c;#499;#Source|01f59e97-f4b1-4736-8197-3b8b89a7907a;#23;#French|5032d4ff-6f02-4fa2-92ce-3c4201dbe3ec;#78;#F - Formulaires|f158fa27-d772-45ac-8fae-a3c81c285655]]></LongProp>
</Long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BMSD Document" ma:contentTypeID="0x01010024193073634A497BBF8AE4CDB554C0FC00F58DA6D341224AA0B5C7D75A29A2383F00380C184935D31A438F94CF82BE9B6640" ma:contentTypeVersion="53" ma:contentTypeDescription="Utilisez ce type de contenu pour instancier des BMSD documents" ma:contentTypeScope="" ma:versionID="547478117d9cfe223e682bf50dc5f1c6">
  <xsd:schema xmlns:xsd="http://www.w3.org/2001/XMLSchema" xmlns:xs="http://www.w3.org/2001/XMLSchema" xmlns:p="http://schemas.microsoft.com/office/2006/metadata/properties" xmlns:ns2="16180fad-7de9-48d5-b4b8-bb98e24e20a9" xmlns:ns3="29dc22f0-dc32-4b29-ae48-4e54a40b0e3d" xmlns:ns4="e43f77f3-3e45-43a3-a57e-84f6e9cb4fb6" targetNamespace="http://schemas.microsoft.com/office/2006/metadata/properties" ma:root="true" ma:fieldsID="73337f9dfff35dfcd574c7c1d973e878" ns2:_="" ns3:_="" ns4:_="">
    <xsd:import namespace="16180fad-7de9-48d5-b4b8-bb98e24e20a9"/>
    <xsd:import namespace="29dc22f0-dc32-4b29-ae48-4e54a40b0e3d"/>
    <xsd:import namespace="e43f77f3-3e45-43a3-a57e-84f6e9cb4fb6"/>
    <xsd:element name="properties">
      <xsd:complexType>
        <xsd:sequence>
          <xsd:element name="documentManagement">
            <xsd:complexType>
              <xsd:all>
                <xsd:element ref="ns2:DocumentReference" minOccurs="0"/>
                <xsd:element ref="ns2:BMSDocumentNumber"/>
                <xsd:element ref="ns2:Issue"/>
                <xsd:element ref="ns2:Corporate"/>
                <xsd:element ref="ns2:TechnicalManagerName" minOccurs="0"/>
                <xsd:element ref="ns2:TechnicalManagerFunction" minOccurs="0"/>
                <xsd:element ref="ns2:ApprovalDate"/>
                <xsd:element ref="ns2:DocumentSummary" minOccurs="0"/>
                <xsd:element ref="ns2:Comment" minOccurs="0"/>
                <xsd:element ref="ns2:DocumentSuccessor" minOccurs="0"/>
                <xsd:element ref="ns3:Classification" minOccurs="0"/>
                <xsd:element ref="ns2:DocClass" minOccurs="0"/>
                <xsd:element ref="ns2:LastAuditNumber" minOccurs="0"/>
                <xsd:element ref="ns3:Technical_x0020_Manager_x0020_Name_x0020_Migration" minOccurs="0"/>
                <xsd:element ref="ns2:MasterDocOrTranslatedDocTaxHTField0" minOccurs="0"/>
                <xsd:element ref="ns2:OriginTaxHTField0" minOccurs="0"/>
                <xsd:element ref="ns2:LastAuditDate" minOccurs="0"/>
                <xsd:element ref="ns2:KeyWordsTaxHTField0" minOccurs="0"/>
                <xsd:element ref="ns2:BMSDocumentCategoryTaxHTField0" minOccurs="0"/>
                <xsd:element ref="ns2:BMSDocumentTypeTaxHTField0" minOccurs="0"/>
                <xsd:element ref="ns2:BMSReferentialTypeTaxHTField0" minOccurs="0"/>
                <xsd:element ref="ns2:ISOProcessesTaxHTField0" minOccurs="0"/>
                <xsd:element ref="ns2:StatusTaxHTField0" minOccurs="0"/>
                <xsd:element ref="ns2:BMSDocumentDomainTaxHTField0" minOccurs="0"/>
                <xsd:element ref="ns2:ValidityTaxHTField0" minOccurs="0"/>
                <xsd:element ref="ns2:BMSDocumentSectorTaxHTField0" minOccurs="0"/>
                <xsd:element ref="ns2:AorCImpactedTaxHTField0" minOccurs="0"/>
                <xsd:element ref="ns2:DocumentLanguageTaxHTField0" minOccurs="0"/>
                <xsd:element ref="ns2:TopicTaxHTField0" minOccurs="0"/>
                <xsd:element ref="ns2:IssueTypeTaxHTField0" minOccurs="0"/>
                <xsd:element ref="ns4:adfffad3a35c45c39ca6b3769d392366" minOccurs="0"/>
                <xsd:element ref="ns3:TaxCatchAll" minOccurs="0"/>
                <xsd:element ref="ns3:TaxCatchAllLabel" minOccurs="0"/>
                <xsd:element ref="ns3:j8f6e7da3eb24fa5a7f8e533aff9f9cc" minOccurs="0"/>
                <xsd:element ref="ns2:DocumentPredecesso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180fad-7de9-48d5-b4b8-bb98e24e20a9" elementFormDefault="qualified">
    <xsd:import namespace="http://schemas.microsoft.com/office/2006/documentManagement/types"/>
    <xsd:import namespace="http://schemas.microsoft.com/office/infopath/2007/PartnerControls"/>
    <xsd:element name="DocumentReference" ma:index="2" nillable="true" ma:displayName="Référence du document" ma:description="Business Reference of the document. Field is necessary to give the possibility to the user to search (template ) of entire document number" ma:internalName="DocumentReference">
      <xsd:simpleType>
        <xsd:restriction base="dms:Text"/>
      </xsd:simpleType>
    </xsd:element>
    <xsd:element name="BMSDocumentNumber" ma:index="6" ma:displayName="Numéro BMS du document" ma:description="Number of the document" ma:internalName="BMSDocumentNumber">
      <xsd:simpleType>
        <xsd:restriction base="dms:Text"/>
      </xsd:simpleType>
    </xsd:element>
    <xsd:element name="Issue" ma:index="7" ma:displayName="Issue" ma:description="Issue of the document" ma:internalName="Issue" ma:showField="Term1033">
      <xsd:simpleType>
        <xsd:restriction base="dms:Text"/>
      </xsd:simpleType>
    </xsd:element>
    <xsd:element name="Corporate" ma:index="9" ma:displayName="Corporate" ma:description="Corporate belonging" ma:internalName="Corporate">
      <xsd:simpleType>
        <xsd:restriction base="dms:Boolean"/>
      </xsd:simpleType>
    </xsd:element>
    <xsd:element name="TechnicalManagerName" ma:index="11" nillable="true" ma:displayName="Nom du responsable technique" ma:description="Name of the technical manager responsible of the document" ma:list="UserInfo" ma:internalName="TechnicalManagerName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TechnicalManagerFunction" ma:index="12" nillable="true" ma:displayName="Fonction du responsable technique" ma:description="Function of the technical Manager (linked to previous)" ma:internalName="TechnicalManagerFunction">
      <xsd:simpleType>
        <xsd:restriction base="dms:Note"/>
      </xsd:simpleType>
    </xsd:element>
    <xsd:element name="ApprovalDate" ma:index="13" ma:displayName="Publication Date" ma:description="Publication date of the document" ma:format="DateOnly" ma:internalName="ApprovalDate">
      <xsd:simpleType>
        <xsd:restriction base="dms:DateTime"/>
      </xsd:simpleType>
    </xsd:element>
    <xsd:element name="DocumentSummary" ma:index="17" nillable="true" ma:displayName="Document Summary" ma:description="Is the summary of the content of the document" ma:internalName="DocumentSummary" ma:readOnly="false">
      <xsd:simpleType>
        <xsd:restriction base="dms:Note"/>
      </xsd:simpleType>
    </xsd:element>
    <xsd:element name="Comment" ma:index="18" nillable="true" ma:displayName="Commentaires" ma:description="Comment on the Document" ma:internalName="Comment">
      <xsd:simpleType>
        <xsd:restriction base="dms:Note">
          <xsd:maxLength value="1024"/>
        </xsd:restriction>
      </xsd:simpleType>
    </xsd:element>
    <xsd:element name="DocumentSuccessor" ma:index="20" nillable="true" ma:displayName="Document Successeur" ma:description="Doc Reference and Hyperlink of the successor of the file in case of deletion" ma:internalName="DocumentSuccessor" ma:showField="Term1033">
      <xsd:simpleType>
        <xsd:restriction base="dms:Note"/>
      </xsd:simpleType>
    </xsd:element>
    <xsd:element name="DocClass" ma:index="27" nillable="true" ma:displayName="Classe du document" ma:description="Class of the document stored in FILENET" ma:hidden="true" ma:internalName="DocClass" ma:readOnly="false">
      <xsd:simpleType>
        <xsd:restriction base="dms:Text"/>
      </xsd:simpleType>
    </xsd:element>
    <xsd:element name="LastAuditNumber" ma:index="28" nillable="true" ma:displayName="Last Audit Number" ma:description="Number of the last Audit done on Document. It is the last one in the QualityAuditNumbers" ma:hidden="true" ma:internalName="LastAuditNumber" ma:readOnly="false">
      <xsd:simpleType>
        <xsd:restriction base="dms:Text"/>
      </xsd:simpleType>
    </xsd:element>
    <xsd:element name="MasterDocOrTranslatedDocTaxHTField0" ma:index="30" ma:taxonomy="true" ma:internalName="MasterDocOrTranslatedDocTaxHTField0" ma:taxonomyFieldName="MasterDocOrTranslatedDoc" ma:displayName="Master Language" ma:default="" ma:fieldId="{90185994-e36e-4f16-8b08-aca5caeb3659}" ma:sspId="adbb12c6-495a-4950-8ce2-031269a5e575" ma:termSetId="f4d0358a-d05a-4838-8404-7b2abdf5818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riginTaxHTField0" ma:index="31" nillable="true" ma:taxonomy="true" ma:internalName="OriginTaxHTField0" ma:taxonomyFieldName="Origin" ma:displayName="Origine" ma:readOnly="false" ma:fieldId="{01604f36-c310-4879-9c0e-7f3d231f6d62}" ma:sspId="ed9cb075-5eda-4b1e-9fde-610e7e9fe123" ma:termSetId="e26496ac-47ec-4ceb-ab5b-dcf222312c0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LastAuditDate" ma:index="32" nillable="true" ma:displayName="Last Audit Date" ma:description="Date of the last Audit" ma:format="DateOnly" ma:hidden="true" ma:internalName="LastAuditDate" ma:readOnly="false">
      <xsd:simpleType>
        <xsd:restriction base="dms:DateTime"/>
      </xsd:simpleType>
    </xsd:element>
    <xsd:element name="KeyWordsTaxHTField0" ma:index="33" nillable="true" ma:taxonomy="true" ma:internalName="KeyWordsTaxHTField0" ma:taxonomyFieldName="KeyWords" ma:displayName="Subject" ma:readOnly="false" ma:default="" ma:fieldId="{3e78720a-d08a-435f-b22f-db69a25f18a9}" ma:taxonomyMulti="true" ma:sspId="adbb12c6-495a-4950-8ce2-031269a5e575" ma:termSetId="c3edc471-2332-4941-9854-7620def0fded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CategoryTaxHTField0" ma:index="35" nillable="true" ma:taxonomy="true" ma:internalName="BMSDocumentCategoryTaxHTField0" ma:taxonomyFieldName="BMSDocumentCategory" ma:displayName="Catégorie de document BMS" ma:readOnly="false" ma:fieldId="{3238a650-d0f4-4e63-80b4-1c2a0e8fc3ea}" ma:sspId="ed9cb075-5eda-4b1e-9fde-610e7e9fe123" ma:termSetId="8690b2ba-c225-49bf-bdaf-d8979eba41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TypeTaxHTField0" ma:index="36" ma:taxonomy="true" ma:internalName="BMSDocumentTypeTaxHTField0" ma:taxonomyFieldName="BMSDocumentType" ma:displayName="Type de document BMS" ma:readOnly="false" ma:default="" ma:fieldId="{ea2ce645-ef13-461c-9401-a70da7dafd23}" ma:sspId="adbb12c6-495a-4950-8ce2-031269a5e575" ma:termSetId="77ac1b8f-1e2e-43aa-9421-5a35d2013d1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ReferentialTypeTaxHTField0" ma:index="37" ma:taxonomy="true" ma:internalName="BMSReferentialTypeTaxHTField0" ma:taxonomyFieldName="BMSReferentialType" ma:displayName="Type de référentiel" ma:default="" ma:fieldId="{60f1fa9a-2026-42bc-b6eb-8a41114c2496}" ma:sspId="adbb12c6-495a-4950-8ce2-031269a5e575" ma:termSetId="5b022763-2fbd-4ea6-bab7-9beaf8748b9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SOProcessesTaxHTField0" ma:index="38" nillable="true" ma:taxonomy="true" ma:internalName="ISOProcessesTaxHTField0" ma:taxonomyFieldName="ISOProcesses" ma:displayName="ISO processes" ma:readOnly="false" ma:default="" ma:fieldId="{da2e9061-b3a2-4b41-9183-8ceb6c7c478b}" ma:taxonomyMulti="true" ma:sspId="adbb12c6-495a-4950-8ce2-031269a5e575" ma:termSetId="a5d2e84e-2398-459a-904f-c4ac461a578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tatusTaxHTField0" ma:index="40" nillable="true" ma:taxonomy="true" ma:internalName="StatusTaxHTField0" ma:taxonomyFieldName="Status" ma:displayName="Staut du document" ma:readOnly="false" ma:fieldId="{fde88913-66dd-4791-a640-be5d8522a929}" ma:sspId="ed9cb075-5eda-4b1e-9fde-610e7e9fe123" ma:termSetId="1d1620c9-5ad5-44fa-b1f8-04410005e7d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DomainTaxHTField0" ma:index="42" nillable="true" ma:taxonomy="true" ma:internalName="BMSDocumentDomainTaxHTField0" ma:taxonomyFieldName="BMSDocumentDomain" ma:displayName="Domaine BMS du document" ma:readOnly="false" ma:default="" ma:fieldId="{567ed615-69c5-4dec-b122-37468b5add7f}" ma:sspId="adbb12c6-495a-4950-8ce2-031269a5e575" ma:termSetId="ab7565d5-17c5-4b6c-9c73-41643a776a9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ValidityTaxHTField0" ma:index="43" ma:taxonomy="true" ma:internalName="ValidityTaxHTField0" ma:taxonomyFieldName="Validity" ma:displayName="Validité" ma:default="" ma:fieldId="{685e14fc-0280-45a4-80ef-9d72d8d950f3}" ma:sspId="adbb12c6-495a-4950-8ce2-031269a5e575" ma:termSetId="f195a467-cb9d-4758-adc1-88c29dcb6418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BMSDocumentSectorTaxHTField0" ma:index="44" nillable="true" ma:taxonomy="true" ma:internalName="BMSDocumentSectorTaxHTField0" ma:taxonomyFieldName="BMSDocumentSector" ma:displayName="Secteur BMS du document" ma:readOnly="false" ma:default="" ma:fieldId="{63bbe908-9ede-44f1-b9db-a10533c1ce1e}" ma:sspId="adbb12c6-495a-4950-8ce2-031269a5e575" ma:termSetId="b84656df-ed04-4b02-b683-ac026683e7f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orCImpactedTaxHTField0" ma:index="46" nillable="true" ma:taxonomy="true" ma:internalName="AorCImpactedTaxHTField0" ma:taxonomyFieldName="AorCImpacted" ma:displayName="Agrément ou Manuel impacté" ma:default="" ma:fieldId="{555106ce-0501-4280-b294-3d6d86f701ce}" ma:taxonomyMulti="true" ma:sspId="adbb12c6-495a-4950-8ce2-031269a5e575" ma:termSetId="35a49a7c-89b6-4eff-86c3-60bb400cb91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LanguageTaxHTField0" ma:index="49" ma:taxonomy="true" ma:internalName="DocumentLanguageTaxHTField0" ma:taxonomyFieldName="DocumentLanguage" ma:displayName="Langue du document" ma:default="" ma:fieldId="{92b29df0-c951-4e57-94a9-8ca5124293b0}" ma:sspId="adbb12c6-495a-4950-8ce2-031269a5e575" ma:termSetId="52e4b2f0-9875-4363-a6e3-1eb60d259d92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opicTaxHTField0" ma:index="50" nillable="true" ma:taxonomy="true" ma:internalName="TopicTaxHTField0" ma:taxonomyFieldName="Topic" ma:displayName="Applicability Domain" ma:readOnly="false" ma:default="" ma:fieldId="{107d2f27-6356-40a9-b763-7df95748d5c4}" ma:taxonomyMulti="true" ma:sspId="adbb12c6-495a-4950-8ce2-031269a5e575" ma:termSetId="6d772e3e-6fc6-4e0f-9224-ba644b7836d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ssueTypeTaxHTField0" ma:index="51" nillable="true" ma:taxonomy="true" ma:internalName="IssueTypeTaxHTField0" ma:taxonomyFieldName="IssueType" ma:displayName="Issue Type" ma:readOnly="false" ma:fieldId="{7cf9a9d7-612e-4920-a54f-04251c3d2f5b}" ma:sspId="ed9cb075-5eda-4b1e-9fde-610e7e9fe123" ma:termSetId="e0d95523-2760-4329-818b-c73f7e89bb4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DocumentPredecessor" ma:index="57" nillable="true" ma:displayName="Document predecesseur" ma:description="Doc reference and Hyperlink of the predecessor of the file in case of deletion" ma:hidden="true" ma:internalName="DocumentPredecessor" ma:readOnly="false" ma:showField="Term1033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9dc22f0-dc32-4b29-ae48-4e54a40b0e3d" elementFormDefault="qualified">
    <xsd:import namespace="http://schemas.microsoft.com/office/2006/documentManagement/types"/>
    <xsd:import namespace="http://schemas.microsoft.com/office/infopath/2007/PartnerControls"/>
    <xsd:element name="Classification" ma:index="23" nillable="true" ma:displayName="Classification" ma:default="Not listed" ma:description="Security and Export Control sensibility" ma:format="Dropdown" ma:indexed="true" ma:internalName="Classification" ma:readOnly="false">
      <xsd:simpleType>
        <xsd:restriction base="dms:Choice">
          <xsd:enumeration value="Listed"/>
          <xsd:enumeration value="Not listed"/>
        </xsd:restriction>
      </xsd:simpleType>
    </xsd:element>
    <xsd:element name="Technical_x0020_Manager_x0020_Name_x0020_Migration" ma:index="29" nillable="true" ma:displayName="Technical Manager Name Migration" ma:hidden="true" ma:internalName="Technical_x0020_Manager_x0020_Name_x0020_Migration" ma:readOnly="false">
      <xsd:simpleType>
        <xsd:restriction base="dms:Text">
          <xsd:maxLength value="255"/>
        </xsd:restriction>
      </xsd:simpleType>
    </xsd:element>
    <xsd:element name="TaxCatchAll" ma:index="53" nillable="true" ma:displayName="Taxonomy Catch All Column" ma:description="" ma:hidden="true" ma:list="{82a223bc-57a2-4981-9b5e-f4528661cc87}" ma:internalName="TaxCatchAll" ma:showField="CatchAllData" ma:web="29dc22f0-dc32-4b29-ae48-4e54a40b0e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54" nillable="true" ma:displayName="Taxonomy Catch All Column1" ma:description="" ma:hidden="true" ma:list="{82a223bc-57a2-4981-9b5e-f4528661cc87}" ma:internalName="TaxCatchAllLabel" ma:readOnly="true" ma:showField="CatchAllDataLabel" ma:web="29dc22f0-dc32-4b29-ae48-4e54a40b0e3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j8f6e7da3eb24fa5a7f8e533aff9f9cc" ma:index="55" nillable="true" ma:taxonomy="true" ma:internalName="j8f6e7da3eb24fa5a7f8e533aff9f9cc" ma:taxonomyFieldName="List1" ma:displayName="List" ma:readOnly="false" ma:default="" ma:fieldId="{38f6e7da-3eb2-4fa5-a7f8-e533aff9f9cc}" ma:taxonomyMulti="true" ma:sspId="adbb12c6-495a-4950-8ce2-031269a5e575" ma:termSetId="d2df0c46-a757-4f3d-9c2b-67b8a7b1b36f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3f77f3-3e45-43a3-a57e-84f6e9cb4fb6" elementFormDefault="qualified">
    <xsd:import namespace="http://schemas.microsoft.com/office/2006/documentManagement/types"/>
    <xsd:import namespace="http://schemas.microsoft.com/office/infopath/2007/PartnerControls"/>
    <xsd:element name="adfffad3a35c45c39ca6b3769d392366" ma:index="52" nillable="true" ma:displayName="List_0" ma:hidden="true" ma:internalName="adfffad3a35c45c39ca6b3769d392366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45" ma:displayName="Type de contenu"/>
        <xsd:element ref="dc:title" maxOccurs="1" ma:index="1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>
  <documentManagement>
    <ApprovalDate xmlns="16180fad-7de9-48d5-b4b8-bb98e24e20a9">2015-05-28T22:00:00+00:00</ApprovalDate>
    <TaxCatchAll xmlns="29dc22f0-dc32-4b29-ae48-4e54a40b0e3d">
      <Value xmlns="29dc22f0-dc32-4b29-ae48-4e54a40b0e3d">10</Value>
      <Value xmlns="29dc22f0-dc32-4b29-ae48-4e54a40b0e3d">8</Value>
      <Value xmlns="29dc22f0-dc32-4b29-ae48-4e54a40b0e3d">18</Value>
      <Value xmlns="29dc22f0-dc32-4b29-ae48-4e54a40b0e3d">82</Value>
      <Value xmlns="29dc22f0-dc32-4b29-ae48-4e54a40b0e3d">499</Value>
      <Value xmlns="29dc22f0-dc32-4b29-ae48-4e54a40b0e3d">23</Value>
      <Value xmlns="29dc22f0-dc32-4b29-ae48-4e54a40b0e3d">78</Value>
    </TaxCatchAll>
    <LastAuditDate xmlns="16180fad-7de9-48d5-b4b8-bb98e24e20a9" xsi:nil="true"/>
    <BMSReferentialTypeTaxHTField0 xmlns="16180fad-7de9-48d5-b4b8-bb98e24e20a9">Procédural|0fb6bcff-0e3f-4da0-8913-0f54050b7a27</BMSReferentialTypeTaxHTField0>
    <Comment xmlns="16180fad-7de9-48d5-b4b8-bb98e24e20a9" xsi:nil="true"/>
    <Corporate xmlns="16180fad-7de9-48d5-b4b8-bb98e24e20a9">false</Corporate>
    <AorCImpactedTaxHTField0 xmlns="16180fad-7de9-48d5-b4b8-bb98e24e20a9" xsi:nil="true"/>
    <TopicTaxHTField0 xmlns="16180fad-7de9-48d5-b4b8-bb98e24e20a9" xsi:nil="true"/>
    <DocumentPredecessor xmlns="16180fad-7de9-48d5-b4b8-bb98e24e20a9" xsi:nil="true"/>
    <BMSDocumentNumber xmlns="16180fad-7de9-48d5-b4b8-bb98e24e20a9">195</BMSDocumentNumber>
    <StatusTaxHTField0 xmlns="16180fad-7de9-48d5-b4b8-bb98e24e20a9" xsi:nil="true"/>
    <ISOProcessesTaxHTField0 xmlns="16180fad-7de9-48d5-b4b8-bb98e24e20a9" xsi:nil="true"/>
    <ValidityTaxHTField0 xmlns="16180fad-7de9-48d5-b4b8-bb98e24e20a9">AH Marignane|800e9e5d-584b-4030-9b85-54ecc47c7855</ValidityTaxHTField0>
    <OriginTaxHTField0 xmlns="16180fad-7de9-48d5-b4b8-bb98e24e20a9">Source|01f59e97-f4b1-4736-8197-3b8b89a7907a</OriginTaxHTField0>
    <DocumentReference xmlns="16180fad-7de9-48d5-b4b8-bb98e24e20a9">F070 195</DocumentReference>
    <Technical_x0020_Manager_x0020_Name_x0020_Migration xmlns="29dc22f0-dc32-4b29-ae48-4e54a40b0e3d" xsi:nil="true"/>
    <IssueTypeTaxHTField0 xmlns="16180fad-7de9-48d5-b4b8-bb98e24e20a9" xsi:nil="true"/>
    <TechnicalManagerName xmlns="16180fad-7de9-48d5-b4b8-bb98e24e20a9">
      <UserInfo xmlns="16180fad-7de9-48d5-b4b8-bb98e24e20a9">
        <DisplayName xmlns="16180fad-7de9-48d5-b4b8-bb98e24e20a9"/>
        <AccountId xmlns="16180fad-7de9-48d5-b4b8-bb98e24e20a9">118</AccountId>
        <AccountType xmlns="16180fad-7de9-48d5-b4b8-bb98e24e20a9"/>
      </UserInfo>
    </TechnicalManagerName>
    <KeyWordsTaxHTField0 xmlns="16180fad-7de9-48d5-b4b8-bb98e24e20a9" xsi:nil="true"/>
    <adfffad3a35c45c39ca6b3769d392366 xmlns="e43f77f3-3e45-43a3-a57e-84f6e9cb4fb6" xsi:nil="true"/>
    <Issue xmlns="16180fad-7de9-48d5-b4b8-bb98e24e20a9">E</Issue>
    <Classification xmlns="29dc22f0-dc32-4b29-ae48-4e54a40b0e3d">Not listed</Classification>
    <LastAuditNumber xmlns="16180fad-7de9-48d5-b4b8-bb98e24e20a9" xsi:nil="true"/>
    <BMSDocumentSectorTaxHTField0 xmlns="16180fad-7de9-48d5-b4b8-bb98e24e20a9">070 - Qualité|b117f728-9b3e-4da3-9d0f-14961ec3e48c</BMSDocumentSectorTaxHTField0>
    <DocumentSummary xmlns="16180fad-7de9-48d5-b4b8-bb98e24e20a9" xsi:nil="true"/>
    <BMSDocumentCategoryTaxHTField0 xmlns="16180fad-7de9-48d5-b4b8-bb98e24e20a9" xsi:nil="true"/>
    <j8f6e7da3eb24fa5a7f8e533aff9f9cc xmlns="29dc22f0-dc32-4b29-ae48-4e54a40b0e3d" xsi:nil="true"/>
    <DocumentLanguageTaxHTField0 xmlns="16180fad-7de9-48d5-b4b8-bb98e24e20a9">French|5032d4ff-6f02-4fa2-92ce-3c4201dbe3ec</DocumentLanguageTaxHTField0>
    <TechnicalManagerFunction xmlns="16180fad-7de9-48d5-b4b8-bb98e24e20a9" xsi:nil="true"/>
    <DocumentSuccessor xmlns="16180fad-7de9-48d5-b4b8-bb98e24e20a9" xsi:nil="true"/>
    <DocClass xmlns="16180fad-7de9-48d5-b4b8-bb98e24e20a9" xsi:nil="true"/>
    <MasterDocOrTranslatedDocTaxHTField0 xmlns="16180fad-7de9-48d5-b4b8-bb98e24e20a9">Oui|9f9745e8-3ca8-4bd3-a402-4e281741af5c</MasterDocOrTranslatedDocTaxHTField0>
    <BMSDocumentTypeTaxHTField0 xmlns="16180fad-7de9-48d5-b4b8-bb98e24e20a9">F - Formulaires|f158fa27-d772-45ac-8fae-a3c81c285655</BMSDocumentTypeTaxHTField0>
    <BMSDocumentDomainTaxHTField0 xmlns="16180fad-7de9-48d5-b4b8-bb98e24e20a9" xsi:nil="true"/>
  </documentManagement>
</p:properties>
</file>

<file path=customXml/itemProps1.xml><?xml version="1.0" encoding="utf-8"?>
<ds:datastoreItem xmlns:ds="http://schemas.openxmlformats.org/officeDocument/2006/customXml" ds:itemID="{F9F20451-AFD5-4F4E-8C98-B166290E8E74}">
  <ds:schemaRefs>
    <ds:schemaRef ds:uri="http://schemas.microsoft.com/office/2006/metadata/longProperties"/>
    <ds:schemaRef ds:uri=""/>
  </ds:schemaRefs>
</ds:datastoreItem>
</file>

<file path=customXml/itemProps2.xml><?xml version="1.0" encoding="utf-8"?>
<ds:datastoreItem xmlns:ds="http://schemas.openxmlformats.org/officeDocument/2006/customXml" ds:itemID="{39741B56-C2FC-4B62-9851-B4230A93AD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AAA0FF-1786-4688-A870-8D720343DCF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180fad-7de9-48d5-b4b8-bb98e24e20a9"/>
    <ds:schemaRef ds:uri="29dc22f0-dc32-4b29-ae48-4e54a40b0e3d"/>
    <ds:schemaRef ds:uri="e43f77f3-3e45-43a3-a57e-84f6e9cb4f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9A78CE7-DFE4-4218-A20C-E5F33DBEAF13}">
  <ds:schemaRefs>
    <ds:schemaRef ds:uri="http://schemas.microsoft.com/office/2006/metadata/properties"/>
    <ds:schemaRef ds:uri="16180fad-7de9-48d5-b4b8-bb98e24e20a9"/>
    <ds:schemaRef ds:uri="29dc22f0-dc32-4b29-ae48-4e54a40b0e3d"/>
    <ds:schemaRef ds:uri="e43f77f3-3e45-43a3-a57e-84f6e9cb4fb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Trame AdR (2)</vt:lpstr>
      <vt:lpstr>Feuil2</vt:lpstr>
      <vt:lpstr>'Trame AdR (2)'!Print_Area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TRAME POUR LES ANALYSES DE RISQUES PRODUCTION POUR LES DELEGATIONS ET CERTIFICATIONS (APPAREILS COMMERCIALISES ET GOUVERNEMENTAUX)</dc:title>
  <dc:creator>EUROCOPTER</dc:creator>
  <cp:lastModifiedBy>Carim</cp:lastModifiedBy>
  <cp:lastPrinted>2019-03-14T12:06:38Z</cp:lastPrinted>
  <dcterms:created xsi:type="dcterms:W3CDTF">2001-09-27T06:18:30Z</dcterms:created>
  <dcterms:modified xsi:type="dcterms:W3CDTF">2019-04-24T13:44:12Z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QG1ImpactStudyOnDocumentsStatus">
    <vt:lpwstr/>
  </property>
  <property fmtid="{D5CDD505-2E9C-101B-9397-08002B2CF9AE}" pid="3" name="OriginOfNeed">
    <vt:lpwstr/>
  </property>
  <property fmtid="{D5CDD505-2E9C-101B-9397-08002B2CF9AE}" pid="4" name="QG1TechnicalManagerAndWorkingGroupProposal">
    <vt:lpwstr/>
  </property>
  <property fmtid="{D5CDD505-2E9C-101B-9397-08002B2CF9AE}" pid="5" name="AssociatedDocumentsActions">
    <vt:lpwstr/>
  </property>
  <property fmtid="{D5CDD505-2E9C-101B-9397-08002B2CF9AE}" pid="6" name="QG2DefinedCommunicationPlanStatus">
    <vt:lpwstr/>
  </property>
  <property fmtid="{D5CDD505-2E9C-101B-9397-08002B2CF9AE}" pid="7" name="QG1DocumentClassificationAndValidityStatus">
    <vt:lpwstr/>
  </property>
  <property fmtid="{D5CDD505-2E9C-101B-9397-08002B2CF9AE}" pid="8" name="ProjectType">
    <vt:lpwstr/>
  </property>
  <property fmtid="{D5CDD505-2E9C-101B-9397-08002B2CF9AE}" pid="9" name="QG1OtherRequirementsStatus">
    <vt:lpwstr/>
  </property>
  <property fmtid="{D5CDD505-2E9C-101B-9397-08002B2CF9AE}" pid="10" name="QG1GlobalValidationStatus">
    <vt:lpwstr/>
  </property>
  <property fmtid="{D5CDD505-2E9C-101B-9397-08002B2CF9AE}" pid="11" name="BMSDocumentType">
    <vt:lpwstr>78;#F - Formulaires|f158fa27-d772-45ac-8fae-a3c81c285655</vt:lpwstr>
  </property>
  <property fmtid="{D5CDD505-2E9C-101B-9397-08002B2CF9AE}" pid="12" name="QG2ValidationByWorkingGroupStatus">
    <vt:lpwstr/>
  </property>
  <property fmtid="{D5CDD505-2E9C-101B-9397-08002B2CF9AE}" pid="13" name="DocumentLanguage">
    <vt:lpwstr>23;#French|5032d4ff-6f02-4fa2-92ce-3c4201dbe3ec</vt:lpwstr>
  </property>
  <property fmtid="{D5CDD505-2E9C-101B-9397-08002B2CF9AE}" pid="14" name="BMSDocumentSector">
    <vt:lpwstr>82;#070 - Qualité|b117f728-9b3e-4da3-9d0f-14961ec3e48c</vt:lpwstr>
  </property>
  <property fmtid="{D5CDD505-2E9C-101B-9397-08002B2CF9AE}" pid="15" name="QG2ValidationByAorCManualManagersStatus">
    <vt:lpwstr/>
  </property>
  <property fmtid="{D5CDD505-2E9C-101B-9397-08002B2CF9AE}" pid="16" name="IssueType">
    <vt:lpwstr/>
  </property>
  <property fmtid="{D5CDD505-2E9C-101B-9397-08002B2CF9AE}" pid="17" name="BMSDocumentCategory">
    <vt:lpwstr/>
  </property>
  <property fmtid="{D5CDD505-2E9C-101B-9397-08002B2CF9AE}" pid="18" name="QG2OtherRequirementsStatus">
    <vt:lpwstr/>
  </property>
  <property fmtid="{D5CDD505-2E9C-101B-9397-08002B2CF9AE}" pid="19" name="QG2ValidationByApprovalManagersStatus">
    <vt:lpwstr/>
  </property>
  <property fmtid="{D5CDD505-2E9C-101B-9397-08002B2CF9AE}" pid="20" name="QG1ImpactStudyOnAorCStatus">
    <vt:lpwstr/>
  </property>
  <property fmtid="{D5CDD505-2E9C-101B-9397-08002B2CF9AE}" pid="21" name="QG1ImpactStudyOnProcessesStatus">
    <vt:lpwstr/>
  </property>
  <property fmtid="{D5CDD505-2E9C-101B-9397-08002B2CF9AE}" pid="22" name="BMSDocumentDomain">
    <vt:lpwstr/>
  </property>
  <property fmtid="{D5CDD505-2E9C-101B-9397-08002B2CF9AE}" pid="23" name="QG2ImpactedDocumentsReviewStatus">
    <vt:lpwstr/>
  </property>
  <property fmtid="{D5CDD505-2E9C-101B-9397-08002B2CF9AE}" pid="24" name="QG2ImpactedProcessesReviewStatus">
    <vt:lpwstr/>
  </property>
  <property fmtid="{D5CDD505-2E9C-101B-9397-08002B2CF9AE}" pid="25" name="QG1CommunicationPlanDefinitionStatus">
    <vt:lpwstr/>
  </property>
  <property fmtid="{D5CDD505-2E9C-101B-9397-08002B2CF9AE}" pid="26" name="QG2GlobalValidationStatus">
    <vt:lpwstr/>
  </property>
  <property fmtid="{D5CDD505-2E9C-101B-9397-08002B2CF9AE}" pid="27" name="MasterDocOrTranslatedDoc">
    <vt:lpwstr>10;#Oui|9f9745e8-3ca8-4bd3-a402-4e281741af5c</vt:lpwstr>
  </property>
  <property fmtid="{D5CDD505-2E9C-101B-9397-08002B2CF9AE}" pid="28" name="BMSReferentialType">
    <vt:lpwstr>18;#Procédural|0fb6bcff-0e3f-4da0-8913-0f54050b7a27</vt:lpwstr>
  </property>
  <property fmtid="{D5CDD505-2E9C-101B-9397-08002B2CF9AE}" pid="29" name="Validity">
    <vt:lpwstr>8;#AH Marignane|800e9e5d-584b-4030-9b85-54ecc47c7855</vt:lpwstr>
  </property>
  <property fmtid="{D5CDD505-2E9C-101B-9397-08002B2CF9AE}" pid="30" name="Status">
    <vt:lpwstr/>
  </property>
  <property fmtid="{D5CDD505-2E9C-101B-9397-08002B2CF9AE}" pid="31" name="Origin">
    <vt:lpwstr>499;#Source|01f59e97-f4b1-4736-8197-3b8b89a7907a</vt:lpwstr>
  </property>
  <property fmtid="{D5CDD505-2E9C-101B-9397-08002B2CF9AE}" pid="32" name="ContentTypeId">
    <vt:lpwstr>0x01010024193073634A497BBF8AE4CDB554C0FC00F58DA6D341224AA0B5C7D75A29A2383F00380C184935D31A438F94CF82BE9B6640</vt:lpwstr>
  </property>
  <property fmtid="{D5CDD505-2E9C-101B-9397-08002B2CF9AE}" pid="33" name="List1">
    <vt:lpwstr/>
  </property>
  <property fmtid="{D5CDD505-2E9C-101B-9397-08002B2CF9AE}" pid="34" name="display_urn:schemas-microsoft-com:office:office#TechnicalManagerName">
    <vt:lpwstr>Jeppson, Xavier</vt:lpwstr>
  </property>
  <property fmtid="{D5CDD505-2E9C-101B-9397-08002B2CF9AE}" pid="35" name="List">
    <vt:lpwstr/>
  </property>
  <property fmtid="{D5CDD505-2E9C-101B-9397-08002B2CF9AE}" pid="36" name="AorCImpacted">
    <vt:lpwstr/>
  </property>
  <property fmtid="{D5CDD505-2E9C-101B-9397-08002B2CF9AE}" pid="37" name="Order">
    <vt:lpwstr>907000.000000000</vt:lpwstr>
  </property>
</Properties>
</file>